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457" documentId="11_99A430161C8FF28AD8FEA8CF449F7019B84E386C" xr6:coauthVersionLast="46" xr6:coauthVersionMax="46" xr10:uidLastSave="{AB15CCA4-95A8-4448-B2F5-847C14E65CFC}"/>
  <bookViews>
    <workbookView xWindow="-120" yWindow="-120" windowWidth="29040" windowHeight="15840" activeTab="7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7" i="30" l="1"/>
  <c r="D107" i="30"/>
  <c r="E107" i="30"/>
  <c r="F107" i="30"/>
  <c r="G107" i="30"/>
  <c r="H107" i="30"/>
  <c r="I107" i="30"/>
  <c r="J107" i="30"/>
  <c r="K107" i="30"/>
  <c r="L107" i="30"/>
  <c r="M107" i="30"/>
  <c r="N107" i="30"/>
  <c r="O107" i="30"/>
  <c r="P107" i="30"/>
  <c r="Q107" i="30"/>
  <c r="R107" i="30"/>
  <c r="S107" i="30"/>
  <c r="T107" i="30"/>
  <c r="U107" i="30"/>
  <c r="V107" i="30"/>
  <c r="W107" i="30"/>
  <c r="X107" i="30"/>
  <c r="Y107" i="30"/>
  <c r="Z107" i="30"/>
  <c r="AA107" i="30"/>
  <c r="AB107" i="30"/>
  <c r="AC107" i="30"/>
  <c r="AD107" i="30"/>
  <c r="AE107" i="30"/>
  <c r="AF107" i="30"/>
  <c r="AG107" i="30"/>
  <c r="AH107" i="30"/>
  <c r="AI107" i="30"/>
  <c r="AJ107" i="30"/>
  <c r="AK107" i="30"/>
  <c r="AL107" i="30"/>
  <c r="AM107" i="30"/>
  <c r="AN107" i="30"/>
  <c r="AO107" i="30"/>
  <c r="AP107" i="30"/>
  <c r="AQ107" i="30"/>
  <c r="AR107" i="30"/>
  <c r="AS107" i="30"/>
  <c r="AT107" i="30"/>
  <c r="AU107" i="30"/>
  <c r="AV107" i="30"/>
  <c r="AW107" i="30"/>
  <c r="AX107" i="30"/>
  <c r="AY107" i="30"/>
  <c r="AZ107" i="30"/>
  <c r="BA107" i="30"/>
  <c r="BB107" i="30"/>
  <c r="BC107" i="30"/>
  <c r="C108" i="30"/>
  <c r="D108" i="30"/>
  <c r="E108" i="30"/>
  <c r="F108" i="30"/>
  <c r="G108" i="30"/>
  <c r="H108" i="30"/>
  <c r="I108" i="30"/>
  <c r="J108" i="30"/>
  <c r="K108" i="30"/>
  <c r="L108" i="30"/>
  <c r="M108" i="30"/>
  <c r="N108" i="30"/>
  <c r="O108" i="30"/>
  <c r="P108" i="30"/>
  <c r="Q108" i="30"/>
  <c r="R108" i="30"/>
  <c r="S108" i="30"/>
  <c r="T108" i="30"/>
  <c r="U108" i="30"/>
  <c r="V108" i="30"/>
  <c r="W108" i="30"/>
  <c r="X108" i="30"/>
  <c r="Y108" i="30"/>
  <c r="Z108" i="30"/>
  <c r="AA108" i="30"/>
  <c r="AB108" i="30"/>
  <c r="AC108" i="30"/>
  <c r="AD108" i="30"/>
  <c r="AE108" i="30"/>
  <c r="AF108" i="30"/>
  <c r="AG108" i="30"/>
  <c r="AH108" i="30"/>
  <c r="AI108" i="30"/>
  <c r="AJ108" i="30"/>
  <c r="AK108" i="30"/>
  <c r="AL108" i="30"/>
  <c r="AM108" i="30"/>
  <c r="AN108" i="30"/>
  <c r="AO108" i="30"/>
  <c r="AP108" i="30"/>
  <c r="AQ108" i="30"/>
  <c r="AR108" i="30"/>
  <c r="AS108" i="30"/>
  <c r="AT108" i="30"/>
  <c r="AU108" i="30"/>
  <c r="AV108" i="30"/>
  <c r="AW108" i="30"/>
  <c r="AX108" i="30"/>
  <c r="AY108" i="30"/>
  <c r="AZ108" i="30"/>
  <c r="BA108" i="30"/>
  <c r="BB108" i="30"/>
  <c r="BC108" i="30"/>
  <c r="C109" i="30"/>
  <c r="D109" i="30"/>
  <c r="E109" i="30"/>
  <c r="F109" i="30"/>
  <c r="G109" i="30"/>
  <c r="H109" i="30"/>
  <c r="I109" i="30"/>
  <c r="J109" i="30"/>
  <c r="K109" i="30"/>
  <c r="L109" i="30"/>
  <c r="M109" i="30"/>
  <c r="N109" i="30"/>
  <c r="O109" i="30"/>
  <c r="P109" i="30"/>
  <c r="Q109" i="30"/>
  <c r="R109" i="30"/>
  <c r="S109" i="30"/>
  <c r="T109" i="30"/>
  <c r="U109" i="30"/>
  <c r="V109" i="30"/>
  <c r="W109" i="30"/>
  <c r="X109" i="30"/>
  <c r="Y109" i="30"/>
  <c r="Z109" i="30"/>
  <c r="AA109" i="30"/>
  <c r="AB109" i="30"/>
  <c r="AC109" i="30"/>
  <c r="AD109" i="30"/>
  <c r="AE109" i="30"/>
  <c r="AF109" i="30"/>
  <c r="AG109" i="30"/>
  <c r="AH109" i="30"/>
  <c r="AI109" i="30"/>
  <c r="AJ109" i="30"/>
  <c r="AK109" i="30"/>
  <c r="AL109" i="30"/>
  <c r="AM109" i="30"/>
  <c r="AN109" i="30"/>
  <c r="AO109" i="30"/>
  <c r="AP109" i="30"/>
  <c r="AQ109" i="30"/>
  <c r="AR109" i="30"/>
  <c r="AS109" i="30"/>
  <c r="AT109" i="30"/>
  <c r="AU109" i="30"/>
  <c r="AV109" i="30"/>
  <c r="AW109" i="30"/>
  <c r="AX109" i="30"/>
  <c r="AY109" i="30"/>
  <c r="AZ109" i="30"/>
  <c r="BA109" i="30"/>
  <c r="BB109" i="30"/>
  <c r="BC109" i="30"/>
  <c r="C110" i="30"/>
  <c r="D110" i="30"/>
  <c r="E110" i="30"/>
  <c r="F110" i="30"/>
  <c r="G110" i="30"/>
  <c r="H110" i="30"/>
  <c r="I110" i="30"/>
  <c r="J110" i="30"/>
  <c r="K110" i="30"/>
  <c r="L110" i="30"/>
  <c r="M110" i="30"/>
  <c r="N110" i="30"/>
  <c r="O110" i="30"/>
  <c r="P110" i="30"/>
  <c r="Q110" i="30"/>
  <c r="R110" i="30"/>
  <c r="S110" i="30"/>
  <c r="T110" i="30"/>
  <c r="U110" i="30"/>
  <c r="V110" i="30"/>
  <c r="W110" i="30"/>
  <c r="X110" i="30"/>
  <c r="Y110" i="30"/>
  <c r="Z110" i="30"/>
  <c r="AA110" i="30"/>
  <c r="AB110" i="30"/>
  <c r="AC110" i="30"/>
  <c r="AD110" i="30"/>
  <c r="AE110" i="30"/>
  <c r="AF110" i="30"/>
  <c r="AG110" i="30"/>
  <c r="AH110" i="30"/>
  <c r="AI110" i="30"/>
  <c r="AJ110" i="30"/>
  <c r="AK110" i="30"/>
  <c r="AL110" i="30"/>
  <c r="AM110" i="30"/>
  <c r="AN110" i="30"/>
  <c r="AO110" i="30"/>
  <c r="AP110" i="30"/>
  <c r="AQ110" i="30"/>
  <c r="AR110" i="30"/>
  <c r="AS110" i="30"/>
  <c r="AT110" i="30"/>
  <c r="AU110" i="30"/>
  <c r="AV110" i="30"/>
  <c r="AW110" i="30"/>
  <c r="AX110" i="30"/>
  <c r="AY110" i="30"/>
  <c r="AZ110" i="30"/>
  <c r="BA110" i="30"/>
  <c r="BB110" i="30"/>
  <c r="BC110" i="30"/>
  <c r="C111" i="30"/>
  <c r="D111" i="30"/>
  <c r="E111" i="30"/>
  <c r="F111" i="30"/>
  <c r="G111" i="30"/>
  <c r="H111" i="30"/>
  <c r="I111" i="30"/>
  <c r="J111" i="30"/>
  <c r="K111" i="30"/>
  <c r="L111" i="30"/>
  <c r="M111" i="30"/>
  <c r="N111" i="30"/>
  <c r="O111" i="30"/>
  <c r="P111" i="30"/>
  <c r="Q111" i="30"/>
  <c r="R111" i="30"/>
  <c r="S111" i="30"/>
  <c r="T111" i="30"/>
  <c r="U111" i="30"/>
  <c r="V111" i="30"/>
  <c r="W111" i="30"/>
  <c r="X111" i="30"/>
  <c r="Y111" i="30"/>
  <c r="Z111" i="30"/>
  <c r="AA111" i="30"/>
  <c r="AB111" i="30"/>
  <c r="AC111" i="30"/>
  <c r="AD111" i="30"/>
  <c r="AE111" i="30"/>
  <c r="AF111" i="30"/>
  <c r="AG111" i="30"/>
  <c r="AH111" i="30"/>
  <c r="AI111" i="30"/>
  <c r="AJ111" i="30"/>
  <c r="AK111" i="30"/>
  <c r="AL111" i="30"/>
  <c r="AM111" i="30"/>
  <c r="AN111" i="30"/>
  <c r="AO111" i="30"/>
  <c r="AP111" i="30"/>
  <c r="AQ111" i="30"/>
  <c r="AR111" i="30"/>
  <c r="AS111" i="30"/>
  <c r="AT111" i="30"/>
  <c r="AU111" i="30"/>
  <c r="AV111" i="30"/>
  <c r="AW111" i="30"/>
  <c r="AX111" i="30"/>
  <c r="AY111" i="30"/>
  <c r="AZ111" i="30"/>
  <c r="BA111" i="30"/>
  <c r="BB111" i="30"/>
  <c r="BC111" i="30"/>
  <c r="C112" i="30"/>
  <c r="D112" i="30"/>
  <c r="E112" i="30"/>
  <c r="F112" i="30"/>
  <c r="G112" i="30"/>
  <c r="H112" i="30"/>
  <c r="I112" i="30"/>
  <c r="J112" i="30"/>
  <c r="K112" i="30"/>
  <c r="L112" i="30"/>
  <c r="M112" i="30"/>
  <c r="N112" i="30"/>
  <c r="O112" i="30"/>
  <c r="P112" i="30"/>
  <c r="Q112" i="30"/>
  <c r="R112" i="30"/>
  <c r="S112" i="30"/>
  <c r="T112" i="30"/>
  <c r="U112" i="30"/>
  <c r="V112" i="30"/>
  <c r="W112" i="30"/>
  <c r="X112" i="30"/>
  <c r="Y112" i="30"/>
  <c r="Z112" i="30"/>
  <c r="AA112" i="30"/>
  <c r="AB112" i="30"/>
  <c r="AC112" i="30"/>
  <c r="AD112" i="30"/>
  <c r="AE112" i="30"/>
  <c r="AF112" i="30"/>
  <c r="AG112" i="30"/>
  <c r="AH112" i="30"/>
  <c r="AI112" i="30"/>
  <c r="AJ112" i="30"/>
  <c r="AK112" i="30"/>
  <c r="AL112" i="30"/>
  <c r="AM112" i="30"/>
  <c r="AN112" i="30"/>
  <c r="AO112" i="30"/>
  <c r="AP112" i="30"/>
  <c r="AQ112" i="30"/>
  <c r="AR112" i="30"/>
  <c r="AS112" i="30"/>
  <c r="AT112" i="30"/>
  <c r="AU112" i="30"/>
  <c r="AV112" i="30"/>
  <c r="AW112" i="30"/>
  <c r="AX112" i="30"/>
  <c r="AY112" i="30"/>
  <c r="AZ112" i="30"/>
  <c r="BA112" i="30"/>
  <c r="BB112" i="30"/>
  <c r="BC112" i="30"/>
  <c r="C113" i="30"/>
  <c r="D113" i="30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Q113" i="30"/>
  <c r="R113" i="30"/>
  <c r="S113" i="30"/>
  <c r="T113" i="30"/>
  <c r="U113" i="30"/>
  <c r="V113" i="30"/>
  <c r="W113" i="30"/>
  <c r="X113" i="30"/>
  <c r="Y113" i="30"/>
  <c r="Z113" i="30"/>
  <c r="AA113" i="30"/>
  <c r="AB113" i="30"/>
  <c r="AC113" i="30"/>
  <c r="AD113" i="30"/>
  <c r="AE113" i="30"/>
  <c r="AF113" i="30"/>
  <c r="AG113" i="30"/>
  <c r="AH113" i="30"/>
  <c r="AI113" i="30"/>
  <c r="AJ113" i="30"/>
  <c r="AK113" i="30"/>
  <c r="AL113" i="30"/>
  <c r="AM113" i="30"/>
  <c r="AN113" i="30"/>
  <c r="AO113" i="30"/>
  <c r="AP113" i="30"/>
  <c r="AQ113" i="30"/>
  <c r="AR113" i="30"/>
  <c r="AS113" i="30"/>
  <c r="AT113" i="30"/>
  <c r="AU113" i="30"/>
  <c r="AV113" i="30"/>
  <c r="AW113" i="30"/>
  <c r="AX113" i="30"/>
  <c r="AY113" i="30"/>
  <c r="AZ113" i="30"/>
  <c r="BA113" i="30"/>
  <c r="BB113" i="30"/>
  <c r="BC113" i="30"/>
  <c r="C114" i="30"/>
  <c r="D114" i="30"/>
  <c r="E114" i="30"/>
  <c r="F114" i="30"/>
  <c r="G114" i="30"/>
  <c r="H114" i="30"/>
  <c r="I114" i="30"/>
  <c r="J114" i="30"/>
  <c r="K114" i="30"/>
  <c r="L114" i="30"/>
  <c r="M114" i="30"/>
  <c r="N114" i="30"/>
  <c r="O114" i="30"/>
  <c r="P114" i="30"/>
  <c r="Q114" i="30"/>
  <c r="R114" i="30"/>
  <c r="S114" i="30"/>
  <c r="T114" i="30"/>
  <c r="U114" i="30"/>
  <c r="V114" i="30"/>
  <c r="W114" i="30"/>
  <c r="X114" i="30"/>
  <c r="Y114" i="30"/>
  <c r="Z114" i="30"/>
  <c r="AA114" i="30"/>
  <c r="AB114" i="30"/>
  <c r="AC114" i="30"/>
  <c r="AD114" i="30"/>
  <c r="AE114" i="30"/>
  <c r="AF114" i="30"/>
  <c r="AG114" i="30"/>
  <c r="AH114" i="30"/>
  <c r="AI114" i="30"/>
  <c r="AJ114" i="30"/>
  <c r="AK114" i="30"/>
  <c r="AL114" i="30"/>
  <c r="AM114" i="30"/>
  <c r="AN114" i="30"/>
  <c r="AO114" i="30"/>
  <c r="AP114" i="30"/>
  <c r="AQ114" i="30"/>
  <c r="AR114" i="30"/>
  <c r="AS114" i="30"/>
  <c r="AT114" i="30"/>
  <c r="AU114" i="30"/>
  <c r="AV114" i="30"/>
  <c r="AW114" i="30"/>
  <c r="AX114" i="30"/>
  <c r="AY114" i="30"/>
  <c r="AZ114" i="30"/>
  <c r="BA114" i="30"/>
  <c r="BB114" i="30"/>
  <c r="BC114" i="30"/>
  <c r="C115" i="30"/>
  <c r="D115" i="30"/>
  <c r="E115" i="30"/>
  <c r="F115" i="30"/>
  <c r="G115" i="30"/>
  <c r="H115" i="30"/>
  <c r="I115" i="30"/>
  <c r="J115" i="30"/>
  <c r="K115" i="30"/>
  <c r="L115" i="30"/>
  <c r="M115" i="30"/>
  <c r="N115" i="30"/>
  <c r="O115" i="30"/>
  <c r="P115" i="30"/>
  <c r="Q115" i="30"/>
  <c r="R115" i="30"/>
  <c r="S115" i="30"/>
  <c r="T115" i="30"/>
  <c r="U115" i="30"/>
  <c r="V115" i="30"/>
  <c r="W115" i="30"/>
  <c r="X115" i="30"/>
  <c r="Y115" i="30"/>
  <c r="Z115" i="30"/>
  <c r="AA115" i="30"/>
  <c r="AB115" i="30"/>
  <c r="AC115" i="30"/>
  <c r="AD115" i="30"/>
  <c r="AE115" i="30"/>
  <c r="AF115" i="30"/>
  <c r="AG115" i="30"/>
  <c r="AH115" i="30"/>
  <c r="AI115" i="30"/>
  <c r="AJ115" i="30"/>
  <c r="AK115" i="30"/>
  <c r="AL115" i="30"/>
  <c r="AM115" i="30"/>
  <c r="AN115" i="30"/>
  <c r="AO115" i="30"/>
  <c r="AP115" i="30"/>
  <c r="AQ115" i="30"/>
  <c r="AR115" i="30"/>
  <c r="AS115" i="30"/>
  <c r="AT115" i="30"/>
  <c r="AU115" i="30"/>
  <c r="AV115" i="30"/>
  <c r="AW115" i="30"/>
  <c r="AX115" i="30"/>
  <c r="AY115" i="30"/>
  <c r="AZ115" i="30"/>
  <c r="BA115" i="30"/>
  <c r="BB115" i="30"/>
  <c r="BC115" i="30"/>
  <c r="C116" i="30"/>
  <c r="D116" i="30"/>
  <c r="E116" i="30"/>
  <c r="F116" i="30"/>
  <c r="G116" i="30"/>
  <c r="H116" i="30"/>
  <c r="I116" i="30"/>
  <c r="J116" i="30"/>
  <c r="K116" i="30"/>
  <c r="L116" i="30"/>
  <c r="M116" i="30"/>
  <c r="N116" i="30"/>
  <c r="O116" i="30"/>
  <c r="P116" i="30"/>
  <c r="Q116" i="30"/>
  <c r="R116" i="30"/>
  <c r="S116" i="30"/>
  <c r="T116" i="30"/>
  <c r="U116" i="30"/>
  <c r="V116" i="30"/>
  <c r="W116" i="30"/>
  <c r="X116" i="30"/>
  <c r="Y116" i="30"/>
  <c r="Z116" i="30"/>
  <c r="AA116" i="30"/>
  <c r="AB116" i="30"/>
  <c r="AC116" i="30"/>
  <c r="AD116" i="30"/>
  <c r="AE116" i="30"/>
  <c r="AF116" i="30"/>
  <c r="AG116" i="30"/>
  <c r="AH116" i="30"/>
  <c r="AI116" i="30"/>
  <c r="AJ116" i="30"/>
  <c r="AK116" i="30"/>
  <c r="AL116" i="30"/>
  <c r="AM116" i="30"/>
  <c r="AN116" i="30"/>
  <c r="AO116" i="30"/>
  <c r="AP116" i="30"/>
  <c r="AQ116" i="30"/>
  <c r="AR116" i="30"/>
  <c r="AS116" i="30"/>
  <c r="AT116" i="30"/>
  <c r="AU116" i="30"/>
  <c r="AV116" i="30"/>
  <c r="AW116" i="30"/>
  <c r="AX116" i="30"/>
  <c r="AY116" i="30"/>
  <c r="AZ116" i="30"/>
  <c r="BA116" i="30"/>
  <c r="BB116" i="30"/>
  <c r="BC116" i="30"/>
  <c r="C117" i="30"/>
  <c r="D117" i="30"/>
  <c r="E117" i="30"/>
  <c r="F117" i="30"/>
  <c r="G117" i="30"/>
  <c r="H117" i="30"/>
  <c r="I117" i="30"/>
  <c r="J117" i="30"/>
  <c r="K117" i="30"/>
  <c r="L117" i="30"/>
  <c r="M117" i="30"/>
  <c r="N117" i="30"/>
  <c r="O117" i="30"/>
  <c r="P117" i="30"/>
  <c r="Q117" i="30"/>
  <c r="R117" i="30"/>
  <c r="S117" i="30"/>
  <c r="T117" i="30"/>
  <c r="U117" i="30"/>
  <c r="V117" i="30"/>
  <c r="W117" i="30"/>
  <c r="X117" i="30"/>
  <c r="Y117" i="30"/>
  <c r="Z117" i="30"/>
  <c r="AA117" i="30"/>
  <c r="AB117" i="30"/>
  <c r="AC117" i="30"/>
  <c r="AD117" i="30"/>
  <c r="AE117" i="30"/>
  <c r="AF117" i="30"/>
  <c r="AG117" i="30"/>
  <c r="AH117" i="30"/>
  <c r="AI117" i="30"/>
  <c r="AJ117" i="30"/>
  <c r="AK117" i="30"/>
  <c r="AL117" i="30"/>
  <c r="AM117" i="30"/>
  <c r="AN117" i="30"/>
  <c r="AO117" i="30"/>
  <c r="AP117" i="30"/>
  <c r="AQ117" i="30"/>
  <c r="AR117" i="30"/>
  <c r="AS117" i="30"/>
  <c r="AT117" i="30"/>
  <c r="AU117" i="30"/>
  <c r="AV117" i="30"/>
  <c r="AW117" i="30"/>
  <c r="AX117" i="30"/>
  <c r="AY117" i="30"/>
  <c r="AZ117" i="30"/>
  <c r="BA117" i="30"/>
  <c r="BB117" i="30"/>
  <c r="BC117" i="30"/>
  <c r="C118" i="30"/>
  <c r="D118" i="30"/>
  <c r="E118" i="30"/>
  <c r="F118" i="30"/>
  <c r="G118" i="30"/>
  <c r="H118" i="30"/>
  <c r="I118" i="30"/>
  <c r="J118" i="30"/>
  <c r="K118" i="30"/>
  <c r="L118" i="30"/>
  <c r="M118" i="30"/>
  <c r="N118" i="30"/>
  <c r="O118" i="30"/>
  <c r="P118" i="30"/>
  <c r="Q118" i="30"/>
  <c r="R118" i="30"/>
  <c r="S118" i="30"/>
  <c r="T118" i="30"/>
  <c r="U118" i="30"/>
  <c r="V118" i="30"/>
  <c r="W118" i="30"/>
  <c r="X118" i="30"/>
  <c r="Y118" i="30"/>
  <c r="Z118" i="30"/>
  <c r="AA118" i="30"/>
  <c r="AB118" i="30"/>
  <c r="AC118" i="30"/>
  <c r="AD118" i="30"/>
  <c r="AE118" i="30"/>
  <c r="AF118" i="30"/>
  <c r="AG118" i="30"/>
  <c r="AH118" i="30"/>
  <c r="AI118" i="30"/>
  <c r="AJ118" i="30"/>
  <c r="AK118" i="30"/>
  <c r="AL118" i="30"/>
  <c r="AM118" i="30"/>
  <c r="AN118" i="30"/>
  <c r="AO118" i="30"/>
  <c r="AP118" i="30"/>
  <c r="AQ118" i="30"/>
  <c r="AR118" i="30"/>
  <c r="AS118" i="30"/>
  <c r="AT118" i="30"/>
  <c r="AU118" i="30"/>
  <c r="AV118" i="30"/>
  <c r="AW118" i="30"/>
  <c r="AX118" i="30"/>
  <c r="AY118" i="30"/>
  <c r="AZ118" i="30"/>
  <c r="BA118" i="30"/>
  <c r="BB118" i="30"/>
  <c r="BC118" i="30"/>
  <c r="C119" i="30"/>
  <c r="D119" i="30"/>
  <c r="E119" i="30"/>
  <c r="F119" i="30"/>
  <c r="G119" i="30"/>
  <c r="H119" i="30"/>
  <c r="I119" i="30"/>
  <c r="J119" i="30"/>
  <c r="K119" i="30"/>
  <c r="L119" i="30"/>
  <c r="M119" i="30"/>
  <c r="N119" i="30"/>
  <c r="O119" i="30"/>
  <c r="P119" i="30"/>
  <c r="Q119" i="30"/>
  <c r="R119" i="30"/>
  <c r="S119" i="30"/>
  <c r="T119" i="30"/>
  <c r="U119" i="30"/>
  <c r="V119" i="30"/>
  <c r="W119" i="30"/>
  <c r="X119" i="30"/>
  <c r="Y119" i="30"/>
  <c r="Z119" i="30"/>
  <c r="AA119" i="30"/>
  <c r="AB119" i="30"/>
  <c r="AC119" i="30"/>
  <c r="AD119" i="30"/>
  <c r="AE119" i="30"/>
  <c r="AF119" i="30"/>
  <c r="AG119" i="30"/>
  <c r="AH119" i="30"/>
  <c r="AI119" i="30"/>
  <c r="AJ119" i="30"/>
  <c r="AK119" i="30"/>
  <c r="AL119" i="30"/>
  <c r="AM119" i="30"/>
  <c r="AN119" i="30"/>
  <c r="AO119" i="30"/>
  <c r="AP119" i="30"/>
  <c r="AQ119" i="30"/>
  <c r="AR119" i="30"/>
  <c r="AS119" i="30"/>
  <c r="AT119" i="30"/>
  <c r="AU119" i="30"/>
  <c r="AV119" i="30"/>
  <c r="AW119" i="30"/>
  <c r="AX119" i="30"/>
  <c r="AY119" i="30"/>
  <c r="AZ119" i="30"/>
  <c r="BA119" i="30"/>
  <c r="BB119" i="30"/>
  <c r="BC119" i="30"/>
  <c r="C120" i="30"/>
  <c r="D120" i="30"/>
  <c r="E120" i="30"/>
  <c r="F120" i="30"/>
  <c r="G120" i="30"/>
  <c r="H120" i="30"/>
  <c r="I120" i="30"/>
  <c r="J120" i="30"/>
  <c r="K120" i="30"/>
  <c r="L120" i="30"/>
  <c r="M120" i="30"/>
  <c r="N120" i="30"/>
  <c r="O120" i="30"/>
  <c r="P120" i="30"/>
  <c r="Q120" i="30"/>
  <c r="R120" i="30"/>
  <c r="S120" i="30"/>
  <c r="T120" i="30"/>
  <c r="U120" i="30"/>
  <c r="V120" i="30"/>
  <c r="W120" i="30"/>
  <c r="X120" i="30"/>
  <c r="Y120" i="30"/>
  <c r="Z120" i="30"/>
  <c r="AA120" i="30"/>
  <c r="AB120" i="30"/>
  <c r="AC120" i="30"/>
  <c r="AD120" i="30"/>
  <c r="AE120" i="30"/>
  <c r="AF120" i="30"/>
  <c r="AG120" i="30"/>
  <c r="AH120" i="30"/>
  <c r="AI120" i="30"/>
  <c r="AJ120" i="30"/>
  <c r="AK120" i="30"/>
  <c r="AL120" i="30"/>
  <c r="AM120" i="30"/>
  <c r="AN120" i="30"/>
  <c r="AO120" i="30"/>
  <c r="AP120" i="30"/>
  <c r="AQ120" i="30"/>
  <c r="AR120" i="30"/>
  <c r="AS120" i="30"/>
  <c r="AT120" i="30"/>
  <c r="AU120" i="30"/>
  <c r="AV120" i="30"/>
  <c r="AW120" i="30"/>
  <c r="AX120" i="30"/>
  <c r="AY120" i="30"/>
  <c r="AZ120" i="30"/>
  <c r="BA120" i="30"/>
  <c r="BB120" i="30"/>
  <c r="BC120" i="30"/>
  <c r="C121" i="30"/>
  <c r="D121" i="30"/>
  <c r="E121" i="30"/>
  <c r="F121" i="30"/>
  <c r="G121" i="30"/>
  <c r="H121" i="30"/>
  <c r="I121" i="30"/>
  <c r="J121" i="30"/>
  <c r="K121" i="30"/>
  <c r="L121" i="30"/>
  <c r="M121" i="30"/>
  <c r="N121" i="30"/>
  <c r="O121" i="30"/>
  <c r="P121" i="30"/>
  <c r="Q121" i="30"/>
  <c r="R121" i="30"/>
  <c r="S121" i="30"/>
  <c r="T121" i="30"/>
  <c r="U121" i="30"/>
  <c r="V121" i="30"/>
  <c r="W121" i="30"/>
  <c r="X121" i="30"/>
  <c r="Y121" i="30"/>
  <c r="Z121" i="30"/>
  <c r="AA121" i="30"/>
  <c r="AB121" i="30"/>
  <c r="AC121" i="30"/>
  <c r="AD121" i="30"/>
  <c r="AE121" i="30"/>
  <c r="AF121" i="30"/>
  <c r="AG121" i="30"/>
  <c r="AH121" i="30"/>
  <c r="AI121" i="30"/>
  <c r="AJ121" i="30"/>
  <c r="AK121" i="30"/>
  <c r="AL121" i="30"/>
  <c r="AM121" i="30"/>
  <c r="AN121" i="30"/>
  <c r="AO121" i="30"/>
  <c r="AP121" i="30"/>
  <c r="AQ121" i="30"/>
  <c r="AR121" i="30"/>
  <c r="AS121" i="30"/>
  <c r="AT121" i="30"/>
  <c r="AU121" i="30"/>
  <c r="AV121" i="30"/>
  <c r="AW121" i="30"/>
  <c r="AX121" i="30"/>
  <c r="AY121" i="30"/>
  <c r="AZ121" i="30"/>
  <c r="BA121" i="30"/>
  <c r="BB121" i="30"/>
  <c r="BC121" i="30"/>
  <c r="C122" i="30"/>
  <c r="D122" i="30"/>
  <c r="E122" i="30"/>
  <c r="F122" i="30"/>
  <c r="G122" i="30"/>
  <c r="H122" i="30"/>
  <c r="I122" i="30"/>
  <c r="J122" i="30"/>
  <c r="K122" i="30"/>
  <c r="L122" i="30"/>
  <c r="M122" i="30"/>
  <c r="N122" i="30"/>
  <c r="O122" i="30"/>
  <c r="P122" i="30"/>
  <c r="Q122" i="30"/>
  <c r="R122" i="30"/>
  <c r="S122" i="30"/>
  <c r="T122" i="30"/>
  <c r="U122" i="30"/>
  <c r="V122" i="30"/>
  <c r="W122" i="30"/>
  <c r="X122" i="30"/>
  <c r="Y122" i="30"/>
  <c r="Z122" i="30"/>
  <c r="AA122" i="30"/>
  <c r="AB122" i="30"/>
  <c r="AC122" i="30"/>
  <c r="AD122" i="30"/>
  <c r="AE122" i="30"/>
  <c r="AF122" i="30"/>
  <c r="AG122" i="30"/>
  <c r="AH122" i="30"/>
  <c r="AI122" i="30"/>
  <c r="AJ122" i="30"/>
  <c r="AK122" i="30"/>
  <c r="AL122" i="30"/>
  <c r="AM122" i="30"/>
  <c r="AN122" i="30"/>
  <c r="AO122" i="30"/>
  <c r="AP122" i="30"/>
  <c r="AQ122" i="30"/>
  <c r="AR122" i="30"/>
  <c r="AS122" i="30"/>
  <c r="AT122" i="30"/>
  <c r="AU122" i="30"/>
  <c r="AV122" i="30"/>
  <c r="AW122" i="30"/>
  <c r="AX122" i="30"/>
  <c r="AY122" i="30"/>
  <c r="AZ122" i="30"/>
  <c r="BA122" i="30"/>
  <c r="BB122" i="30"/>
  <c r="BC122" i="30"/>
  <c r="C123" i="30"/>
  <c r="D123" i="30"/>
  <c r="E123" i="30"/>
  <c r="F123" i="30"/>
  <c r="G123" i="30"/>
  <c r="H123" i="30"/>
  <c r="I123" i="30"/>
  <c r="J123" i="30"/>
  <c r="K123" i="30"/>
  <c r="L123" i="30"/>
  <c r="M123" i="30"/>
  <c r="N123" i="30"/>
  <c r="O123" i="30"/>
  <c r="P123" i="30"/>
  <c r="Q123" i="30"/>
  <c r="R123" i="30"/>
  <c r="S123" i="30"/>
  <c r="T123" i="30"/>
  <c r="U123" i="30"/>
  <c r="V123" i="30"/>
  <c r="W123" i="30"/>
  <c r="X123" i="30"/>
  <c r="Y123" i="30"/>
  <c r="Z123" i="30"/>
  <c r="AA123" i="30"/>
  <c r="AB123" i="30"/>
  <c r="AC123" i="30"/>
  <c r="AD123" i="30"/>
  <c r="AE123" i="30"/>
  <c r="AF123" i="30"/>
  <c r="AG123" i="30"/>
  <c r="AH123" i="30"/>
  <c r="AI123" i="30"/>
  <c r="AJ123" i="30"/>
  <c r="AK123" i="30"/>
  <c r="AL123" i="30"/>
  <c r="AM123" i="30"/>
  <c r="AN123" i="30"/>
  <c r="AO123" i="30"/>
  <c r="AP123" i="30"/>
  <c r="AQ123" i="30"/>
  <c r="AR123" i="30"/>
  <c r="AS123" i="30"/>
  <c r="AT123" i="30"/>
  <c r="AU123" i="30"/>
  <c r="AV123" i="30"/>
  <c r="AW123" i="30"/>
  <c r="AX123" i="30"/>
  <c r="AY123" i="30"/>
  <c r="AZ123" i="30"/>
  <c r="BA123" i="30"/>
  <c r="BB123" i="30"/>
  <c r="BC123" i="30"/>
  <c r="C124" i="30"/>
  <c r="D124" i="30"/>
  <c r="E124" i="30"/>
  <c r="F124" i="30"/>
  <c r="G124" i="30"/>
  <c r="H124" i="30"/>
  <c r="I124" i="30"/>
  <c r="J124" i="30"/>
  <c r="K124" i="30"/>
  <c r="L124" i="30"/>
  <c r="M124" i="30"/>
  <c r="N124" i="30"/>
  <c r="O124" i="30"/>
  <c r="P124" i="30"/>
  <c r="Q124" i="30"/>
  <c r="R124" i="30"/>
  <c r="S124" i="30"/>
  <c r="T124" i="30"/>
  <c r="U124" i="30"/>
  <c r="V124" i="30"/>
  <c r="W124" i="30"/>
  <c r="X124" i="30"/>
  <c r="Y124" i="30"/>
  <c r="Z124" i="30"/>
  <c r="AA124" i="30"/>
  <c r="AB124" i="30"/>
  <c r="AC124" i="30"/>
  <c r="AD124" i="30"/>
  <c r="AE124" i="30"/>
  <c r="AF124" i="30"/>
  <c r="AG124" i="30"/>
  <c r="AH124" i="30"/>
  <c r="AI124" i="30"/>
  <c r="AJ124" i="30"/>
  <c r="AK124" i="30"/>
  <c r="AL124" i="30"/>
  <c r="AM124" i="30"/>
  <c r="AN124" i="30"/>
  <c r="AO124" i="30"/>
  <c r="AP124" i="30"/>
  <c r="AQ124" i="30"/>
  <c r="AR124" i="30"/>
  <c r="AS124" i="30"/>
  <c r="AT124" i="30"/>
  <c r="AU124" i="30"/>
  <c r="AV124" i="30"/>
  <c r="AW124" i="30"/>
  <c r="AX124" i="30"/>
  <c r="AY124" i="30"/>
  <c r="AZ124" i="30"/>
  <c r="BA124" i="30"/>
  <c r="BB124" i="30"/>
  <c r="BC124" i="30"/>
  <c r="C125" i="30"/>
  <c r="D125" i="30"/>
  <c r="E125" i="30"/>
  <c r="F125" i="30"/>
  <c r="G125" i="30"/>
  <c r="H125" i="30"/>
  <c r="I125" i="30"/>
  <c r="J125" i="30"/>
  <c r="K125" i="30"/>
  <c r="L125" i="30"/>
  <c r="M125" i="30"/>
  <c r="N125" i="30"/>
  <c r="O125" i="30"/>
  <c r="P125" i="30"/>
  <c r="Q125" i="30"/>
  <c r="R125" i="30"/>
  <c r="S125" i="30"/>
  <c r="T125" i="30"/>
  <c r="U125" i="30"/>
  <c r="V125" i="30"/>
  <c r="W125" i="30"/>
  <c r="X125" i="30"/>
  <c r="Y125" i="30"/>
  <c r="Z125" i="30"/>
  <c r="AA125" i="30"/>
  <c r="AB125" i="30"/>
  <c r="AC125" i="30"/>
  <c r="AD125" i="30"/>
  <c r="AE125" i="30"/>
  <c r="AF125" i="30"/>
  <c r="AG125" i="30"/>
  <c r="AH125" i="30"/>
  <c r="AI125" i="30"/>
  <c r="AJ125" i="30"/>
  <c r="AK125" i="30"/>
  <c r="AL125" i="30"/>
  <c r="AM125" i="30"/>
  <c r="AN125" i="30"/>
  <c r="AO125" i="30"/>
  <c r="AP125" i="30"/>
  <c r="AQ125" i="30"/>
  <c r="AR125" i="30"/>
  <c r="AS125" i="30"/>
  <c r="AT125" i="30"/>
  <c r="AU125" i="30"/>
  <c r="AV125" i="30"/>
  <c r="AW125" i="30"/>
  <c r="AX125" i="30"/>
  <c r="AY125" i="30"/>
  <c r="AZ125" i="30"/>
  <c r="BA125" i="30"/>
  <c r="BB125" i="30"/>
  <c r="BC125" i="30"/>
  <c r="C126" i="30"/>
  <c r="D126" i="30"/>
  <c r="E126" i="30"/>
  <c r="F126" i="30"/>
  <c r="G126" i="30"/>
  <c r="H126" i="30"/>
  <c r="I126" i="30"/>
  <c r="J126" i="30"/>
  <c r="K126" i="30"/>
  <c r="L126" i="30"/>
  <c r="M126" i="30"/>
  <c r="N126" i="30"/>
  <c r="O126" i="30"/>
  <c r="P126" i="30"/>
  <c r="Q126" i="30"/>
  <c r="R126" i="30"/>
  <c r="S126" i="30"/>
  <c r="T126" i="30"/>
  <c r="U126" i="30"/>
  <c r="V126" i="30"/>
  <c r="W126" i="30"/>
  <c r="X126" i="30"/>
  <c r="Y126" i="30"/>
  <c r="Z126" i="30"/>
  <c r="AA126" i="30"/>
  <c r="AB126" i="30"/>
  <c r="AC126" i="30"/>
  <c r="AD126" i="30"/>
  <c r="AE126" i="30"/>
  <c r="AF126" i="30"/>
  <c r="AG126" i="30"/>
  <c r="AH126" i="30"/>
  <c r="AI126" i="30"/>
  <c r="AJ126" i="30"/>
  <c r="AK126" i="30"/>
  <c r="AL126" i="30"/>
  <c r="AM126" i="30"/>
  <c r="AN126" i="30"/>
  <c r="AO126" i="30"/>
  <c r="AP126" i="30"/>
  <c r="AQ126" i="30"/>
  <c r="AR126" i="30"/>
  <c r="AS126" i="30"/>
  <c r="AT126" i="30"/>
  <c r="AU126" i="30"/>
  <c r="AV126" i="30"/>
  <c r="AW126" i="30"/>
  <c r="AX126" i="30"/>
  <c r="AY126" i="30"/>
  <c r="AZ126" i="30"/>
  <c r="BA126" i="30"/>
  <c r="BB126" i="30"/>
  <c r="BC126" i="30"/>
  <c r="C127" i="30"/>
  <c r="D127" i="30"/>
  <c r="E127" i="30"/>
  <c r="F127" i="30"/>
  <c r="G127" i="30"/>
  <c r="H127" i="30"/>
  <c r="I127" i="30"/>
  <c r="J127" i="30"/>
  <c r="K127" i="30"/>
  <c r="L127" i="30"/>
  <c r="M127" i="30"/>
  <c r="N127" i="30"/>
  <c r="O127" i="30"/>
  <c r="P127" i="30"/>
  <c r="Q127" i="30"/>
  <c r="R127" i="30"/>
  <c r="S127" i="30"/>
  <c r="T127" i="30"/>
  <c r="U127" i="30"/>
  <c r="V127" i="30"/>
  <c r="W127" i="30"/>
  <c r="X127" i="30"/>
  <c r="Y127" i="30"/>
  <c r="Z127" i="30"/>
  <c r="AA127" i="30"/>
  <c r="AB127" i="30"/>
  <c r="AC127" i="30"/>
  <c r="AD127" i="30"/>
  <c r="AE127" i="30"/>
  <c r="AF127" i="30"/>
  <c r="AG127" i="30"/>
  <c r="AH127" i="30"/>
  <c r="AI127" i="30"/>
  <c r="AJ127" i="30"/>
  <c r="AK127" i="30"/>
  <c r="AL127" i="30"/>
  <c r="AM127" i="30"/>
  <c r="AN127" i="30"/>
  <c r="AO127" i="30"/>
  <c r="AP127" i="30"/>
  <c r="AQ127" i="30"/>
  <c r="AR127" i="30"/>
  <c r="AS127" i="30"/>
  <c r="AT127" i="30"/>
  <c r="AU127" i="30"/>
  <c r="AV127" i="30"/>
  <c r="AW127" i="30"/>
  <c r="AX127" i="30"/>
  <c r="AY127" i="30"/>
  <c r="AZ127" i="30"/>
  <c r="BA127" i="30"/>
  <c r="BB127" i="30"/>
  <c r="BC127" i="30"/>
  <c r="C84" i="30"/>
  <c r="D84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V84" i="30"/>
  <c r="AW84" i="30"/>
  <c r="AX84" i="30"/>
  <c r="AY84" i="30"/>
  <c r="AZ84" i="30"/>
  <c r="BA84" i="30"/>
  <c r="BB84" i="30"/>
  <c r="BC84" i="30"/>
  <c r="C85" i="30"/>
  <c r="D85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BA85" i="30"/>
  <c r="BB85" i="30"/>
  <c r="BC85" i="30"/>
  <c r="C86" i="30"/>
  <c r="D86" i="30"/>
  <c r="E86" i="30"/>
  <c r="F86" i="30"/>
  <c r="G86" i="30"/>
  <c r="H86" i="30"/>
  <c r="I86" i="30"/>
  <c r="J86" i="30"/>
  <c r="K86" i="30"/>
  <c r="L86" i="30"/>
  <c r="M86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V86" i="30"/>
  <c r="AW86" i="30"/>
  <c r="AX86" i="30"/>
  <c r="AY86" i="30"/>
  <c r="AZ86" i="30"/>
  <c r="BA86" i="30"/>
  <c r="BB86" i="30"/>
  <c r="BC86" i="30"/>
  <c r="C87" i="30"/>
  <c r="D87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BB87" i="30"/>
  <c r="BC87" i="30"/>
  <c r="C88" i="30"/>
  <c r="D88" i="30"/>
  <c r="E88" i="30"/>
  <c r="F88" i="30"/>
  <c r="G88" i="30"/>
  <c r="H88" i="30"/>
  <c r="I88" i="30"/>
  <c r="J88" i="30"/>
  <c r="K88" i="30"/>
  <c r="L88" i="30"/>
  <c r="M88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V88" i="30"/>
  <c r="AW88" i="30"/>
  <c r="AX88" i="30"/>
  <c r="AY88" i="30"/>
  <c r="AZ88" i="30"/>
  <c r="BA88" i="30"/>
  <c r="BB88" i="30"/>
  <c r="BC88" i="30"/>
  <c r="C89" i="30"/>
  <c r="D89" i="30"/>
  <c r="E89" i="30"/>
  <c r="F89" i="30"/>
  <c r="G89" i="30"/>
  <c r="H89" i="30"/>
  <c r="I89" i="30"/>
  <c r="J89" i="30"/>
  <c r="K89" i="30"/>
  <c r="L89" i="30"/>
  <c r="M89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V89" i="30"/>
  <c r="AW89" i="30"/>
  <c r="AX89" i="30"/>
  <c r="AY89" i="30"/>
  <c r="AZ89" i="30"/>
  <c r="BA89" i="30"/>
  <c r="BB89" i="30"/>
  <c r="BC89" i="30"/>
  <c r="C90" i="30"/>
  <c r="D90" i="30"/>
  <c r="E90" i="30"/>
  <c r="F90" i="30"/>
  <c r="G90" i="30"/>
  <c r="H90" i="30"/>
  <c r="I90" i="30"/>
  <c r="J90" i="30"/>
  <c r="K90" i="30"/>
  <c r="L90" i="30"/>
  <c r="M90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V90" i="30"/>
  <c r="AW90" i="30"/>
  <c r="AX90" i="30"/>
  <c r="AY90" i="30"/>
  <c r="AZ90" i="30"/>
  <c r="BA90" i="30"/>
  <c r="BB90" i="30"/>
  <c r="BC90" i="30"/>
  <c r="C91" i="30"/>
  <c r="D91" i="30"/>
  <c r="E91" i="30"/>
  <c r="F91" i="30"/>
  <c r="G91" i="30"/>
  <c r="H91" i="30"/>
  <c r="I91" i="30"/>
  <c r="J91" i="30"/>
  <c r="K91" i="30"/>
  <c r="L91" i="30"/>
  <c r="M91" i="30"/>
  <c r="N91" i="30"/>
  <c r="O91" i="30"/>
  <c r="P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AD91" i="30"/>
  <c r="AE91" i="30"/>
  <c r="AF91" i="30"/>
  <c r="AG91" i="30"/>
  <c r="AH91" i="30"/>
  <c r="AI91" i="30"/>
  <c r="AJ91" i="30"/>
  <c r="AK91" i="30"/>
  <c r="AL91" i="30"/>
  <c r="AM91" i="30"/>
  <c r="AN91" i="30"/>
  <c r="AO91" i="30"/>
  <c r="AP91" i="30"/>
  <c r="AQ91" i="30"/>
  <c r="AR91" i="30"/>
  <c r="AS91" i="30"/>
  <c r="AT91" i="30"/>
  <c r="AU91" i="30"/>
  <c r="AV91" i="30"/>
  <c r="AW91" i="30"/>
  <c r="AX91" i="30"/>
  <c r="AY91" i="30"/>
  <c r="AZ91" i="30"/>
  <c r="BA91" i="30"/>
  <c r="BB91" i="30"/>
  <c r="BC91" i="30"/>
  <c r="C92" i="30"/>
  <c r="D92" i="30"/>
  <c r="E92" i="30"/>
  <c r="F92" i="30"/>
  <c r="G92" i="30"/>
  <c r="H92" i="30"/>
  <c r="I92" i="30"/>
  <c r="J92" i="30"/>
  <c r="K92" i="30"/>
  <c r="L92" i="30"/>
  <c r="M92" i="30"/>
  <c r="N92" i="30"/>
  <c r="O92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F92" i="30"/>
  <c r="AG92" i="30"/>
  <c r="AH92" i="30"/>
  <c r="AI92" i="30"/>
  <c r="AJ92" i="30"/>
  <c r="AK92" i="30"/>
  <c r="AL92" i="30"/>
  <c r="AM92" i="30"/>
  <c r="AN92" i="30"/>
  <c r="AO92" i="30"/>
  <c r="AP92" i="30"/>
  <c r="AQ92" i="30"/>
  <c r="AR92" i="30"/>
  <c r="AS92" i="30"/>
  <c r="AT92" i="30"/>
  <c r="AU92" i="30"/>
  <c r="AV92" i="30"/>
  <c r="AW92" i="30"/>
  <c r="AX92" i="30"/>
  <c r="AY92" i="30"/>
  <c r="AZ92" i="30"/>
  <c r="BA92" i="30"/>
  <c r="BB92" i="30"/>
  <c r="BC92" i="30"/>
  <c r="C93" i="30"/>
  <c r="D93" i="30"/>
  <c r="E93" i="30"/>
  <c r="F93" i="30"/>
  <c r="G93" i="30"/>
  <c r="H93" i="30"/>
  <c r="I93" i="30"/>
  <c r="J93" i="30"/>
  <c r="K93" i="30"/>
  <c r="L93" i="30"/>
  <c r="M93" i="30"/>
  <c r="N93" i="30"/>
  <c r="O93" i="30"/>
  <c r="P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AD93" i="30"/>
  <c r="AE93" i="30"/>
  <c r="AF93" i="30"/>
  <c r="AG93" i="30"/>
  <c r="AH93" i="30"/>
  <c r="AI93" i="30"/>
  <c r="AJ93" i="30"/>
  <c r="AK93" i="30"/>
  <c r="AL93" i="30"/>
  <c r="AM93" i="30"/>
  <c r="AN93" i="30"/>
  <c r="AO93" i="30"/>
  <c r="AP93" i="30"/>
  <c r="AQ93" i="30"/>
  <c r="AR93" i="30"/>
  <c r="AS93" i="30"/>
  <c r="AT93" i="30"/>
  <c r="AU93" i="30"/>
  <c r="AV93" i="30"/>
  <c r="AW93" i="30"/>
  <c r="AX93" i="30"/>
  <c r="AY93" i="30"/>
  <c r="AZ93" i="30"/>
  <c r="BA93" i="30"/>
  <c r="BB93" i="30"/>
  <c r="BC93" i="30"/>
  <c r="C94" i="30"/>
  <c r="D94" i="30"/>
  <c r="E94" i="30"/>
  <c r="F94" i="30"/>
  <c r="G94" i="30"/>
  <c r="H94" i="30"/>
  <c r="I94" i="30"/>
  <c r="J94" i="30"/>
  <c r="K94" i="30"/>
  <c r="L94" i="30"/>
  <c r="M94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AH94" i="30"/>
  <c r="AI94" i="30"/>
  <c r="AJ94" i="30"/>
  <c r="AK94" i="30"/>
  <c r="AL94" i="30"/>
  <c r="AM94" i="30"/>
  <c r="AN94" i="30"/>
  <c r="AO94" i="30"/>
  <c r="AP94" i="30"/>
  <c r="AQ94" i="30"/>
  <c r="AR94" i="30"/>
  <c r="AS94" i="30"/>
  <c r="AT94" i="30"/>
  <c r="AU94" i="30"/>
  <c r="AV94" i="30"/>
  <c r="AW94" i="30"/>
  <c r="AX94" i="30"/>
  <c r="AY94" i="30"/>
  <c r="AZ94" i="30"/>
  <c r="BA94" i="30"/>
  <c r="BB94" i="30"/>
  <c r="BC94" i="30"/>
  <c r="C95" i="30"/>
  <c r="D95" i="30"/>
  <c r="E95" i="30"/>
  <c r="F95" i="30"/>
  <c r="G95" i="30"/>
  <c r="H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V95" i="30"/>
  <c r="AW95" i="30"/>
  <c r="AX95" i="30"/>
  <c r="AY95" i="30"/>
  <c r="AZ95" i="30"/>
  <c r="BA95" i="30"/>
  <c r="BB95" i="30"/>
  <c r="BC95" i="30"/>
  <c r="C96" i="30"/>
  <c r="D96" i="30"/>
  <c r="E96" i="30"/>
  <c r="F96" i="30"/>
  <c r="G96" i="30"/>
  <c r="H96" i="30"/>
  <c r="I96" i="30"/>
  <c r="J96" i="30"/>
  <c r="K96" i="30"/>
  <c r="L96" i="30"/>
  <c r="M96" i="30"/>
  <c r="N96" i="30"/>
  <c r="O96" i="30"/>
  <c r="P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AD96" i="30"/>
  <c r="AE96" i="30"/>
  <c r="AF96" i="30"/>
  <c r="AG96" i="30"/>
  <c r="AH96" i="30"/>
  <c r="AI96" i="30"/>
  <c r="AJ96" i="30"/>
  <c r="AK96" i="30"/>
  <c r="AL96" i="30"/>
  <c r="AM96" i="30"/>
  <c r="AN96" i="30"/>
  <c r="AO96" i="30"/>
  <c r="AP96" i="30"/>
  <c r="AQ96" i="30"/>
  <c r="AR96" i="30"/>
  <c r="AS96" i="30"/>
  <c r="AT96" i="30"/>
  <c r="AU96" i="30"/>
  <c r="AV96" i="30"/>
  <c r="AW96" i="30"/>
  <c r="AX96" i="30"/>
  <c r="AY96" i="30"/>
  <c r="AZ96" i="30"/>
  <c r="BA96" i="30"/>
  <c r="BB96" i="30"/>
  <c r="BC96" i="30"/>
  <c r="C97" i="30"/>
  <c r="D97" i="30"/>
  <c r="E97" i="30"/>
  <c r="F97" i="30"/>
  <c r="G97" i="30"/>
  <c r="H97" i="30"/>
  <c r="I97" i="30"/>
  <c r="J97" i="30"/>
  <c r="K97" i="30"/>
  <c r="L97" i="30"/>
  <c r="M97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AH97" i="30"/>
  <c r="AI97" i="30"/>
  <c r="AJ97" i="30"/>
  <c r="AK97" i="30"/>
  <c r="AL97" i="30"/>
  <c r="AM97" i="30"/>
  <c r="AN97" i="30"/>
  <c r="AO97" i="30"/>
  <c r="AP97" i="30"/>
  <c r="AQ97" i="30"/>
  <c r="AR97" i="30"/>
  <c r="AS97" i="30"/>
  <c r="AT97" i="30"/>
  <c r="AU97" i="30"/>
  <c r="AV97" i="30"/>
  <c r="AW97" i="30"/>
  <c r="AX97" i="30"/>
  <c r="AY97" i="30"/>
  <c r="AZ97" i="30"/>
  <c r="BA97" i="30"/>
  <c r="BB97" i="30"/>
  <c r="BC97" i="30"/>
  <c r="C98" i="30"/>
  <c r="D98" i="30"/>
  <c r="E98" i="30"/>
  <c r="F98" i="30"/>
  <c r="G98" i="30"/>
  <c r="H98" i="30"/>
  <c r="I98" i="30"/>
  <c r="J98" i="30"/>
  <c r="K98" i="30"/>
  <c r="L98" i="30"/>
  <c r="M98" i="30"/>
  <c r="N98" i="30"/>
  <c r="O98" i="30"/>
  <c r="P98" i="30"/>
  <c r="Q98" i="30"/>
  <c r="R98" i="30"/>
  <c r="S98" i="30"/>
  <c r="T98" i="30"/>
  <c r="U98" i="30"/>
  <c r="V98" i="30"/>
  <c r="W98" i="30"/>
  <c r="X98" i="30"/>
  <c r="Y98" i="30"/>
  <c r="Z98" i="30"/>
  <c r="AA98" i="30"/>
  <c r="AB98" i="30"/>
  <c r="AC98" i="30"/>
  <c r="AD98" i="30"/>
  <c r="AE98" i="30"/>
  <c r="AF98" i="30"/>
  <c r="AG98" i="30"/>
  <c r="AH98" i="30"/>
  <c r="AI98" i="30"/>
  <c r="AJ98" i="30"/>
  <c r="AK98" i="30"/>
  <c r="AL98" i="30"/>
  <c r="AM98" i="30"/>
  <c r="AN98" i="30"/>
  <c r="AO98" i="30"/>
  <c r="AP98" i="30"/>
  <c r="AQ98" i="30"/>
  <c r="AR98" i="30"/>
  <c r="AS98" i="30"/>
  <c r="AT98" i="30"/>
  <c r="AU98" i="30"/>
  <c r="AV98" i="30"/>
  <c r="AW98" i="30"/>
  <c r="AX98" i="30"/>
  <c r="AY98" i="30"/>
  <c r="AZ98" i="30"/>
  <c r="BA98" i="30"/>
  <c r="BB98" i="30"/>
  <c r="BC98" i="30"/>
  <c r="C99" i="30"/>
  <c r="D99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AX99" i="30"/>
  <c r="AY99" i="30"/>
  <c r="AZ99" i="30"/>
  <c r="BA99" i="30"/>
  <c r="BB99" i="30"/>
  <c r="BC99" i="30"/>
  <c r="C100" i="30"/>
  <c r="D100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V100" i="30"/>
  <c r="AW100" i="30"/>
  <c r="AX100" i="30"/>
  <c r="AY100" i="30"/>
  <c r="AZ100" i="30"/>
  <c r="BA100" i="30"/>
  <c r="BB100" i="30"/>
  <c r="BC100" i="30"/>
  <c r="C101" i="30"/>
  <c r="D101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AH101" i="30"/>
  <c r="AI101" i="30"/>
  <c r="AJ101" i="30"/>
  <c r="AK101" i="30"/>
  <c r="AL101" i="30"/>
  <c r="AM101" i="30"/>
  <c r="AN101" i="30"/>
  <c r="AO101" i="30"/>
  <c r="AP101" i="30"/>
  <c r="AQ101" i="30"/>
  <c r="AR101" i="30"/>
  <c r="AS101" i="30"/>
  <c r="AT101" i="30"/>
  <c r="AU101" i="30"/>
  <c r="AV101" i="30"/>
  <c r="AW101" i="30"/>
  <c r="AX101" i="30"/>
  <c r="AY101" i="30"/>
  <c r="AZ101" i="30"/>
  <c r="BA101" i="30"/>
  <c r="BB101" i="30"/>
  <c r="BC101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AH102" i="30"/>
  <c r="AI102" i="30"/>
  <c r="AJ102" i="30"/>
  <c r="AK102" i="30"/>
  <c r="AL102" i="30"/>
  <c r="AM102" i="30"/>
  <c r="AN102" i="30"/>
  <c r="AO102" i="30"/>
  <c r="AP102" i="30"/>
  <c r="AQ102" i="30"/>
  <c r="AR102" i="30"/>
  <c r="AS102" i="30"/>
  <c r="AT102" i="30"/>
  <c r="AU102" i="30"/>
  <c r="AV102" i="30"/>
  <c r="AW102" i="30"/>
  <c r="AX102" i="30"/>
  <c r="AY102" i="30"/>
  <c r="AZ102" i="30"/>
  <c r="BA102" i="30"/>
  <c r="BB102" i="30"/>
  <c r="BC102" i="30"/>
  <c r="C103" i="30"/>
  <c r="D103" i="30"/>
  <c r="E103" i="30"/>
  <c r="F103" i="30"/>
  <c r="G103" i="30"/>
  <c r="H103" i="30"/>
  <c r="I103" i="30"/>
  <c r="J103" i="30"/>
  <c r="K103" i="30"/>
  <c r="L103" i="30"/>
  <c r="M103" i="30"/>
  <c r="N103" i="30"/>
  <c r="O103" i="30"/>
  <c r="P103" i="30"/>
  <c r="Q103" i="30"/>
  <c r="R103" i="30"/>
  <c r="S103" i="30"/>
  <c r="T103" i="30"/>
  <c r="U103" i="30"/>
  <c r="V103" i="30"/>
  <c r="W103" i="30"/>
  <c r="X103" i="30"/>
  <c r="Y103" i="30"/>
  <c r="Z103" i="30"/>
  <c r="AA103" i="30"/>
  <c r="AB103" i="30"/>
  <c r="AC103" i="30"/>
  <c r="AD103" i="30"/>
  <c r="AE103" i="30"/>
  <c r="AF103" i="30"/>
  <c r="AG103" i="30"/>
  <c r="AH103" i="30"/>
  <c r="AI103" i="30"/>
  <c r="AJ103" i="30"/>
  <c r="AK103" i="30"/>
  <c r="AL103" i="30"/>
  <c r="AM103" i="30"/>
  <c r="AN103" i="30"/>
  <c r="AO103" i="30"/>
  <c r="AP103" i="30"/>
  <c r="AQ103" i="30"/>
  <c r="AR103" i="30"/>
  <c r="AS103" i="30"/>
  <c r="AT103" i="30"/>
  <c r="AU103" i="30"/>
  <c r="AV103" i="30"/>
  <c r="AW103" i="30"/>
  <c r="AX103" i="30"/>
  <c r="AY103" i="30"/>
  <c r="AZ103" i="30"/>
  <c r="BA103" i="30"/>
  <c r="BB103" i="30"/>
  <c r="BC103" i="30"/>
  <c r="C104" i="30"/>
  <c r="D104" i="30"/>
  <c r="E104" i="30"/>
  <c r="F104" i="30"/>
  <c r="G104" i="30"/>
  <c r="H104" i="30"/>
  <c r="I104" i="30"/>
  <c r="J104" i="30"/>
  <c r="K104" i="30"/>
  <c r="L104" i="30"/>
  <c r="M104" i="30"/>
  <c r="N104" i="30"/>
  <c r="O104" i="30"/>
  <c r="P104" i="30"/>
  <c r="Q104" i="30"/>
  <c r="R104" i="30"/>
  <c r="S104" i="30"/>
  <c r="T104" i="30"/>
  <c r="U104" i="30"/>
  <c r="V104" i="30"/>
  <c r="W104" i="30"/>
  <c r="X104" i="30"/>
  <c r="Y104" i="30"/>
  <c r="Z104" i="30"/>
  <c r="AA104" i="30"/>
  <c r="AB104" i="30"/>
  <c r="AC104" i="30"/>
  <c r="AD104" i="30"/>
  <c r="AE104" i="30"/>
  <c r="AF104" i="30"/>
  <c r="AG104" i="30"/>
  <c r="AH104" i="30"/>
  <c r="AI104" i="30"/>
  <c r="AJ104" i="30"/>
  <c r="AK104" i="30"/>
  <c r="AL104" i="30"/>
  <c r="AM104" i="30"/>
  <c r="AN104" i="30"/>
  <c r="AO104" i="30"/>
  <c r="AP104" i="30"/>
  <c r="AQ104" i="30"/>
  <c r="AR104" i="30"/>
  <c r="AS104" i="30"/>
  <c r="AT104" i="30"/>
  <c r="AU104" i="30"/>
  <c r="AV104" i="30"/>
  <c r="AW104" i="30"/>
  <c r="AX104" i="30"/>
  <c r="AY104" i="30"/>
  <c r="AZ104" i="30"/>
  <c r="BA104" i="30"/>
  <c r="BB104" i="30"/>
  <c r="BC104" i="30"/>
  <c r="CX48" i="1" l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X48" i="2"/>
  <c r="CY48" i="2"/>
  <c r="CZ48" i="2"/>
  <c r="DA48" i="2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CX48" i="3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CX48" i="4"/>
  <c r="CY48" i="4"/>
  <c r="CZ48" i="4"/>
  <c r="DA48" i="4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CX48" i="5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CX48" i="6"/>
  <c r="CY48" i="6"/>
  <c r="CZ48" i="6"/>
  <c r="DA48" i="6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X48" i="7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X48" i="8"/>
  <c r="CY48" i="8"/>
  <c r="CZ48" i="8"/>
  <c r="DA48" i="8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CX48" i="9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X48" i="10"/>
  <c r="CY48" i="10"/>
  <c r="CZ48" i="10"/>
  <c r="DA48" i="10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X48" i="1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X48" i="12"/>
  <c r="CY48" i="12"/>
  <c r="CZ48" i="12"/>
  <c r="DA48" i="12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X48" i="13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CX48" i="14"/>
  <c r="CY48" i="14"/>
  <c r="CZ48" i="14"/>
  <c r="DA48" i="14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X48" i="15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CX48" i="16"/>
  <c r="CY48" i="16"/>
  <c r="CZ48" i="16"/>
  <c r="DA48" i="16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X48" i="17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X48" i="18"/>
  <c r="CY48" i="18"/>
  <c r="CZ48" i="18"/>
  <c r="DA48" i="18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X48" i="19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X48" i="20"/>
  <c r="CY48" i="20"/>
  <c r="CZ48" i="20"/>
  <c r="DA48" i="20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CX48" i="2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J45" i="2" a="1"/>
  <c r="J45" i="2" s="1"/>
  <c r="J16" i="3" a="1"/>
  <c r="J16" i="3" s="1"/>
  <c r="J39" i="3" a="1"/>
  <c r="J39" i="3" s="1"/>
  <c r="J45" i="3" a="1"/>
  <c r="J45" i="3" s="1"/>
  <c r="J46" i="5" a="1"/>
  <c r="J46" i="5" s="1"/>
  <c r="J17" i="6" a="1"/>
  <c r="J17" i="6" s="1"/>
  <c r="J40" i="6" a="1"/>
  <c r="J40" i="6" s="1"/>
  <c r="J26" i="9" a="1"/>
  <c r="J26" i="9" s="1"/>
  <c r="J41" i="11" a="1"/>
  <c r="J41" i="11" s="1"/>
  <c r="J43" i="12" a="1"/>
  <c r="J43" i="12" s="1"/>
  <c r="J46" i="14" a="1"/>
  <c r="J46" i="14" s="1"/>
  <c r="J23" i="15" a="1"/>
  <c r="J23" i="15" s="1"/>
  <c r="J25" i="15" a="1"/>
  <c r="J25" i="15" s="1"/>
  <c r="J24" i="16" a="1"/>
  <c r="J24" i="16" s="1"/>
  <c r="J41" i="18" a="1"/>
  <c r="J41" i="18" s="1"/>
  <c r="J16" i="19" a="1"/>
  <c r="J16" i="19" s="1"/>
  <c r="J18" i="19" a="1"/>
  <c r="J18" i="19" s="1"/>
  <c r="J33" i="20" a="1"/>
  <c r="J33" i="20" s="1"/>
  <c r="J38" i="20" a="1"/>
  <c r="J38" i="20" s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J19" i="9" s="1" a="1"/>
  <c r="J19" i="9" s="1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J26" i="10" s="1" a="1"/>
  <c r="J26" i="10" s="1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J19" i="14" s="1" a="1"/>
  <c r="J19" i="14" s="1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J34" i="16" s="1" a="1"/>
  <c r="J34" i="16" s="1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J42" i="17" s="1" a="1"/>
  <c r="J42" i="17" s="1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J40" i="19" s="1" a="1"/>
  <c r="J40" i="19" s="1"/>
  <c r="I41" i="19"/>
  <c r="I42" i="19"/>
  <c r="I43" i="19"/>
  <c r="I44" i="19"/>
  <c r="I45" i="19"/>
  <c r="I46" i="19"/>
  <c r="I15" i="21"/>
  <c r="I16" i="21"/>
  <c r="I17" i="21"/>
  <c r="J17" i="21" s="1" a="1"/>
  <c r="J17" i="21" s="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J43" i="21" s="1" a="1"/>
  <c r="J43" i="21" s="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J40" i="20" s="1" a="1"/>
  <c r="J40" i="20" s="1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45" i="20" l="1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BP48" i="20" s="1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BS48" i="21"/>
  <c r="CA48" i="21"/>
  <c r="CI48" i="21"/>
  <c r="CQ48" i="21"/>
  <c r="BQ48" i="13"/>
  <c r="BP48" i="13" s="1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38" i="17"/>
  <c r="BS38" i="17" s="1" a="1"/>
  <c r="BS38" i="17" s="1"/>
  <c r="M17" i="8"/>
  <c r="BS17" i="8" s="1" a="1"/>
  <c r="BS17" i="8" s="1"/>
  <c r="M19" i="13"/>
  <c r="BS19" i="13" s="1" a="1"/>
  <c r="BS19" i="13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45" i="2"/>
  <c r="BS45" i="2" s="1" a="1"/>
  <c r="BS45" i="2" s="1"/>
  <c r="M30" i="6"/>
  <c r="BS30" i="6" s="1" a="1"/>
  <c r="BS30" i="6" s="1"/>
  <c r="M33" i="20"/>
  <c r="BS33" i="20" s="1" a="1"/>
  <c r="BS33" i="20" s="1"/>
  <c r="M24" i="18"/>
  <c r="BS24" i="18" s="1" a="1"/>
  <c r="BS24" i="18" s="1"/>
  <c r="M35" i="16"/>
  <c r="BS35" i="16" s="1" a="1"/>
  <c r="BS35" i="16" s="1"/>
  <c r="M29" i="15"/>
  <c r="BS29" i="15" s="1" a="1"/>
  <c r="BS29" i="15" s="1"/>
  <c r="M35" i="4"/>
  <c r="BS35" i="4" s="1" a="1"/>
  <c r="BS35" i="4" s="1"/>
  <c r="M39" i="14"/>
  <c r="BS39" i="14" s="1" a="1"/>
  <c r="BS39" i="14" s="1"/>
  <c r="M16" i="9"/>
  <c r="BS16" i="9" s="1" a="1"/>
  <c r="BS16" i="9" s="1"/>
  <c r="M18" i="14"/>
  <c r="BS18" i="14" s="1" a="1"/>
  <c r="BS18" i="14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CS121" i="2" s="1" a="1"/>
  <c r="CS121" i="2" s="1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H121" i="13" s="1" a="1"/>
  <c r="CH121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CH121" i="5" s="1" a="1"/>
  <c r="CH121" i="5" s="1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J121" i="2" s="1" a="1"/>
  <c r="CJ121" i="2" s="1"/>
  <c r="CB50" i="2"/>
  <c r="CB121" i="2" s="1" a="1"/>
  <c r="CB121" i="2" s="1"/>
  <c r="BT50" i="2"/>
  <c r="CQ50" i="2"/>
  <c r="CQ121" i="2" s="1" a="1"/>
  <c r="CQ121" i="2" s="1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CH121" i="2" s="1" a="1"/>
  <c r="CH121" i="2" s="1"/>
  <c r="BZ50" i="2"/>
  <c r="BZ121" i="2" s="1" a="1"/>
  <c r="BZ121" i="2" s="1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V121" i="2" s="1" a="1"/>
  <c r="CV121" i="2" s="1"/>
  <c r="CN50" i="2"/>
  <c r="CN121" i="2" s="1" a="1"/>
  <c r="CN121" i="2" s="1"/>
  <c r="CF50" i="2"/>
  <c r="BX50" i="2"/>
  <c r="BX121" i="2" s="1" a="1"/>
  <c r="BX121" i="2" s="1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1"/>
  <c r="CW50" i="19"/>
  <c r="CL50" i="2"/>
  <c r="CL121" i="2" s="1" a="1"/>
  <c r="CL121" i="2" s="1"/>
  <c r="CW50" i="4"/>
  <c r="CW50" i="12"/>
  <c r="CW50" i="5"/>
  <c r="CO50" i="5"/>
  <c r="CO121" i="5" s="1" a="1"/>
  <c r="CO121" i="5" s="1"/>
  <c r="CG50" i="5"/>
  <c r="CG121" i="5" s="1" a="1"/>
  <c r="CG121" i="5" s="1"/>
  <c r="BY50" i="5"/>
  <c r="BQ50" i="5"/>
  <c r="BQ121" i="5" s="1" a="1"/>
  <c r="BQ121" i="5" s="1"/>
  <c r="CV50" i="5"/>
  <c r="CV121" i="5" s="1" a="1"/>
  <c r="CV121" i="5" s="1"/>
  <c r="CN50" i="5"/>
  <c r="CN121" i="5" s="1" a="1"/>
  <c r="CN121" i="5" s="1"/>
  <c r="CF50" i="5"/>
  <c r="CF121" i="5" s="1" a="1"/>
  <c r="CF121" i="5" s="1"/>
  <c r="BX50" i="5"/>
  <c r="CU50" i="5"/>
  <c r="CU121" i="5" s="1" a="1"/>
  <c r="CU121" i="5" s="1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CD121" i="5" s="1" a="1"/>
  <c r="CD121" i="5" s="1"/>
  <c r="BV50" i="5"/>
  <c r="BV121" i="5" s="1" a="1"/>
  <c r="BV121" i="5" s="1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R121" i="5" s="1" a="1"/>
  <c r="CR121" i="5" s="1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V121" i="13" s="1" a="1"/>
  <c r="CV121" i="13" s="1"/>
  <c r="CN50" i="13"/>
  <c r="CN121" i="13" s="1" a="1"/>
  <c r="CN121" i="13" s="1"/>
  <c r="CF50" i="13"/>
  <c r="CF121" i="13" s="1" a="1"/>
  <c r="CF121" i="13" s="1"/>
  <c r="BX50" i="13"/>
  <c r="BX121" i="13" s="1" a="1"/>
  <c r="BX121" i="13" s="1"/>
  <c r="CU50" i="13"/>
  <c r="CU121" i="13" s="1" a="1"/>
  <c r="CU121" i="13" s="1"/>
  <c r="CM50" i="13"/>
  <c r="CM121" i="13" s="1" a="1"/>
  <c r="CM121" i="13" s="1"/>
  <c r="CE50" i="13"/>
  <c r="CE121" i="13" s="1" a="1"/>
  <c r="CE121" i="13" s="1"/>
  <c r="BW50" i="13"/>
  <c r="BW121" i="13" s="1" a="1"/>
  <c r="BW121" i="13" s="1"/>
  <c r="CT50" i="13"/>
  <c r="CT121" i="13" s="1" a="1"/>
  <c r="CT121" i="13" s="1"/>
  <c r="CL50" i="13"/>
  <c r="CL121" i="13" s="1" a="1"/>
  <c r="CL121" i="13" s="1"/>
  <c r="CD50" i="13"/>
  <c r="CD121" i="13" s="1" a="1"/>
  <c r="CD121" i="13" s="1"/>
  <c r="BV50" i="13"/>
  <c r="BV121" i="13" s="1" a="1"/>
  <c r="BV121" i="13" s="1"/>
  <c r="CS50" i="13"/>
  <c r="CS121" i="13" s="1" a="1"/>
  <c r="CS121" i="13" s="1"/>
  <c r="CK50" i="13"/>
  <c r="CK121" i="13" s="1" a="1"/>
  <c r="CK121" i="13" s="1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W50" i="21"/>
  <c r="CT50" i="2"/>
  <c r="CT121" i="2" s="1" a="1"/>
  <c r="CT121" i="2" s="1"/>
  <c r="CQ50" i="5"/>
  <c r="CQ121" i="5" s="1" a="1"/>
  <c r="CQ121" i="5" s="1"/>
  <c r="CI50" i="13"/>
  <c r="CI121" i="13" s="1" a="1"/>
  <c r="CI121" i="13" s="1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1"/>
  <c r="CW50" i="9"/>
  <c r="CW50" i="17"/>
  <c r="CD50" i="2"/>
  <c r="CD121" i="2" s="1" a="1"/>
  <c r="CD121" i="2" s="1"/>
  <c r="CA50" i="5"/>
  <c r="CA121" i="5" s="1" a="1"/>
  <c r="CA121" i="5" s="1"/>
  <c r="BS50" i="13"/>
  <c r="CW50" i="15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CI121" i="5" l="1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J121" i="13" a="1"/>
  <c r="CJ121" i="13" s="1"/>
  <c r="CJ122" i="13" s="1"/>
  <c r="BY49" i="5"/>
  <c r="BY121" i="5" a="1"/>
  <c r="BY121" i="5" s="1"/>
  <c r="CE121" i="5" a="1"/>
  <c r="CE121" i="5" s="1"/>
  <c r="CE122" i="5" s="1"/>
  <c r="CW121" i="16" a="1"/>
  <c r="CW121" i="16" s="1"/>
  <c r="CW122" i="16" s="1"/>
  <c r="CW120" i="16"/>
  <c r="CW117" i="16"/>
  <c r="CW92" i="16"/>
  <c r="CW100" i="16"/>
  <c r="CW108" i="16"/>
  <c r="CW89" i="16"/>
  <c r="CW97" i="16"/>
  <c r="CW105" i="16"/>
  <c r="CW113" i="16"/>
  <c r="CW86" i="16"/>
  <c r="CW94" i="16"/>
  <c r="CW102" i="16"/>
  <c r="CW110" i="16"/>
  <c r="CW91" i="16"/>
  <c r="CW99" i="16"/>
  <c r="CW107" i="16"/>
  <c r="CW115" i="16"/>
  <c r="CW88" i="16"/>
  <c r="CW96" i="16"/>
  <c r="CW104" i="16"/>
  <c r="CW112" i="16"/>
  <c r="CW90" i="16"/>
  <c r="CW98" i="16"/>
  <c r="CW106" i="16"/>
  <c r="CW114" i="16"/>
  <c r="CW109" i="16"/>
  <c r="CW103" i="16"/>
  <c r="CW111" i="16"/>
  <c r="CW93" i="16"/>
  <c r="CW101" i="16"/>
  <c r="CW95" i="16"/>
  <c r="CW87" i="16"/>
  <c r="CW49" i="16"/>
  <c r="CX50" i="16"/>
  <c r="CW121" i="13" a="1"/>
  <c r="CW121" i="13" s="1"/>
  <c r="CW122" i="13" s="1"/>
  <c r="CW123" i="13" s="1"/>
  <c r="CW120" i="13"/>
  <c r="CW117" i="13"/>
  <c r="CW88" i="13"/>
  <c r="CW96" i="13"/>
  <c r="CW90" i="13"/>
  <c r="CW87" i="13"/>
  <c r="CW95" i="13"/>
  <c r="CW86" i="13"/>
  <c r="CW94" i="13"/>
  <c r="CW93" i="13"/>
  <c r="CW99" i="13"/>
  <c r="CW104" i="13"/>
  <c r="CW91" i="13"/>
  <c r="CW98" i="13"/>
  <c r="CW89" i="13"/>
  <c r="CW92" i="13"/>
  <c r="CW110" i="13"/>
  <c r="CW107" i="13"/>
  <c r="CW115" i="13"/>
  <c r="CW97" i="13"/>
  <c r="CW112" i="13"/>
  <c r="CW101" i="13"/>
  <c r="CW103" i="13"/>
  <c r="CW109" i="13"/>
  <c r="CW100" i="13"/>
  <c r="CW102" i="13"/>
  <c r="CW106" i="13"/>
  <c r="CW114" i="13"/>
  <c r="CW108" i="13"/>
  <c r="CW111" i="13"/>
  <c r="CW105" i="13"/>
  <c r="CW113" i="13"/>
  <c r="CX50" i="13"/>
  <c r="CW49" i="13"/>
  <c r="CW121" i="18" a="1"/>
  <c r="CW121" i="18" s="1"/>
  <c r="CW122" i="18" s="1"/>
  <c r="CW123" i="18" s="1"/>
  <c r="CW117" i="18"/>
  <c r="CW120" i="18"/>
  <c r="CW91" i="18"/>
  <c r="CW99" i="18"/>
  <c r="CW107" i="18"/>
  <c r="CW115" i="18"/>
  <c r="CW88" i="18"/>
  <c r="CW96" i="18"/>
  <c r="CW104" i="18"/>
  <c r="CW112" i="18"/>
  <c r="CW93" i="18"/>
  <c r="CW101" i="18"/>
  <c r="CW109" i="18"/>
  <c r="CW90" i="18"/>
  <c r="CW98" i="18"/>
  <c r="CW106" i="18"/>
  <c r="CW114" i="18"/>
  <c r="CW87" i="18"/>
  <c r="CW95" i="18"/>
  <c r="CW103" i="18"/>
  <c r="CW89" i="18"/>
  <c r="CW97" i="18"/>
  <c r="CW105" i="18"/>
  <c r="CW113" i="18"/>
  <c r="CW86" i="18"/>
  <c r="CW94" i="18"/>
  <c r="CW111" i="18"/>
  <c r="CW92" i="18"/>
  <c r="CW108" i="18"/>
  <c r="CW110" i="18"/>
  <c r="CW100" i="18"/>
  <c r="CW102" i="18"/>
  <c r="CX50" i="18"/>
  <c r="CW49" i="18"/>
  <c r="CW121" i="1" a="1"/>
  <c r="CW121" i="1" s="1"/>
  <c r="CW122" i="1" s="1"/>
  <c r="CW120" i="1"/>
  <c r="CW86" i="1"/>
  <c r="CW117" i="1"/>
  <c r="CW89" i="1"/>
  <c r="CW97" i="1"/>
  <c r="CW105" i="1"/>
  <c r="CW94" i="1"/>
  <c r="CW102" i="1"/>
  <c r="CW110" i="1"/>
  <c r="CW91" i="1"/>
  <c r="CW99" i="1"/>
  <c r="CW107" i="1"/>
  <c r="CW88" i="1"/>
  <c r="CW96" i="1"/>
  <c r="CW104" i="1"/>
  <c r="CW93" i="1"/>
  <c r="CW101" i="1"/>
  <c r="CW109" i="1"/>
  <c r="CW87" i="1"/>
  <c r="CW95" i="1"/>
  <c r="CW103" i="1"/>
  <c r="CW106" i="1"/>
  <c r="CW108" i="1"/>
  <c r="CW100" i="1"/>
  <c r="CW114" i="1"/>
  <c r="CW111" i="1"/>
  <c r="CW90" i="1"/>
  <c r="CW113" i="1"/>
  <c r="CW98" i="1"/>
  <c r="CW115" i="1"/>
  <c r="CW92" i="1"/>
  <c r="CW112" i="1"/>
  <c r="CX50" i="1"/>
  <c r="CW49" i="1"/>
  <c r="CW49" i="12"/>
  <c r="CW121" i="12" a="1"/>
  <c r="CW121" i="12" s="1"/>
  <c r="CW122" i="12" s="1"/>
  <c r="CW120" i="12"/>
  <c r="CW117" i="12"/>
  <c r="CW86" i="12"/>
  <c r="CW94" i="12"/>
  <c r="CW102" i="12"/>
  <c r="CW110" i="12"/>
  <c r="CW88" i="12"/>
  <c r="CW96" i="12"/>
  <c r="CW104" i="12"/>
  <c r="CW112" i="12"/>
  <c r="CW93" i="12"/>
  <c r="CW101" i="12"/>
  <c r="CW109" i="12"/>
  <c r="CW92" i="12"/>
  <c r="CW100" i="12"/>
  <c r="CW108" i="12"/>
  <c r="CW91" i="12"/>
  <c r="CW107" i="12"/>
  <c r="CW98" i="12"/>
  <c r="CW114" i="12"/>
  <c r="CW95" i="12"/>
  <c r="CW111" i="12"/>
  <c r="CW89" i="12"/>
  <c r="CW105" i="12"/>
  <c r="CW87" i="12"/>
  <c r="CW103" i="12"/>
  <c r="CW97" i="12"/>
  <c r="CW113" i="12"/>
  <c r="CW99" i="12"/>
  <c r="CW106" i="12"/>
  <c r="CW90" i="12"/>
  <c r="CW115" i="12"/>
  <c r="CX50" i="12"/>
  <c r="CW121" i="10" a="1"/>
  <c r="CW121" i="10" s="1"/>
  <c r="CW122" i="10" s="1"/>
  <c r="CW123" i="10" s="1"/>
  <c r="CW117" i="10"/>
  <c r="CW120" i="10"/>
  <c r="CW92" i="10"/>
  <c r="CW89" i="10"/>
  <c r="CW86" i="10"/>
  <c r="CW91" i="10"/>
  <c r="CW88" i="10"/>
  <c r="CW98" i="10"/>
  <c r="CW106" i="10"/>
  <c r="CW114" i="10"/>
  <c r="CW90" i="10"/>
  <c r="CW95" i="10"/>
  <c r="CW103" i="10"/>
  <c r="CW111" i="10"/>
  <c r="CW87" i="10"/>
  <c r="CW100" i="10"/>
  <c r="CW108" i="10"/>
  <c r="CW97" i="10"/>
  <c r="CW105" i="10"/>
  <c r="CW113" i="10"/>
  <c r="CW94" i="10"/>
  <c r="CW96" i="10"/>
  <c r="CW104" i="10"/>
  <c r="CW112" i="10"/>
  <c r="CW110" i="10"/>
  <c r="CW115" i="10"/>
  <c r="CW102" i="10"/>
  <c r="CW107" i="10"/>
  <c r="CW109" i="10"/>
  <c r="CW99" i="10"/>
  <c r="CW101" i="10"/>
  <c r="CW93" i="10"/>
  <c r="CX50" i="10"/>
  <c r="CW49" i="10"/>
  <c r="CW121" i="15" a="1"/>
  <c r="CW121" i="15" s="1"/>
  <c r="CW122" i="15" s="1"/>
  <c r="CW120" i="15"/>
  <c r="CW117" i="15"/>
  <c r="CW90" i="15"/>
  <c r="CW98" i="15"/>
  <c r="CW106" i="15"/>
  <c r="CW114" i="15"/>
  <c r="CW87" i="15"/>
  <c r="CW95" i="15"/>
  <c r="CW103" i="15"/>
  <c r="CW111" i="15"/>
  <c r="CW92" i="15"/>
  <c r="CW100" i="15"/>
  <c r="CW108" i="15"/>
  <c r="CW89" i="15"/>
  <c r="CW97" i="15"/>
  <c r="CW105" i="15"/>
  <c r="CW113" i="15"/>
  <c r="CW86" i="15"/>
  <c r="CW94" i="15"/>
  <c r="CW102" i="15"/>
  <c r="CW110" i="15"/>
  <c r="CW88" i="15"/>
  <c r="CW96" i="15"/>
  <c r="CW104" i="15"/>
  <c r="CW112" i="15"/>
  <c r="CW107" i="15"/>
  <c r="CW101" i="15"/>
  <c r="CW115" i="15"/>
  <c r="CW109" i="15"/>
  <c r="CW91" i="15"/>
  <c r="CW99" i="15"/>
  <c r="CW93" i="15"/>
  <c r="CX50" i="15"/>
  <c r="CW49" i="15"/>
  <c r="CW49" i="4"/>
  <c r="CW121" i="4" a="1"/>
  <c r="CW121" i="4" s="1"/>
  <c r="CW122" i="4" s="1"/>
  <c r="CW120" i="4"/>
  <c r="CW117" i="4"/>
  <c r="CW90" i="4"/>
  <c r="CW98" i="4"/>
  <c r="CW106" i="4"/>
  <c r="CW114" i="4"/>
  <c r="CW87" i="4"/>
  <c r="CW95" i="4"/>
  <c r="CW103" i="4"/>
  <c r="CW111" i="4"/>
  <c r="CW92" i="4"/>
  <c r="CW100" i="4"/>
  <c r="CW108" i="4"/>
  <c r="CW89" i="4"/>
  <c r="CW97" i="4"/>
  <c r="CW105" i="4"/>
  <c r="CW113" i="4"/>
  <c r="CW86" i="4"/>
  <c r="CW94" i="4"/>
  <c r="CW102" i="4"/>
  <c r="CW110" i="4"/>
  <c r="CW91" i="4"/>
  <c r="CW96" i="4"/>
  <c r="CW101" i="4"/>
  <c r="CW88" i="4"/>
  <c r="CW93" i="4"/>
  <c r="CW104" i="4"/>
  <c r="CW107" i="4"/>
  <c r="CW99" i="4"/>
  <c r="CW109" i="4"/>
  <c r="CW115" i="4"/>
  <c r="CW112" i="4"/>
  <c r="CX50" i="4"/>
  <c r="CW121" i="11" a="1"/>
  <c r="CW121" i="11" s="1"/>
  <c r="CW122" i="11" s="1"/>
  <c r="CW120" i="11"/>
  <c r="CW117" i="11"/>
  <c r="CW92" i="11"/>
  <c r="CW100" i="11"/>
  <c r="CW108" i="11"/>
  <c r="CW89" i="11"/>
  <c r="CW97" i="11"/>
  <c r="CW105" i="11"/>
  <c r="CW113" i="11"/>
  <c r="CW86" i="11"/>
  <c r="CW94" i="11"/>
  <c r="CW102" i="11"/>
  <c r="CW110" i="11"/>
  <c r="CW91" i="11"/>
  <c r="CW99" i="11"/>
  <c r="CW107" i="11"/>
  <c r="CW115" i="11"/>
  <c r="CW90" i="11"/>
  <c r="CW98" i="11"/>
  <c r="CW106" i="11"/>
  <c r="CW114" i="11"/>
  <c r="CW87" i="11"/>
  <c r="CW112" i="11"/>
  <c r="CW96" i="11"/>
  <c r="CW101" i="11"/>
  <c r="CW103" i="11"/>
  <c r="CW88" i="11"/>
  <c r="CW93" i="11"/>
  <c r="CW95" i="11"/>
  <c r="CW109" i="11"/>
  <c r="CW111" i="11"/>
  <c r="CW104" i="11"/>
  <c r="CW49" i="11"/>
  <c r="CX50" i="11"/>
  <c r="CW121" i="2" a="1"/>
  <c r="CW121" i="2" s="1"/>
  <c r="CW122" i="2" s="1"/>
  <c r="CW117" i="2"/>
  <c r="CW120" i="2"/>
  <c r="CW87" i="2"/>
  <c r="CW95" i="2"/>
  <c r="CW103" i="2"/>
  <c r="CW111" i="2"/>
  <c r="CW92" i="2"/>
  <c r="CW100" i="2"/>
  <c r="CW108" i="2"/>
  <c r="CW89" i="2"/>
  <c r="CW97" i="2"/>
  <c r="CW105" i="2"/>
  <c r="CW113" i="2"/>
  <c r="CW86" i="2"/>
  <c r="CW94" i="2"/>
  <c r="CW102" i="2"/>
  <c r="CW110" i="2"/>
  <c r="CW91" i="2"/>
  <c r="CW99" i="2"/>
  <c r="CW107" i="2"/>
  <c r="CW115" i="2"/>
  <c r="CW93" i="2"/>
  <c r="CW101" i="2"/>
  <c r="CW109" i="2"/>
  <c r="CW104" i="2"/>
  <c r="CW98" i="2"/>
  <c r="CW112" i="2"/>
  <c r="CW106" i="2"/>
  <c r="CW88" i="2"/>
  <c r="CW114" i="2"/>
  <c r="CW90" i="2"/>
  <c r="CW96" i="2"/>
  <c r="CW49" i="2"/>
  <c r="CX50" i="2"/>
  <c r="CW49" i="20"/>
  <c r="CW121" i="20" a="1"/>
  <c r="CW121" i="20" s="1"/>
  <c r="CW122" i="20" s="1"/>
  <c r="CW123" i="20" s="1"/>
  <c r="CW120" i="20"/>
  <c r="CW117" i="20"/>
  <c r="CW92" i="20"/>
  <c r="CW100" i="20"/>
  <c r="CW108" i="20"/>
  <c r="CW89" i="20"/>
  <c r="CW97" i="20"/>
  <c r="CW105" i="20"/>
  <c r="CW113" i="20"/>
  <c r="CW86" i="20"/>
  <c r="CW94" i="20"/>
  <c r="CW102" i="20"/>
  <c r="CW110" i="20"/>
  <c r="CW91" i="20"/>
  <c r="CW99" i="20"/>
  <c r="CW107" i="20"/>
  <c r="CW115" i="20"/>
  <c r="CW88" i="20"/>
  <c r="CW96" i="20"/>
  <c r="CW104" i="20"/>
  <c r="CW112" i="20"/>
  <c r="CW90" i="20"/>
  <c r="CW98" i="20"/>
  <c r="CW106" i="20"/>
  <c r="CW114" i="20"/>
  <c r="CW87" i="20"/>
  <c r="CW95" i="20"/>
  <c r="CW103" i="20"/>
  <c r="CW111" i="20"/>
  <c r="CW101" i="20"/>
  <c r="CW93" i="20"/>
  <c r="CW109" i="20"/>
  <c r="CX50" i="20"/>
  <c r="CW121" i="3" a="1"/>
  <c r="CW121" i="3" s="1"/>
  <c r="CW122" i="3" s="1"/>
  <c r="CW123" i="3" s="1"/>
  <c r="CW120" i="3"/>
  <c r="CW117" i="3"/>
  <c r="CW89" i="3"/>
  <c r="CW97" i="3"/>
  <c r="CW105" i="3"/>
  <c r="CW86" i="3"/>
  <c r="CW94" i="3"/>
  <c r="CW102" i="3"/>
  <c r="CW91" i="3"/>
  <c r="CW99" i="3"/>
  <c r="CW88" i="3"/>
  <c r="CW96" i="3"/>
  <c r="CW104" i="3"/>
  <c r="CW93" i="3"/>
  <c r="CW101" i="3"/>
  <c r="CW87" i="3"/>
  <c r="CW95" i="3"/>
  <c r="CW103" i="3"/>
  <c r="CW106" i="3"/>
  <c r="CW112" i="3"/>
  <c r="CW100" i="3"/>
  <c r="CW109" i="3"/>
  <c r="CW114" i="3"/>
  <c r="CW111" i="3"/>
  <c r="CW90" i="3"/>
  <c r="CW108" i="3"/>
  <c r="CW113" i="3"/>
  <c r="CW92" i="3"/>
  <c r="CW110" i="3"/>
  <c r="CW115" i="3"/>
  <c r="CW107" i="3"/>
  <c r="CW98" i="3"/>
  <c r="CW49" i="3"/>
  <c r="CX50" i="3"/>
  <c r="CW121" i="19" a="1"/>
  <c r="CW121" i="19" s="1"/>
  <c r="CW122" i="19" s="1"/>
  <c r="CW117" i="19"/>
  <c r="CW120" i="19"/>
  <c r="CW90" i="19"/>
  <c r="CW87" i="19"/>
  <c r="CW95" i="19"/>
  <c r="CW92" i="19"/>
  <c r="CW91" i="19"/>
  <c r="CW86" i="19"/>
  <c r="CW88" i="19"/>
  <c r="CW93" i="19"/>
  <c r="CW98" i="19"/>
  <c r="CW106" i="19"/>
  <c r="CW114" i="19"/>
  <c r="CW103" i="19"/>
  <c r="CW111" i="19"/>
  <c r="CW94" i="19"/>
  <c r="CW100" i="19"/>
  <c r="CW108" i="19"/>
  <c r="CW97" i="19"/>
  <c r="CW105" i="19"/>
  <c r="CW113" i="19"/>
  <c r="CW102" i="19"/>
  <c r="CW110" i="19"/>
  <c r="CW96" i="19"/>
  <c r="CW104" i="19"/>
  <c r="CW112" i="19"/>
  <c r="CW89" i="19"/>
  <c r="CW101" i="19"/>
  <c r="CW109" i="19"/>
  <c r="CW115" i="19"/>
  <c r="CW107" i="19"/>
  <c r="CW99" i="19"/>
  <c r="CW49" i="19"/>
  <c r="CX50" i="19"/>
  <c r="CW121" i="17" a="1"/>
  <c r="CW121" i="17" s="1"/>
  <c r="CW122" i="17" s="1"/>
  <c r="CW123" i="17" s="1"/>
  <c r="CW120" i="17"/>
  <c r="CW117" i="17"/>
  <c r="CW86" i="17"/>
  <c r="CW94" i="17"/>
  <c r="CW91" i="17"/>
  <c r="CW88" i="17"/>
  <c r="CW96" i="17"/>
  <c r="CW93" i="17"/>
  <c r="CW90" i="17"/>
  <c r="CW98" i="17"/>
  <c r="CW92" i="17"/>
  <c r="CW105" i="17"/>
  <c r="CW113" i="17"/>
  <c r="CW102" i="17"/>
  <c r="CW110" i="17"/>
  <c r="CW87" i="17"/>
  <c r="CW99" i="17"/>
  <c r="CW107" i="17"/>
  <c r="CW115" i="17"/>
  <c r="CW104" i="17"/>
  <c r="CW112" i="17"/>
  <c r="CW95" i="17"/>
  <c r="CW101" i="17"/>
  <c r="CW109" i="17"/>
  <c r="CW103" i="17"/>
  <c r="CW111" i="17"/>
  <c r="CW97" i="17"/>
  <c r="CW100" i="17"/>
  <c r="CW108" i="17"/>
  <c r="CW114" i="17"/>
  <c r="CW89" i="17"/>
  <c r="CW106" i="17"/>
  <c r="CX50" i="17"/>
  <c r="CW49" i="17"/>
  <c r="CW121" i="21" a="1"/>
  <c r="CW121" i="21" s="1"/>
  <c r="CW122" i="21" s="1"/>
  <c r="CW120" i="21"/>
  <c r="CW117" i="21"/>
  <c r="CW86" i="21"/>
  <c r="CW94" i="21"/>
  <c r="CW102" i="21"/>
  <c r="CW110" i="21"/>
  <c r="CW91" i="21"/>
  <c r="CW99" i="21"/>
  <c r="CW107" i="21"/>
  <c r="CW115" i="21"/>
  <c r="CW88" i="21"/>
  <c r="CW96" i="21"/>
  <c r="CW104" i="21"/>
  <c r="CW112" i="21"/>
  <c r="CW93" i="21"/>
  <c r="CW101" i="21"/>
  <c r="CW109" i="21"/>
  <c r="CW90" i="21"/>
  <c r="CW98" i="21"/>
  <c r="CW106" i="21"/>
  <c r="CW114" i="21"/>
  <c r="CW92" i="21"/>
  <c r="CW100" i="21"/>
  <c r="CW108" i="21"/>
  <c r="CW89" i="21"/>
  <c r="CW97" i="21"/>
  <c r="CW105" i="21"/>
  <c r="CW113" i="21"/>
  <c r="CW95" i="21"/>
  <c r="CW111" i="21"/>
  <c r="CW87" i="21"/>
  <c r="CW103" i="21"/>
  <c r="CX50" i="21"/>
  <c r="CW49" i="21"/>
  <c r="CW121" i="9" a="1"/>
  <c r="CW121" i="9" s="1"/>
  <c r="CW122" i="9" s="1"/>
  <c r="CW120" i="9"/>
  <c r="CW117" i="9"/>
  <c r="CW90" i="9"/>
  <c r="CW98" i="9"/>
  <c r="CW106" i="9"/>
  <c r="CW114" i="9"/>
  <c r="CW87" i="9"/>
  <c r="CW95" i="9"/>
  <c r="CW103" i="9"/>
  <c r="CW111" i="9"/>
  <c r="CW92" i="9"/>
  <c r="CW100" i="9"/>
  <c r="CW108" i="9"/>
  <c r="CW89" i="9"/>
  <c r="CW97" i="9"/>
  <c r="CW105" i="9"/>
  <c r="CW113" i="9"/>
  <c r="CW86" i="9"/>
  <c r="CW94" i="9"/>
  <c r="CW102" i="9"/>
  <c r="CW110" i="9"/>
  <c r="CW115" i="9"/>
  <c r="CW107" i="9"/>
  <c r="CW112" i="9"/>
  <c r="CW99" i="9"/>
  <c r="CW104" i="9"/>
  <c r="CW109" i="9"/>
  <c r="CW91" i="9"/>
  <c r="CW96" i="9"/>
  <c r="CW101" i="9"/>
  <c r="CW88" i="9"/>
  <c r="CW93" i="9"/>
  <c r="CW49" i="9"/>
  <c r="CX50" i="9"/>
  <c r="CW121" i="14" a="1"/>
  <c r="CW121" i="14" s="1"/>
  <c r="CW122" i="14" s="1"/>
  <c r="CW120" i="14"/>
  <c r="CW117" i="14"/>
  <c r="CW88" i="14"/>
  <c r="CW96" i="14"/>
  <c r="CW104" i="14"/>
  <c r="CW112" i="14"/>
  <c r="CW93" i="14"/>
  <c r="CW101" i="14"/>
  <c r="CW109" i="14"/>
  <c r="CW90" i="14"/>
  <c r="CW98" i="14"/>
  <c r="CW106" i="14"/>
  <c r="CW114" i="14"/>
  <c r="CW87" i="14"/>
  <c r="CW95" i="14"/>
  <c r="CW103" i="14"/>
  <c r="CW111" i="14"/>
  <c r="CW92" i="14"/>
  <c r="CW100" i="14"/>
  <c r="CW108" i="14"/>
  <c r="CW86" i="14"/>
  <c r="CW94" i="14"/>
  <c r="CW102" i="14"/>
  <c r="CW110" i="14"/>
  <c r="CW105" i="14"/>
  <c r="CW99" i="14"/>
  <c r="CW113" i="14"/>
  <c r="CW107" i="14"/>
  <c r="CW89" i="14"/>
  <c r="CW97" i="14"/>
  <c r="CW91" i="14"/>
  <c r="CW115" i="14"/>
  <c r="CX50" i="14"/>
  <c r="CW49" i="14"/>
  <c r="CW121" i="7" a="1"/>
  <c r="CW121" i="7" s="1"/>
  <c r="CW122" i="7" s="1"/>
  <c r="CW123" i="7" s="1"/>
  <c r="CW120" i="7"/>
  <c r="CW117" i="7"/>
  <c r="CW87" i="7"/>
  <c r="CW95" i="7"/>
  <c r="CW103" i="7"/>
  <c r="CW92" i="7"/>
  <c r="CW100" i="7"/>
  <c r="CW108" i="7"/>
  <c r="CW89" i="7"/>
  <c r="CW97" i="7"/>
  <c r="CW105" i="7"/>
  <c r="CW86" i="7"/>
  <c r="CW94" i="7"/>
  <c r="CW102" i="7"/>
  <c r="CW101" i="7"/>
  <c r="CW110" i="7"/>
  <c r="CW98" i="7"/>
  <c r="CW107" i="7"/>
  <c r="CW115" i="7"/>
  <c r="CW99" i="7"/>
  <c r="CW104" i="7"/>
  <c r="CW112" i="7"/>
  <c r="CW96" i="7"/>
  <c r="CW93" i="7"/>
  <c r="CW109" i="7"/>
  <c r="CW114" i="7"/>
  <c r="CW91" i="7"/>
  <c r="CW106" i="7"/>
  <c r="CW111" i="7"/>
  <c r="CW90" i="7"/>
  <c r="CW88" i="7"/>
  <c r="CW113" i="7"/>
  <c r="CX50" i="7"/>
  <c r="CW49" i="7"/>
  <c r="CW121" i="6" a="1"/>
  <c r="CW121" i="6" s="1"/>
  <c r="CW122" i="6" s="1"/>
  <c r="CW120" i="6"/>
  <c r="CW117" i="6"/>
  <c r="CW93" i="6"/>
  <c r="CW101" i="6"/>
  <c r="CW109" i="6"/>
  <c r="CW90" i="6"/>
  <c r="CW98" i="6"/>
  <c r="CW106" i="6"/>
  <c r="CW114" i="6"/>
  <c r="CW87" i="6"/>
  <c r="CW95" i="6"/>
  <c r="CW103" i="6"/>
  <c r="CW111" i="6"/>
  <c r="CW92" i="6"/>
  <c r="CW100" i="6"/>
  <c r="CW108" i="6"/>
  <c r="CW89" i="6"/>
  <c r="CW97" i="6"/>
  <c r="CW105" i="6"/>
  <c r="CW102" i="6"/>
  <c r="CW115" i="6"/>
  <c r="CW94" i="6"/>
  <c r="CW99" i="6"/>
  <c r="CW104" i="6"/>
  <c r="CW112" i="6"/>
  <c r="CW86" i="6"/>
  <c r="CW91" i="6"/>
  <c r="CW96" i="6"/>
  <c r="CW113" i="6"/>
  <c r="CW88" i="6"/>
  <c r="CW110" i="6"/>
  <c r="CW107" i="6"/>
  <c r="CW49" i="6"/>
  <c r="CX50" i="6"/>
  <c r="CW121" i="8" a="1"/>
  <c r="CW121" i="8" s="1"/>
  <c r="CW122" i="8" s="1"/>
  <c r="CW123" i="8" s="1"/>
  <c r="CW120" i="8"/>
  <c r="CW117" i="8"/>
  <c r="CW88" i="8"/>
  <c r="CW96" i="8"/>
  <c r="CW104" i="8"/>
  <c r="CW112" i="8"/>
  <c r="CW93" i="8"/>
  <c r="CW101" i="8"/>
  <c r="CW109" i="8"/>
  <c r="CW90" i="8"/>
  <c r="CW98" i="8"/>
  <c r="CW106" i="8"/>
  <c r="CW114" i="8"/>
  <c r="CW87" i="8"/>
  <c r="CW95" i="8"/>
  <c r="CW103" i="8"/>
  <c r="CW111" i="8"/>
  <c r="CW92" i="8"/>
  <c r="CW100" i="8"/>
  <c r="CW108" i="8"/>
  <c r="CW86" i="8"/>
  <c r="CW94" i="8"/>
  <c r="CW102" i="8"/>
  <c r="CW99" i="8"/>
  <c r="CW89" i="8"/>
  <c r="CW97" i="8"/>
  <c r="CW105" i="8"/>
  <c r="CW110" i="8"/>
  <c r="CW115" i="8"/>
  <c r="CW91" i="8"/>
  <c r="CW107" i="8"/>
  <c r="CW113" i="8"/>
  <c r="CX50" i="8"/>
  <c r="CW49" i="8"/>
  <c r="CW121" i="5" a="1"/>
  <c r="CW121" i="5" s="1"/>
  <c r="CW122" i="5" s="1"/>
  <c r="CW120" i="5"/>
  <c r="CW117" i="5"/>
  <c r="CW92" i="5"/>
  <c r="CW89" i="5"/>
  <c r="CW86" i="5"/>
  <c r="CW94" i="5"/>
  <c r="CW91" i="5"/>
  <c r="CW88" i="5"/>
  <c r="CW99" i="5"/>
  <c r="CW107" i="5"/>
  <c r="CW115" i="5"/>
  <c r="CW96" i="5"/>
  <c r="CW104" i="5"/>
  <c r="CW112" i="5"/>
  <c r="CW101" i="5"/>
  <c r="CW109" i="5"/>
  <c r="CW98" i="5"/>
  <c r="CW106" i="5"/>
  <c r="CW114" i="5"/>
  <c r="CW93" i="5"/>
  <c r="CW103" i="5"/>
  <c r="CW111" i="5"/>
  <c r="CW108" i="5"/>
  <c r="CW113" i="5"/>
  <c r="CW100" i="5"/>
  <c r="CW105" i="5"/>
  <c r="CW110" i="5"/>
  <c r="CW87" i="5"/>
  <c r="CW90" i="5"/>
  <c r="CW97" i="5"/>
  <c r="CW102" i="5"/>
  <c r="CW95" i="5"/>
  <c r="CX50" i="5"/>
  <c r="CW49" i="5"/>
  <c r="CP122" i="13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CF122" i="13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O122" i="13"/>
  <c r="CK122" i="2"/>
  <c r="CI122" i="2"/>
  <c r="CO122" i="2"/>
  <c r="CN122" i="5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CP122" i="5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BZ122" i="13"/>
  <c r="CL122" i="13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R122" i="2"/>
  <c r="CP122" i="2"/>
  <c r="CO122" i="5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CI122" i="13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CB122" i="5"/>
  <c r="M25" i="9"/>
  <c r="M39" i="18"/>
  <c r="BS39" i="18" s="1" a="1"/>
  <c r="BS39" i="18" s="1"/>
  <c r="CG122" i="13"/>
  <c r="CC122" i="2"/>
  <c r="CA122" i="2"/>
  <c r="CG122" i="2"/>
  <c r="BR122" i="5"/>
  <c r="CF122" i="5"/>
  <c r="M30" i="5"/>
  <c r="M28" i="18"/>
  <c r="CR122" i="5"/>
  <c r="M24" i="14"/>
  <c r="BS24" i="14" s="1" a="1"/>
  <c r="BS24" i="14" s="1"/>
  <c r="M24" i="3"/>
  <c r="CQ122" i="2"/>
  <c r="BX122" i="2"/>
  <c r="CV122" i="5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BV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M34" i="8"/>
  <c r="CM122" i="13"/>
  <c r="CV122" i="13"/>
  <c r="CJ122" i="2"/>
  <c r="CH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BY122" i="5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39" i="20"/>
  <c r="BT39" i="20" s="1" a="1"/>
  <c r="BT39" i="20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19" i="9"/>
  <c r="BT19" i="9" s="1" a="1"/>
  <c r="BT19" i="9" s="1"/>
  <c r="N25" i="13"/>
  <c r="BT25" i="13" s="1" a="1"/>
  <c r="BT25" i="13" s="1"/>
  <c r="K47" i="15"/>
  <c r="N23" i="19"/>
  <c r="BT23" i="19" s="1" a="1"/>
  <c r="BT23" i="19" s="1"/>
  <c r="N33" i="21"/>
  <c r="BT33" i="21" s="1" a="1"/>
  <c r="BT33" i="21" s="1"/>
  <c r="N42" i="8"/>
  <c r="BT42" i="8" s="1" a="1"/>
  <c r="BT42" i="8" s="1"/>
  <c r="N17" i="13"/>
  <c r="BT17" i="13" s="1" a="1"/>
  <c r="BT17" i="13" s="1"/>
  <c r="N35" i="16"/>
  <c r="BT35" i="16" s="1" a="1"/>
  <c r="BT35" i="16" s="1"/>
  <c r="N17" i="5"/>
  <c r="BT17" i="5" s="1" a="1"/>
  <c r="BT17" i="5" s="1"/>
  <c r="N21" i="6"/>
  <c r="BT21" i="6" s="1" a="1"/>
  <c r="BT21" i="6" s="1"/>
  <c r="N33" i="11"/>
  <c r="BT33" i="11" s="1" a="1"/>
  <c r="BT33" i="11" s="1"/>
  <c r="N35" i="12"/>
  <c r="BT35" i="12" s="1" a="1"/>
  <c r="BT35" i="12" s="1"/>
  <c r="N17" i="15"/>
  <c r="BT17" i="15" s="1" a="1"/>
  <c r="BT17" i="15" s="1"/>
  <c r="N16" i="16"/>
  <c r="BT16" i="16" s="1" a="1"/>
  <c r="BT16" i="16" s="1"/>
  <c r="N29" i="1"/>
  <c r="BT29" i="1" s="1" a="1"/>
  <c r="BT29" i="1" s="1"/>
  <c r="N30" i="1"/>
  <c r="BT30" i="1" s="1" a="1"/>
  <c r="BT30" i="1" s="1"/>
  <c r="N42" i="18"/>
  <c r="BT42" i="18" s="1" a="1"/>
  <c r="BT42" i="18" s="1"/>
  <c r="N28" i="16"/>
  <c r="BT28" i="16" s="1" a="1"/>
  <c r="BT28" i="16" s="1"/>
  <c r="N28" i="5"/>
  <c r="BT28" i="5" s="1" a="1"/>
  <c r="BT28" i="5" s="1"/>
  <c r="N25" i="7"/>
  <c r="BT25" i="7" s="1" a="1"/>
  <c r="BT25" i="7" s="1"/>
  <c r="N31" i="15"/>
  <c r="BT31" i="15" s="1" a="1"/>
  <c r="BT31" i="15" s="1"/>
  <c r="N20" i="18"/>
  <c r="BT20" i="18" s="1" a="1"/>
  <c r="BT20" i="18" s="1"/>
  <c r="N40" i="19"/>
  <c r="BT40" i="19" s="1" a="1"/>
  <c r="BT40" i="19" s="1"/>
  <c r="N33" i="2"/>
  <c r="BT33" i="2" s="1" a="1"/>
  <c r="BT33" i="2" s="1"/>
  <c r="N36" i="6"/>
  <c r="BT36" i="6" s="1" a="1"/>
  <c r="BT36" i="6" s="1"/>
  <c r="N32" i="7"/>
  <c r="BT32" i="7" s="1" a="1"/>
  <c r="BT32" i="7" s="1"/>
  <c r="N43" i="9"/>
  <c r="BT43" i="9" s="1" a="1"/>
  <c r="BT43" i="9" s="1"/>
  <c r="N21" i="9"/>
  <c r="BT21" i="9" s="1" a="1"/>
  <c r="BT21" i="9" s="1"/>
  <c r="N16" i="15"/>
  <c r="BT16" i="15" s="1" a="1"/>
  <c r="BT16" i="15" s="1"/>
  <c r="N35" i="17"/>
  <c r="BT35" i="17" s="1" a="1"/>
  <c r="BT35" i="17" s="1"/>
  <c r="N44" i="19"/>
  <c r="BT44" i="19" s="1" a="1"/>
  <c r="BT44" i="19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29" i="16"/>
  <c r="BT29" i="16" s="1" a="1"/>
  <c r="BT29" i="16" s="1"/>
  <c r="N30" i="17"/>
  <c r="BT30" i="17" s="1" a="1"/>
  <c r="BT30" i="17" s="1"/>
  <c r="N30" i="18"/>
  <c r="BT30" i="18" s="1" a="1"/>
  <c r="BT30" i="18" s="1"/>
  <c r="N20" i="19"/>
  <c r="BT20" i="19" s="1" a="1"/>
  <c r="BT20" i="19" s="1"/>
  <c r="N37" i="1"/>
  <c r="BT37" i="1" s="1" a="1"/>
  <c r="BT37" i="1" s="1"/>
  <c r="N31" i="3"/>
  <c r="BT31" i="3" s="1" a="1"/>
  <c r="BT31" i="3" s="1"/>
  <c r="N17" i="4"/>
  <c r="BT17" i="4" s="1" a="1"/>
  <c r="BT17" i="4" s="1"/>
  <c r="K47" i="5"/>
  <c r="K47" i="6"/>
  <c r="N31" i="7"/>
  <c r="BT31" i="7" s="1" a="1"/>
  <c r="BT31" i="7" s="1"/>
  <c r="N31" i="9"/>
  <c r="BT31" i="9" s="1" a="1"/>
  <c r="BT31" i="9" s="1"/>
  <c r="N25" i="10"/>
  <c r="BT25" i="10" s="1" a="1"/>
  <c r="BT25" i="10" s="1"/>
  <c r="N35" i="2"/>
  <c r="BT35" i="2" s="1" a="1"/>
  <c r="BT35" i="2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2" i="5"/>
  <c r="BR114" i="5"/>
  <c r="BR115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45" i="9"/>
  <c r="BT45" i="9" s="1" a="1"/>
  <c r="BT45" i="9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3" i="1"/>
  <c r="BT43" i="1" s="1" a="1"/>
  <c r="BT43" i="1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17" i="9"/>
  <c r="BT17" i="9" s="1" a="1"/>
  <c r="BT17" i="9" s="1"/>
  <c r="N26" i="17"/>
  <c r="BT26" i="17" s="1" a="1"/>
  <c r="BT26" i="17" s="1"/>
  <c r="N36" i="8"/>
  <c r="BT36" i="8" s="1" a="1"/>
  <c r="BT36" i="8" s="1"/>
  <c r="N43" i="14"/>
  <c r="BT43" i="14" s="1" a="1"/>
  <c r="BT43" i="14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2" i="5"/>
  <c r="BT22" i="5" s="1" a="1"/>
  <c r="BT22" i="5" s="1"/>
  <c r="N42" i="7"/>
  <c r="BT42" i="7" s="1" a="1"/>
  <c r="BT42" i="7" s="1"/>
  <c r="N23" i="7"/>
  <c r="BT23" i="7" s="1" a="1"/>
  <c r="BT23" i="7" s="1"/>
  <c r="N30" i="11"/>
  <c r="BT30" i="11" s="1" a="1"/>
  <c r="BT30" i="11" s="1"/>
  <c r="N31" i="12"/>
  <c r="BT31" i="12" s="1" a="1"/>
  <c r="BT31" i="12" s="1"/>
  <c r="N41" i="17"/>
  <c r="BT41" i="17" s="1" a="1"/>
  <c r="BT41" i="17" s="1"/>
  <c r="N44" i="20"/>
  <c r="BT44" i="20" s="1" a="1"/>
  <c r="BT44" i="20" s="1"/>
  <c r="N44" i="12"/>
  <c r="BT44" i="12" s="1" a="1"/>
  <c r="BT44" i="12" s="1"/>
  <c r="N17" i="14"/>
  <c r="BT17" i="14" s="1" a="1"/>
  <c r="BT17" i="14" s="1"/>
  <c r="N33" i="15"/>
  <c r="BT33" i="15" s="1" a="1"/>
  <c r="BT33" i="15" s="1"/>
  <c r="N27" i="1"/>
  <c r="BT27" i="1" s="1" a="1"/>
  <c r="BT27" i="1" s="1"/>
  <c r="N42" i="17"/>
  <c r="BT42" i="17" s="1" a="1"/>
  <c r="BT42" i="17" s="1"/>
  <c r="N30" i="4"/>
  <c r="BT30" i="4" s="1" a="1"/>
  <c r="BT30" i="4" s="1"/>
  <c r="N28" i="14"/>
  <c r="BT28" i="14" s="1" a="1"/>
  <c r="BT28" i="14" s="1"/>
  <c r="N34" i="16"/>
  <c r="BT34" i="16" s="1" a="1"/>
  <c r="BT34" i="16" s="1"/>
  <c r="N44" i="17"/>
  <c r="BT44" i="17" s="1" a="1"/>
  <c r="BT44" i="17" s="1"/>
  <c r="N16" i="19"/>
  <c r="BT16" i="19" s="1" a="1"/>
  <c r="BT16" i="19" s="1"/>
  <c r="N45" i="12"/>
  <c r="BT45" i="12" s="1" a="1"/>
  <c r="BT45" i="12" s="1"/>
  <c r="N46" i="19"/>
  <c r="BT46" i="19" s="1" a="1"/>
  <c r="BT46" i="19" s="1"/>
  <c r="N45" i="2"/>
  <c r="BT45" i="2" s="1" a="1"/>
  <c r="BT45" i="2" s="1"/>
  <c r="N21" i="7"/>
  <c r="BT21" i="7" s="1" a="1"/>
  <c r="BT21" i="7" s="1"/>
  <c r="N29" i="8"/>
  <c r="BT29" i="8" s="1" a="1"/>
  <c r="BT29" i="8" s="1"/>
  <c r="N32" i="14"/>
  <c r="BT32" i="14" s="1" a="1"/>
  <c r="BT32" i="14" s="1"/>
  <c r="N21" i="15"/>
  <c r="BT21" i="15" s="1" a="1"/>
  <c r="BT21" i="15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32" i="8"/>
  <c r="BT32" i="8" s="1" a="1"/>
  <c r="BT32" i="8" s="1"/>
  <c r="N19" i="13"/>
  <c r="BT19" i="13" s="1" a="1"/>
  <c r="BT19" i="13" s="1"/>
  <c r="N36" i="19"/>
  <c r="BT36" i="19" s="1" a="1"/>
  <c r="BT36" i="19" s="1"/>
  <c r="N34" i="20"/>
  <c r="BT34" i="20" s="1" a="1"/>
  <c r="BT34" i="20" s="1"/>
  <c r="N34" i="18"/>
  <c r="BT34" i="18" s="1" a="1"/>
  <c r="BT34" i="18" s="1"/>
  <c r="N38" i="15"/>
  <c r="BT38" i="15" s="1" a="1"/>
  <c r="BT38" i="15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26" i="11"/>
  <c r="BT26" i="11" s="1" a="1"/>
  <c r="BT26" i="11" s="1"/>
  <c r="N16" i="9"/>
  <c r="BT16" i="9" s="1" a="1"/>
  <c r="BT16" i="9" s="1"/>
  <c r="N35" i="4"/>
  <c r="BT35" i="4" s="1" a="1"/>
  <c r="BT35" i="4" s="1"/>
  <c r="N25" i="5"/>
  <c r="BT25" i="5" s="1" a="1"/>
  <c r="BT25" i="5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22" i="8"/>
  <c r="BT22" i="8" s="1" a="1"/>
  <c r="BT22" i="8" s="1"/>
  <c r="N22" i="20"/>
  <c r="BT22" i="20" s="1" a="1"/>
  <c r="BT22" i="20" s="1"/>
  <c r="N40" i="4"/>
  <c r="BT40" i="4" s="1" a="1"/>
  <c r="BT40" i="4" s="1"/>
  <c r="N43" i="18"/>
  <c r="BT43" i="18" s="1" a="1"/>
  <c r="BT43" i="18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91" i="2"/>
  <c r="BR87" i="2"/>
  <c r="BR96" i="2"/>
  <c r="BR100" i="2"/>
  <c r="BR95" i="2"/>
  <c r="BR108" i="2"/>
  <c r="BR115" i="2"/>
  <c r="BR120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4" i="16"/>
  <c r="BT24" i="16" s="1" a="1"/>
  <c r="BT24" i="16" s="1"/>
  <c r="N29" i="17"/>
  <c r="BT29" i="17" s="1" a="1"/>
  <c r="BT29" i="17" s="1"/>
  <c r="N29" i="21"/>
  <c r="BT29" i="21" s="1" a="1"/>
  <c r="BT29" i="21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33" i="6"/>
  <c r="BT33" i="6" s="1" a="1"/>
  <c r="BT33" i="6" s="1"/>
  <c r="N41" i="7"/>
  <c r="BT41" i="7" s="1" a="1"/>
  <c r="BT41" i="7" s="1"/>
  <c r="N20" i="14"/>
  <c r="BT20" i="14" s="1" a="1"/>
  <c r="BT20" i="14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42" i="1"/>
  <c r="BT42" i="1" s="1" a="1"/>
  <c r="BT42" i="1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24" i="13"/>
  <c r="BT24" i="13" s="1" a="1"/>
  <c r="BT24" i="13" s="1"/>
  <c r="N45" i="16"/>
  <c r="BT45" i="16" s="1" a="1"/>
  <c r="BT45" i="16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26" i="21"/>
  <c r="BT26" i="21" s="1" a="1"/>
  <c r="BT26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5" i="5"/>
  <c r="BT35" i="5" s="1" a="1"/>
  <c r="BT35" i="5" s="1"/>
  <c r="N39" i="7"/>
  <c r="BT39" i="7" s="1" a="1"/>
  <c r="BT39" i="7" s="1"/>
  <c r="N20" i="9"/>
  <c r="BT20" i="9" s="1" a="1"/>
  <c r="BT20" i="9" s="1"/>
  <c r="N27" i="11"/>
  <c r="BT27" i="11" s="1" a="1"/>
  <c r="BT27" i="11" s="1"/>
  <c r="N25" i="12"/>
  <c r="BT25" i="12" s="1" a="1"/>
  <c r="BT25" i="12" s="1"/>
  <c r="N22" i="14"/>
  <c r="BT22" i="14" s="1" a="1"/>
  <c r="BT22" i="14" s="1"/>
  <c r="N27" i="2"/>
  <c r="BT27" i="2" s="1" a="1"/>
  <c r="BT27" i="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S50" i="12"/>
  <c r="BS96" i="5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3" i="20"/>
  <c r="BT23" i="20" s="1" a="1"/>
  <c r="BT23" i="20" s="1"/>
  <c r="N22" i="7"/>
  <c r="BT22" i="7" s="1" a="1"/>
  <c r="BT22" i="7" s="1"/>
  <c r="N20" i="12"/>
  <c r="BT20" i="12" s="1" a="1"/>
  <c r="BT20" i="12" s="1"/>
  <c r="N25" i="15"/>
  <c r="BT25" i="15" s="1" a="1"/>
  <c r="BT25" i="15" s="1"/>
  <c r="N27" i="16"/>
  <c r="BT27" i="16" s="1" a="1"/>
  <c r="BT27" i="16" s="1"/>
  <c r="N19" i="20"/>
  <c r="BT19" i="20" s="1" a="1"/>
  <c r="BT19" i="20" s="1"/>
  <c r="N41" i="1"/>
  <c r="BT41" i="1" s="1" a="1"/>
  <c r="BT41" i="1" s="1"/>
  <c r="N19" i="15"/>
  <c r="BT19" i="15" s="1" a="1"/>
  <c r="BT19" i="15" s="1"/>
  <c r="N22" i="9"/>
  <c r="BT22" i="9" s="1" a="1"/>
  <c r="BT22" i="9" s="1"/>
  <c r="N39" i="12"/>
  <c r="BT39" i="12" s="1" a="1"/>
  <c r="BT39" i="12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18" i="20"/>
  <c r="BT18" i="20" s="1" a="1"/>
  <c r="BT18" i="20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36" i="7"/>
  <c r="BT36" i="7" s="1" a="1"/>
  <c r="BT36" i="7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20" i="5"/>
  <c r="BT20" i="5" s="1" a="1"/>
  <c r="BT20" i="5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37" i="12"/>
  <c r="BT37" i="12" s="1" a="1"/>
  <c r="BT37" i="12" s="1"/>
  <c r="N19" i="19"/>
  <c r="BT19" i="19" s="1" a="1"/>
  <c r="BT19" i="19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7" i="15"/>
  <c r="BT27" i="15" s="1" a="1"/>
  <c r="BT27" i="15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CK49" i="12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3"/>
  <c r="CG49" i="2"/>
  <c r="BY49" i="2"/>
  <c r="CG49" i="5"/>
  <c r="BU49" i="5"/>
  <c r="CU49" i="5"/>
  <c r="BQ49" i="13"/>
  <c r="CF49" i="13"/>
  <c r="CU49" i="10"/>
  <c r="CI49" i="13"/>
  <c r="CL49" i="2"/>
  <c r="CE49" i="2"/>
  <c r="CQ49" i="2"/>
  <c r="CS49" i="2"/>
  <c r="BQ49" i="2"/>
  <c r="BW49" i="5"/>
  <c r="CC49" i="5"/>
  <c r="BV49" i="5"/>
  <c r="BW49" i="9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CW123" i="21" l="1"/>
  <c r="CW123" i="5"/>
  <c r="CW123" i="2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123" i="14" s="1"/>
  <c r="CX116" i="14" s="1"/>
  <c r="CX120" i="14"/>
  <c r="CX117" i="14"/>
  <c r="CX91" i="14"/>
  <c r="CX99" i="14"/>
  <c r="CX107" i="14"/>
  <c r="CX115" i="14"/>
  <c r="CX88" i="14"/>
  <c r="CX96" i="14"/>
  <c r="CX104" i="14"/>
  <c r="CX112" i="14"/>
  <c r="CX93" i="14"/>
  <c r="CX101" i="14"/>
  <c r="CX109" i="14"/>
  <c r="CX90" i="14"/>
  <c r="CX98" i="14"/>
  <c r="CX106" i="14"/>
  <c r="CX114" i="14"/>
  <c r="CX87" i="14"/>
  <c r="CX95" i="14"/>
  <c r="CX103" i="14"/>
  <c r="CX111" i="14"/>
  <c r="CX89" i="14"/>
  <c r="CX97" i="14"/>
  <c r="CX105" i="14"/>
  <c r="CX113" i="14"/>
  <c r="CX108" i="14"/>
  <c r="CX102" i="14"/>
  <c r="CX110" i="14"/>
  <c r="CX92" i="14"/>
  <c r="CX100" i="14"/>
  <c r="CX94" i="14"/>
  <c r="CX86" i="14"/>
  <c r="CX49" i="14"/>
  <c r="CW54" i="17"/>
  <c r="CW62" i="17"/>
  <c r="CW70" i="17"/>
  <c r="CW78" i="17"/>
  <c r="CW59" i="17"/>
  <c r="CW67" i="17"/>
  <c r="CW75" i="17"/>
  <c r="CW83" i="17"/>
  <c r="CW73" i="17"/>
  <c r="CW56" i="17"/>
  <c r="CW64" i="17"/>
  <c r="CW72" i="17"/>
  <c r="CW80" i="17"/>
  <c r="CW81" i="17"/>
  <c r="CW61" i="17"/>
  <c r="CW69" i="17"/>
  <c r="CW77" i="17"/>
  <c r="CW85" i="17"/>
  <c r="CW65" i="17"/>
  <c r="CW58" i="17"/>
  <c r="CW66" i="17"/>
  <c r="CW74" i="17"/>
  <c r="CW82" i="17"/>
  <c r="CW55" i="17"/>
  <c r="CW63" i="17"/>
  <c r="CW71" i="17"/>
  <c r="CW79" i="17"/>
  <c r="CW57" i="17"/>
  <c r="CW60" i="17"/>
  <c r="CW68" i="17"/>
  <c r="CW76" i="17"/>
  <c r="CW84" i="17"/>
  <c r="CW59" i="11"/>
  <c r="CW67" i="11"/>
  <c r="CW75" i="11"/>
  <c r="CW83" i="11"/>
  <c r="CW56" i="11"/>
  <c r="CW64" i="11"/>
  <c r="CW72" i="11"/>
  <c r="CW80" i="11"/>
  <c r="CW61" i="11"/>
  <c r="CW69" i="11"/>
  <c r="CW77" i="11"/>
  <c r="CW85" i="11"/>
  <c r="CW58" i="11"/>
  <c r="CW66" i="11"/>
  <c r="CW74" i="11"/>
  <c r="CW82" i="11"/>
  <c r="CW55" i="11"/>
  <c r="CW63" i="11"/>
  <c r="CW71" i="11"/>
  <c r="CW79" i="11"/>
  <c r="CW60" i="11"/>
  <c r="CW68" i="11"/>
  <c r="CW76" i="11"/>
  <c r="CW84" i="11"/>
  <c r="CW57" i="11"/>
  <c r="CW65" i="11"/>
  <c r="CW73" i="11"/>
  <c r="CW81" i="11"/>
  <c r="CW78" i="11"/>
  <c r="CW54" i="11"/>
  <c r="CW70" i="11"/>
  <c r="CW62" i="11"/>
  <c r="CW59" i="10"/>
  <c r="CW67" i="10"/>
  <c r="CW75" i="10"/>
  <c r="CW83" i="10"/>
  <c r="CW56" i="10"/>
  <c r="CW64" i="10"/>
  <c r="CW72" i="10"/>
  <c r="CW80" i="10"/>
  <c r="CW61" i="10"/>
  <c r="CW69" i="10"/>
  <c r="CW77" i="10"/>
  <c r="CW85" i="10"/>
  <c r="CW58" i="10"/>
  <c r="CW66" i="10"/>
  <c r="CW74" i="10"/>
  <c r="CW82" i="10"/>
  <c r="CW55" i="10"/>
  <c r="CW63" i="10"/>
  <c r="CW71" i="10"/>
  <c r="CW79" i="10"/>
  <c r="CW60" i="10"/>
  <c r="CW68" i="10"/>
  <c r="CW76" i="10"/>
  <c r="CW84" i="10"/>
  <c r="CW57" i="10"/>
  <c r="CW65" i="10"/>
  <c r="CW73" i="10"/>
  <c r="CW81" i="10"/>
  <c r="CW62" i="10"/>
  <c r="CW78" i="10"/>
  <c r="CW54" i="10"/>
  <c r="CW70" i="10"/>
  <c r="CW55" i="16"/>
  <c r="CW63" i="16"/>
  <c r="CW71" i="16"/>
  <c r="CW79" i="16"/>
  <c r="CW60" i="16"/>
  <c r="CW68" i="16"/>
  <c r="CW76" i="16"/>
  <c r="CW57" i="16"/>
  <c r="CW65" i="16"/>
  <c r="CW73" i="16"/>
  <c r="CW54" i="16"/>
  <c r="CW62" i="16"/>
  <c r="CW70" i="16"/>
  <c r="CW78" i="16"/>
  <c r="CW59" i="16"/>
  <c r="CW67" i="16"/>
  <c r="CW75" i="16"/>
  <c r="CW56" i="16"/>
  <c r="CW64" i="16"/>
  <c r="CW72" i="16"/>
  <c r="CW80" i="16"/>
  <c r="CW61" i="16"/>
  <c r="CW69" i="16"/>
  <c r="CW77" i="16"/>
  <c r="CW83" i="16"/>
  <c r="CW58" i="16"/>
  <c r="CW85" i="16"/>
  <c r="CW66" i="16"/>
  <c r="CW74" i="16"/>
  <c r="CW82" i="16"/>
  <c r="CW81" i="16"/>
  <c r="CW84" i="16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120" i="6"/>
  <c r="CX117" i="6"/>
  <c r="CX88" i="6"/>
  <c r="CX96" i="6"/>
  <c r="CX104" i="6"/>
  <c r="CX112" i="6"/>
  <c r="CX93" i="6"/>
  <c r="CX101" i="6"/>
  <c r="CX109" i="6"/>
  <c r="CX90" i="6"/>
  <c r="CX98" i="6"/>
  <c r="CX106" i="6"/>
  <c r="CX114" i="6"/>
  <c r="CX87" i="6"/>
  <c r="CX95" i="6"/>
  <c r="CX103" i="6"/>
  <c r="CX111" i="6"/>
  <c r="CX92" i="6"/>
  <c r="CX100" i="6"/>
  <c r="CX105" i="6"/>
  <c r="CX97" i="6"/>
  <c r="CX102" i="6"/>
  <c r="CX115" i="6"/>
  <c r="CX89" i="6"/>
  <c r="CX94" i="6"/>
  <c r="CX99" i="6"/>
  <c r="CX86" i="6"/>
  <c r="CX91" i="6"/>
  <c r="CX113" i="6"/>
  <c r="CX110" i="6"/>
  <c r="CX108" i="6"/>
  <c r="CX107" i="6"/>
  <c r="CX49" i="6"/>
  <c r="CY50" i="6"/>
  <c r="CW123" i="14"/>
  <c r="CY50" i="17"/>
  <c r="CX121" i="17" a="1"/>
  <c r="CX121" i="17" s="1"/>
  <c r="CX122" i="17" s="1"/>
  <c r="CX120" i="17"/>
  <c r="CX117" i="17"/>
  <c r="CX89" i="17"/>
  <c r="CX97" i="17"/>
  <c r="CX86" i="17"/>
  <c r="CX94" i="17"/>
  <c r="CX91" i="17"/>
  <c r="CX88" i="17"/>
  <c r="CX96" i="17"/>
  <c r="CX93" i="17"/>
  <c r="CX87" i="17"/>
  <c r="CX95" i="17"/>
  <c r="CX100" i="17"/>
  <c r="CX108" i="17"/>
  <c r="CX105" i="17"/>
  <c r="CX113" i="17"/>
  <c r="CX90" i="17"/>
  <c r="CX102" i="17"/>
  <c r="CX110" i="17"/>
  <c r="CX99" i="17"/>
  <c r="CX107" i="17"/>
  <c r="CX115" i="17"/>
  <c r="CX98" i="17"/>
  <c r="CX104" i="17"/>
  <c r="CX112" i="17"/>
  <c r="CX106" i="17"/>
  <c r="CX114" i="17"/>
  <c r="CX103" i="17"/>
  <c r="CX111" i="17"/>
  <c r="CX92" i="17"/>
  <c r="CX101" i="17"/>
  <c r="CX109" i="17"/>
  <c r="CX49" i="17"/>
  <c r="CY50" i="20"/>
  <c r="CX121" i="20" a="1"/>
  <c r="CX121" i="20" s="1"/>
  <c r="CX122" i="20" s="1"/>
  <c r="CX120" i="20"/>
  <c r="CX117" i="20"/>
  <c r="CX87" i="20"/>
  <c r="CX95" i="20"/>
  <c r="CX103" i="20"/>
  <c r="CX111" i="20"/>
  <c r="CX92" i="20"/>
  <c r="CX100" i="20"/>
  <c r="CX108" i="20"/>
  <c r="CX89" i="20"/>
  <c r="CX97" i="20"/>
  <c r="CX105" i="20"/>
  <c r="CX113" i="20"/>
  <c r="CX86" i="20"/>
  <c r="CX94" i="20"/>
  <c r="CX102" i="20"/>
  <c r="CX110" i="20"/>
  <c r="CX91" i="20"/>
  <c r="CX99" i="20"/>
  <c r="CX107" i="20"/>
  <c r="CX115" i="20"/>
  <c r="CX93" i="20"/>
  <c r="CX101" i="20"/>
  <c r="CX109" i="20"/>
  <c r="CX90" i="20"/>
  <c r="CX98" i="20"/>
  <c r="CX106" i="20"/>
  <c r="CX114" i="20"/>
  <c r="CX88" i="20"/>
  <c r="CX104" i="20"/>
  <c r="CX96" i="20"/>
  <c r="CX112" i="20"/>
  <c r="CX49" i="20"/>
  <c r="CW123" i="11"/>
  <c r="CX121" i="10" a="1"/>
  <c r="CX121" i="10" s="1"/>
  <c r="CX122" i="10" s="1"/>
  <c r="CX123" i="10" s="1"/>
  <c r="CX116" i="10" s="1"/>
  <c r="CX120" i="10"/>
  <c r="CX117" i="10"/>
  <c r="CX87" i="10"/>
  <c r="CX92" i="10"/>
  <c r="CX89" i="10"/>
  <c r="CX86" i="10"/>
  <c r="CX91" i="10"/>
  <c r="CX93" i="10"/>
  <c r="CX101" i="10"/>
  <c r="CX109" i="10"/>
  <c r="CX88" i="10"/>
  <c r="CX98" i="10"/>
  <c r="CX106" i="10"/>
  <c r="CX114" i="10"/>
  <c r="CX90" i="10"/>
  <c r="CX95" i="10"/>
  <c r="CX103" i="10"/>
  <c r="CX111" i="10"/>
  <c r="CX100" i="10"/>
  <c r="CX108" i="10"/>
  <c r="CX99" i="10"/>
  <c r="CX107" i="10"/>
  <c r="CX115" i="10"/>
  <c r="CX113" i="10"/>
  <c r="CX94" i="10"/>
  <c r="CX105" i="10"/>
  <c r="CX110" i="10"/>
  <c r="CX112" i="10"/>
  <c r="CX97" i="10"/>
  <c r="CX102" i="10"/>
  <c r="CX104" i="10"/>
  <c r="CX96" i="10"/>
  <c r="CY50" i="10"/>
  <c r="CX49" i="10"/>
  <c r="CW54" i="18"/>
  <c r="CW62" i="18"/>
  <c r="CW70" i="18"/>
  <c r="CW78" i="18"/>
  <c r="CW59" i="18"/>
  <c r="CW67" i="18"/>
  <c r="CW75" i="18"/>
  <c r="CW83" i="18"/>
  <c r="CW57" i="18"/>
  <c r="CW65" i="18"/>
  <c r="CW81" i="18"/>
  <c r="CW56" i="18"/>
  <c r="CW64" i="18"/>
  <c r="CW72" i="18"/>
  <c r="CW80" i="18"/>
  <c r="CW61" i="18"/>
  <c r="CW69" i="18"/>
  <c r="CW77" i="18"/>
  <c r="CW85" i="18"/>
  <c r="CW73" i="18"/>
  <c r="CW58" i="18"/>
  <c r="CW66" i="18"/>
  <c r="CW74" i="18"/>
  <c r="CW82" i="18"/>
  <c r="CW55" i="18"/>
  <c r="CW63" i="18"/>
  <c r="CW71" i="18"/>
  <c r="CW79" i="18"/>
  <c r="CW60" i="18"/>
  <c r="CW68" i="18"/>
  <c r="CW76" i="18"/>
  <c r="CW84" i="18"/>
  <c r="CW123" i="16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120" i="9"/>
  <c r="CX117" i="9"/>
  <c r="CX93" i="9"/>
  <c r="CX101" i="9"/>
  <c r="CX109" i="9"/>
  <c r="CX90" i="9"/>
  <c r="CX98" i="9"/>
  <c r="CX106" i="9"/>
  <c r="CX114" i="9"/>
  <c r="CX87" i="9"/>
  <c r="CX95" i="9"/>
  <c r="CX103" i="9"/>
  <c r="CX111" i="9"/>
  <c r="CX92" i="9"/>
  <c r="CX100" i="9"/>
  <c r="CX108" i="9"/>
  <c r="CX89" i="9"/>
  <c r="CX97" i="9"/>
  <c r="CX105" i="9"/>
  <c r="CX113" i="9"/>
  <c r="CX110" i="9"/>
  <c r="CX115" i="9"/>
  <c r="CX102" i="9"/>
  <c r="CX107" i="9"/>
  <c r="CX112" i="9"/>
  <c r="CX94" i="9"/>
  <c r="CX99" i="9"/>
  <c r="CX104" i="9"/>
  <c r="CX88" i="9"/>
  <c r="CX96" i="9"/>
  <c r="CX91" i="9"/>
  <c r="CX86" i="9"/>
  <c r="CX49" i="9"/>
  <c r="CY50" i="4"/>
  <c r="CX121" i="4" a="1"/>
  <c r="CX121" i="4" s="1"/>
  <c r="CX122" i="4" s="1"/>
  <c r="CX123" i="4" s="1"/>
  <c r="CX116" i="4" s="1"/>
  <c r="CX120" i="4"/>
  <c r="CX117" i="4"/>
  <c r="CX93" i="4"/>
  <c r="CX101" i="4"/>
  <c r="CX109" i="4"/>
  <c r="CX90" i="4"/>
  <c r="CX98" i="4"/>
  <c r="CX106" i="4"/>
  <c r="CX114" i="4"/>
  <c r="CX87" i="4"/>
  <c r="CX95" i="4"/>
  <c r="CX103" i="4"/>
  <c r="CX111" i="4"/>
  <c r="CX92" i="4"/>
  <c r="CX100" i="4"/>
  <c r="CX108" i="4"/>
  <c r="CX89" i="4"/>
  <c r="CX97" i="4"/>
  <c r="CX105" i="4"/>
  <c r="CX113" i="4"/>
  <c r="CX94" i="4"/>
  <c r="CX99" i="4"/>
  <c r="CX104" i="4"/>
  <c r="CX86" i="4"/>
  <c r="CX91" i="4"/>
  <c r="CX96" i="4"/>
  <c r="CX88" i="4"/>
  <c r="CX112" i="4"/>
  <c r="CX115" i="4"/>
  <c r="CX107" i="4"/>
  <c r="CX110" i="4"/>
  <c r="CX102" i="4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120" i="18"/>
  <c r="CX117" i="18"/>
  <c r="CX86" i="18"/>
  <c r="CX94" i="18"/>
  <c r="CX102" i="18"/>
  <c r="CX110" i="18"/>
  <c r="CX91" i="18"/>
  <c r="CX99" i="18"/>
  <c r="CX107" i="18"/>
  <c r="CX115" i="18"/>
  <c r="CX88" i="18"/>
  <c r="CX96" i="18"/>
  <c r="CX104" i="18"/>
  <c r="CX112" i="18"/>
  <c r="CX93" i="18"/>
  <c r="CX101" i="18"/>
  <c r="CX109" i="18"/>
  <c r="CX90" i="18"/>
  <c r="CX98" i="18"/>
  <c r="CX106" i="18"/>
  <c r="CX92" i="18"/>
  <c r="CX100" i="18"/>
  <c r="CX108" i="18"/>
  <c r="CX89" i="18"/>
  <c r="CX97" i="18"/>
  <c r="CX114" i="18"/>
  <c r="CX95" i="18"/>
  <c r="CX111" i="18"/>
  <c r="CX113" i="18"/>
  <c r="CX103" i="18"/>
  <c r="CX87" i="18"/>
  <c r="CX105" i="18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2" i="3"/>
  <c r="BZ121" i="3" a="1"/>
  <c r="BZ121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2" i="17"/>
  <c r="CP121" i="17" a="1"/>
  <c r="CP121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W123" i="4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X117" i="5"/>
  <c r="CX120" i="5"/>
  <c r="CX87" i="5"/>
  <c r="CX95" i="5"/>
  <c r="CX92" i="5"/>
  <c r="CX89" i="5"/>
  <c r="CX86" i="5"/>
  <c r="CX94" i="5"/>
  <c r="CX91" i="5"/>
  <c r="CX102" i="5"/>
  <c r="CX110" i="5"/>
  <c r="CX99" i="5"/>
  <c r="CX107" i="5"/>
  <c r="CX115" i="5"/>
  <c r="CX96" i="5"/>
  <c r="CX104" i="5"/>
  <c r="CX112" i="5"/>
  <c r="CX101" i="5"/>
  <c r="CX109" i="5"/>
  <c r="CX98" i="5"/>
  <c r="CX106" i="5"/>
  <c r="CX114" i="5"/>
  <c r="CX88" i="5"/>
  <c r="CX111" i="5"/>
  <c r="CX103" i="5"/>
  <c r="CX108" i="5"/>
  <c r="CX113" i="5"/>
  <c r="CX97" i="5"/>
  <c r="CX100" i="5"/>
  <c r="CX105" i="5"/>
  <c r="CX90" i="5"/>
  <c r="CX93" i="5"/>
  <c r="CY50" i="5"/>
  <c r="CX49" i="5"/>
  <c r="CW55" i="7"/>
  <c r="CW63" i="7"/>
  <c r="CW71" i="7"/>
  <c r="CW79" i="7"/>
  <c r="CW60" i="7"/>
  <c r="CW68" i="7"/>
  <c r="CW76" i="7"/>
  <c r="CW84" i="7"/>
  <c r="CW57" i="7"/>
  <c r="CW65" i="7"/>
  <c r="CW73" i="7"/>
  <c r="CW81" i="7"/>
  <c r="CW54" i="7"/>
  <c r="CW62" i="7"/>
  <c r="CW70" i="7"/>
  <c r="CW78" i="7"/>
  <c r="CW59" i="7"/>
  <c r="CW67" i="7"/>
  <c r="CW75" i="7"/>
  <c r="CW83" i="7"/>
  <c r="CW56" i="7"/>
  <c r="CW64" i="7"/>
  <c r="CW72" i="7"/>
  <c r="CW80" i="7"/>
  <c r="CW61" i="7"/>
  <c r="CW69" i="7"/>
  <c r="CW77" i="7"/>
  <c r="CW85" i="7"/>
  <c r="CW82" i="7"/>
  <c r="CW58" i="7"/>
  <c r="CW74" i="7"/>
  <c r="CW66" i="7"/>
  <c r="CW123" i="9"/>
  <c r="CW54" i="19"/>
  <c r="CW62" i="19"/>
  <c r="CW70" i="19"/>
  <c r="CW78" i="19"/>
  <c r="CW59" i="19"/>
  <c r="CW67" i="19"/>
  <c r="CW75" i="19"/>
  <c r="CW83" i="19"/>
  <c r="CW57" i="19"/>
  <c r="CW65" i="19"/>
  <c r="CW81" i="19"/>
  <c r="CW56" i="19"/>
  <c r="CW64" i="19"/>
  <c r="CW72" i="19"/>
  <c r="CW80" i="19"/>
  <c r="CW73" i="19"/>
  <c r="CW61" i="19"/>
  <c r="CW69" i="19"/>
  <c r="CW77" i="19"/>
  <c r="CW85" i="19"/>
  <c r="CW58" i="19"/>
  <c r="CW66" i="19"/>
  <c r="CW74" i="19"/>
  <c r="CW82" i="19"/>
  <c r="CW55" i="19"/>
  <c r="CW63" i="19"/>
  <c r="CW71" i="19"/>
  <c r="CW79" i="19"/>
  <c r="CW60" i="19"/>
  <c r="CW68" i="19"/>
  <c r="CW76" i="19"/>
  <c r="CW84" i="19"/>
  <c r="CX121" i="2" a="1"/>
  <c r="CX121" i="2" s="1"/>
  <c r="CX122" i="2" s="1"/>
  <c r="CX120" i="2"/>
  <c r="CX117" i="2"/>
  <c r="CX90" i="2"/>
  <c r="CX98" i="2"/>
  <c r="CX106" i="2"/>
  <c r="CX114" i="2"/>
  <c r="CX87" i="2"/>
  <c r="CX95" i="2"/>
  <c r="CX103" i="2"/>
  <c r="CX111" i="2"/>
  <c r="CX92" i="2"/>
  <c r="CX100" i="2"/>
  <c r="CX108" i="2"/>
  <c r="CX89" i="2"/>
  <c r="CX97" i="2"/>
  <c r="CX105" i="2"/>
  <c r="CX113" i="2"/>
  <c r="CX86" i="2"/>
  <c r="CX94" i="2"/>
  <c r="CX102" i="2"/>
  <c r="CX110" i="2"/>
  <c r="CX88" i="2"/>
  <c r="CX96" i="2"/>
  <c r="CX104" i="2"/>
  <c r="CX112" i="2"/>
  <c r="CX107" i="2"/>
  <c r="CX101" i="2"/>
  <c r="CX115" i="2"/>
  <c r="CX109" i="2"/>
  <c r="CX91" i="2"/>
  <c r="CX93" i="2"/>
  <c r="CX99" i="2"/>
  <c r="CY50" i="2"/>
  <c r="CX49" i="2"/>
  <c r="CW58" i="4"/>
  <c r="CW66" i="4"/>
  <c r="CW55" i="4"/>
  <c r="CW63" i="4"/>
  <c r="CW60" i="4"/>
  <c r="CW68" i="4"/>
  <c r="CW57" i="4"/>
  <c r="CW65" i="4"/>
  <c r="CW54" i="4"/>
  <c r="CW62" i="4"/>
  <c r="CW70" i="4"/>
  <c r="CW56" i="4"/>
  <c r="CW64" i="4"/>
  <c r="CW72" i="4"/>
  <c r="CW80" i="4"/>
  <c r="CW59" i="4"/>
  <c r="CW77" i="4"/>
  <c r="CW85" i="4"/>
  <c r="CW74" i="4"/>
  <c r="CW82" i="4"/>
  <c r="CW67" i="4"/>
  <c r="CW71" i="4"/>
  <c r="CW79" i="4"/>
  <c r="CW61" i="4"/>
  <c r="CW76" i="4"/>
  <c r="CW84" i="4"/>
  <c r="CW73" i="4"/>
  <c r="CW81" i="4"/>
  <c r="CW69" i="4"/>
  <c r="CW78" i="4"/>
  <c r="CW83" i="4"/>
  <c r="CW75" i="4"/>
  <c r="CW123" i="12"/>
  <c r="CW59" i="13"/>
  <c r="CW56" i="13"/>
  <c r="CW61" i="13"/>
  <c r="CW58" i="13"/>
  <c r="CW55" i="13"/>
  <c r="CW60" i="13"/>
  <c r="CW57" i="13"/>
  <c r="CW63" i="13"/>
  <c r="CW71" i="13"/>
  <c r="CW79" i="13"/>
  <c r="CW54" i="13"/>
  <c r="CW68" i="13"/>
  <c r="CW76" i="13"/>
  <c r="CW84" i="13"/>
  <c r="CW65" i="13"/>
  <c r="CW73" i="13"/>
  <c r="CW81" i="13"/>
  <c r="CW70" i="13"/>
  <c r="CW78" i="13"/>
  <c r="CW67" i="13"/>
  <c r="CW75" i="13"/>
  <c r="CW83" i="13"/>
  <c r="CW64" i="13"/>
  <c r="CW72" i="13"/>
  <c r="CW80" i="13"/>
  <c r="CW62" i="13"/>
  <c r="CW69" i="13"/>
  <c r="CW77" i="13"/>
  <c r="CW85" i="13"/>
  <c r="CW74" i="13"/>
  <c r="CW66" i="13"/>
  <c r="CW82" i="13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W56" i="5"/>
  <c r="CW64" i="5"/>
  <c r="CW72" i="5"/>
  <c r="CW80" i="5"/>
  <c r="CW61" i="5"/>
  <c r="CW69" i="5"/>
  <c r="CW77" i="5"/>
  <c r="CW58" i="5"/>
  <c r="CW66" i="5"/>
  <c r="CW74" i="5"/>
  <c r="CW82" i="5"/>
  <c r="CW55" i="5"/>
  <c r="CW63" i="5"/>
  <c r="CW71" i="5"/>
  <c r="CW79" i="5"/>
  <c r="CW60" i="5"/>
  <c r="CW68" i="5"/>
  <c r="CW76" i="5"/>
  <c r="CW57" i="5"/>
  <c r="CW65" i="5"/>
  <c r="CW73" i="5"/>
  <c r="CW81" i="5"/>
  <c r="CW54" i="5"/>
  <c r="CW62" i="5"/>
  <c r="CW70" i="5"/>
  <c r="CW78" i="5"/>
  <c r="CW83" i="5"/>
  <c r="CW59" i="5"/>
  <c r="CW84" i="5"/>
  <c r="CW75" i="5"/>
  <c r="CW67" i="5"/>
  <c r="CW85" i="5"/>
  <c r="CW123" i="6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2" i="8"/>
  <c r="CB121" i="8" a="1"/>
  <c r="CB121" i="8" s="1"/>
  <c r="BZ121" i="8" a="1"/>
  <c r="BZ121" i="8" s="1"/>
  <c r="BZ122" i="8" s="1"/>
  <c r="CD121" i="10" a="1"/>
  <c r="CD121" i="10" s="1"/>
  <c r="CD122" i="10" s="1"/>
  <c r="CB122" i="10"/>
  <c r="CB121" i="10" a="1"/>
  <c r="CB121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X120" i="7"/>
  <c r="CX117" i="7"/>
  <c r="CX90" i="7"/>
  <c r="CX98" i="7"/>
  <c r="CX106" i="7"/>
  <c r="CX87" i="7"/>
  <c r="CX95" i="7"/>
  <c r="CX103" i="7"/>
  <c r="CX92" i="7"/>
  <c r="CX100" i="7"/>
  <c r="CX108" i="7"/>
  <c r="CX89" i="7"/>
  <c r="CX97" i="7"/>
  <c r="CX88" i="7"/>
  <c r="CX113" i="7"/>
  <c r="CX101" i="7"/>
  <c r="CX110" i="7"/>
  <c r="CX86" i="7"/>
  <c r="CX102" i="7"/>
  <c r="CX107" i="7"/>
  <c r="CX115" i="7"/>
  <c r="CX99" i="7"/>
  <c r="CX104" i="7"/>
  <c r="CX112" i="7"/>
  <c r="CX96" i="7"/>
  <c r="CX94" i="7"/>
  <c r="CX111" i="7"/>
  <c r="CX109" i="7"/>
  <c r="CX114" i="7"/>
  <c r="CX93" i="7"/>
  <c r="CX91" i="7"/>
  <c r="CX105" i="7"/>
  <c r="CY50" i="7"/>
  <c r="CX49" i="7"/>
  <c r="CW54" i="21"/>
  <c r="CW62" i="21"/>
  <c r="CW70" i="21"/>
  <c r="CW78" i="21"/>
  <c r="CW59" i="21"/>
  <c r="CW67" i="21"/>
  <c r="CW75" i="21"/>
  <c r="CW83" i="21"/>
  <c r="CW81" i="21"/>
  <c r="CW56" i="21"/>
  <c r="CW64" i="21"/>
  <c r="CW72" i="21"/>
  <c r="CW80" i="21"/>
  <c r="CW61" i="21"/>
  <c r="CW69" i="21"/>
  <c r="CW77" i="21"/>
  <c r="CW85" i="21"/>
  <c r="CW57" i="21"/>
  <c r="CW65" i="21"/>
  <c r="CW73" i="21"/>
  <c r="CW58" i="21"/>
  <c r="CW66" i="21"/>
  <c r="CW74" i="21"/>
  <c r="CW82" i="21"/>
  <c r="CW55" i="21"/>
  <c r="CW63" i="21"/>
  <c r="CW71" i="21"/>
  <c r="CW79" i="21"/>
  <c r="CW60" i="21"/>
  <c r="CW68" i="21"/>
  <c r="CW76" i="21"/>
  <c r="CW84" i="21"/>
  <c r="CW123" i="19"/>
  <c r="CW58" i="2"/>
  <c r="CW66" i="2"/>
  <c r="CW74" i="2"/>
  <c r="CW82" i="2"/>
  <c r="CW55" i="2"/>
  <c r="CW63" i="2"/>
  <c r="CW71" i="2"/>
  <c r="CW79" i="2"/>
  <c r="CW60" i="2"/>
  <c r="CW68" i="2"/>
  <c r="CW76" i="2"/>
  <c r="CW84" i="2"/>
  <c r="CW57" i="2"/>
  <c r="CW65" i="2"/>
  <c r="CW73" i="2"/>
  <c r="CW81" i="2"/>
  <c r="CW62" i="2"/>
  <c r="CW70" i="2"/>
  <c r="CW78" i="2"/>
  <c r="CW54" i="2"/>
  <c r="CW59" i="2"/>
  <c r="CW67" i="2"/>
  <c r="CW56" i="2"/>
  <c r="CW64" i="2"/>
  <c r="CW72" i="2"/>
  <c r="CW80" i="2"/>
  <c r="CW77" i="2"/>
  <c r="CW69" i="2"/>
  <c r="CW85" i="2"/>
  <c r="CW61" i="2"/>
  <c r="CW75" i="2"/>
  <c r="CW83" i="2"/>
  <c r="CW55" i="15"/>
  <c r="CW63" i="15"/>
  <c r="CW71" i="15"/>
  <c r="CW79" i="15"/>
  <c r="CW60" i="15"/>
  <c r="CW68" i="15"/>
  <c r="CW76" i="15"/>
  <c r="CW84" i="15"/>
  <c r="CW57" i="15"/>
  <c r="CW65" i="15"/>
  <c r="CW73" i="15"/>
  <c r="CW81" i="15"/>
  <c r="CW54" i="15"/>
  <c r="CW62" i="15"/>
  <c r="CW70" i="15"/>
  <c r="CW78" i="15"/>
  <c r="CW59" i="15"/>
  <c r="CW67" i="15"/>
  <c r="CW75" i="15"/>
  <c r="CW83" i="15"/>
  <c r="CW56" i="15"/>
  <c r="CW64" i="15"/>
  <c r="CW72" i="15"/>
  <c r="CW80" i="15"/>
  <c r="CW61" i="15"/>
  <c r="CW69" i="15"/>
  <c r="CW77" i="15"/>
  <c r="CW85" i="15"/>
  <c r="CW74" i="15"/>
  <c r="CW66" i="15"/>
  <c r="CW82" i="15"/>
  <c r="CW58" i="15"/>
  <c r="CW59" i="12"/>
  <c r="CW67" i="12"/>
  <c r="CW75" i="12"/>
  <c r="CW83" i="12"/>
  <c r="CW56" i="12"/>
  <c r="CW64" i="12"/>
  <c r="CW72" i="12"/>
  <c r="CW80" i="12"/>
  <c r="CW61" i="12"/>
  <c r="CW69" i="12"/>
  <c r="CW77" i="12"/>
  <c r="CW85" i="12"/>
  <c r="CW58" i="12"/>
  <c r="CW66" i="12"/>
  <c r="CW74" i="12"/>
  <c r="CW82" i="12"/>
  <c r="CW55" i="12"/>
  <c r="CW63" i="12"/>
  <c r="CW71" i="12"/>
  <c r="CW79" i="12"/>
  <c r="CW60" i="12"/>
  <c r="CW68" i="12"/>
  <c r="CW76" i="12"/>
  <c r="CW84" i="12"/>
  <c r="CW57" i="12"/>
  <c r="CW65" i="12"/>
  <c r="CW73" i="12"/>
  <c r="CW81" i="12"/>
  <c r="CW62" i="12"/>
  <c r="CW78" i="12"/>
  <c r="CW54" i="12"/>
  <c r="CW70" i="12"/>
  <c r="CY50" i="13"/>
  <c r="CX121" i="13" a="1"/>
  <c r="CX121" i="13" s="1"/>
  <c r="CX122" i="13" s="1"/>
  <c r="CX117" i="13"/>
  <c r="CX120" i="13"/>
  <c r="CX91" i="13"/>
  <c r="CX93" i="13"/>
  <c r="CX90" i="13"/>
  <c r="CX89" i="13"/>
  <c r="CX97" i="13"/>
  <c r="CX96" i="13"/>
  <c r="CX102" i="13"/>
  <c r="CX87" i="13"/>
  <c r="CX99" i="13"/>
  <c r="CX94" i="13"/>
  <c r="CX92" i="13"/>
  <c r="CX95" i="13"/>
  <c r="CX105" i="13"/>
  <c r="CX113" i="13"/>
  <c r="CX110" i="13"/>
  <c r="CX107" i="13"/>
  <c r="CX115" i="13"/>
  <c r="CX88" i="13"/>
  <c r="CX98" i="13"/>
  <c r="CX104" i="13"/>
  <c r="CX112" i="13"/>
  <c r="CX86" i="13"/>
  <c r="CX101" i="13"/>
  <c r="CX103" i="13"/>
  <c r="CX109" i="13"/>
  <c r="CX111" i="13"/>
  <c r="CX106" i="13"/>
  <c r="CX114" i="13"/>
  <c r="CX108" i="13"/>
  <c r="CX100" i="13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2" i="14"/>
  <c r="CH121" i="14" a="1"/>
  <c r="CH121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2" i="12"/>
  <c r="CL121" i="12" a="1"/>
  <c r="CL121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CW55" i="6"/>
  <c r="CW63" i="6"/>
  <c r="CW71" i="6"/>
  <c r="CW79" i="6"/>
  <c r="CW60" i="6"/>
  <c r="CW68" i="6"/>
  <c r="CW76" i="6"/>
  <c r="CW84" i="6"/>
  <c r="CW57" i="6"/>
  <c r="CW65" i="6"/>
  <c r="CW73" i="6"/>
  <c r="CW81" i="6"/>
  <c r="CW54" i="6"/>
  <c r="CW62" i="6"/>
  <c r="CW70" i="6"/>
  <c r="CW78" i="6"/>
  <c r="CW59" i="6"/>
  <c r="CW67" i="6"/>
  <c r="CW75" i="6"/>
  <c r="CW83" i="6"/>
  <c r="CW56" i="6"/>
  <c r="CW64" i="6"/>
  <c r="CW72" i="6"/>
  <c r="CW80" i="6"/>
  <c r="CW61" i="6"/>
  <c r="CW69" i="6"/>
  <c r="CW77" i="6"/>
  <c r="CW85" i="6"/>
  <c r="CW66" i="6"/>
  <c r="CW82" i="6"/>
  <c r="CW58" i="6"/>
  <c r="CW74" i="6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2" i="11"/>
  <c r="CE121" i="11" a="1"/>
  <c r="CE121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2" i="14"/>
  <c r="CQ121" i="14" a="1"/>
  <c r="CQ121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120" i="19"/>
  <c r="CX117" i="19"/>
  <c r="CX88" i="19"/>
  <c r="CX93" i="19"/>
  <c r="CX90" i="19"/>
  <c r="CX87" i="19"/>
  <c r="CX95" i="19"/>
  <c r="CX86" i="19"/>
  <c r="CX94" i="19"/>
  <c r="CX89" i="19"/>
  <c r="CX101" i="19"/>
  <c r="CX109" i="19"/>
  <c r="CX98" i="19"/>
  <c r="CX106" i="19"/>
  <c r="CX114" i="19"/>
  <c r="CX103" i="19"/>
  <c r="CX111" i="19"/>
  <c r="CX91" i="19"/>
  <c r="CX100" i="19"/>
  <c r="CX108" i="19"/>
  <c r="CX97" i="19"/>
  <c r="CX105" i="19"/>
  <c r="CX113" i="19"/>
  <c r="CX99" i="19"/>
  <c r="CX107" i="19"/>
  <c r="CX115" i="19"/>
  <c r="CX96" i="19"/>
  <c r="CX104" i="19"/>
  <c r="CX112" i="19"/>
  <c r="CX92" i="19"/>
  <c r="CX110" i="19"/>
  <c r="CX102" i="19"/>
  <c r="CX49" i="19"/>
  <c r="CW54" i="20"/>
  <c r="CW62" i="20"/>
  <c r="CW70" i="20"/>
  <c r="CW78" i="20"/>
  <c r="CW59" i="20"/>
  <c r="CW67" i="20"/>
  <c r="CW75" i="20"/>
  <c r="CW83" i="20"/>
  <c r="CW73" i="20"/>
  <c r="CW81" i="20"/>
  <c r="CW56" i="20"/>
  <c r="CW64" i="20"/>
  <c r="CW72" i="20"/>
  <c r="CW80" i="20"/>
  <c r="CW61" i="20"/>
  <c r="CW69" i="20"/>
  <c r="CW77" i="20"/>
  <c r="CW85" i="20"/>
  <c r="CW57" i="20"/>
  <c r="CW58" i="20"/>
  <c r="CW66" i="20"/>
  <c r="CW74" i="20"/>
  <c r="CW82" i="20"/>
  <c r="CW65" i="20"/>
  <c r="CW55" i="20"/>
  <c r="CW63" i="20"/>
  <c r="CW71" i="20"/>
  <c r="CW79" i="20"/>
  <c r="CW60" i="20"/>
  <c r="CW68" i="20"/>
  <c r="CW76" i="20"/>
  <c r="CW84" i="20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2" i="12"/>
  <c r="CG121" i="12" a="1"/>
  <c r="CG121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2" i="1"/>
  <c r="CA121" i="1" a="1"/>
  <c r="CA121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W55" i="8"/>
  <c r="CW63" i="8"/>
  <c r="CW71" i="8"/>
  <c r="CW79" i="8"/>
  <c r="CW60" i="8"/>
  <c r="CW68" i="8"/>
  <c r="CW76" i="8"/>
  <c r="CW84" i="8"/>
  <c r="CW57" i="8"/>
  <c r="CW65" i="8"/>
  <c r="CW73" i="8"/>
  <c r="CW81" i="8"/>
  <c r="CW54" i="8"/>
  <c r="CW62" i="8"/>
  <c r="CW70" i="8"/>
  <c r="CW78" i="8"/>
  <c r="CW59" i="8"/>
  <c r="CW67" i="8"/>
  <c r="CW75" i="8"/>
  <c r="CW83" i="8"/>
  <c r="CW56" i="8"/>
  <c r="CW64" i="8"/>
  <c r="CW72" i="8"/>
  <c r="CW80" i="8"/>
  <c r="CW61" i="8"/>
  <c r="CW69" i="8"/>
  <c r="CW77" i="8"/>
  <c r="CW85" i="8"/>
  <c r="CW66" i="8"/>
  <c r="CW82" i="8"/>
  <c r="CW58" i="8"/>
  <c r="CW74" i="8"/>
  <c r="CY50" i="21"/>
  <c r="CX121" i="21" a="1"/>
  <c r="CX121" i="21" s="1"/>
  <c r="CX122" i="21" s="1"/>
  <c r="CX120" i="21"/>
  <c r="CX117" i="21"/>
  <c r="CX89" i="21"/>
  <c r="CX97" i="21"/>
  <c r="CX105" i="21"/>
  <c r="CX113" i="21"/>
  <c r="CX86" i="21"/>
  <c r="CX94" i="21"/>
  <c r="CX102" i="21"/>
  <c r="CX110" i="21"/>
  <c r="CX91" i="21"/>
  <c r="CX99" i="21"/>
  <c r="CX107" i="21"/>
  <c r="CX115" i="21"/>
  <c r="CX88" i="21"/>
  <c r="CX96" i="21"/>
  <c r="CX104" i="21"/>
  <c r="CX112" i="21"/>
  <c r="CX93" i="21"/>
  <c r="CX101" i="21"/>
  <c r="CX109" i="21"/>
  <c r="CX87" i="21"/>
  <c r="CX95" i="21"/>
  <c r="CX103" i="21"/>
  <c r="CX111" i="21"/>
  <c r="CX92" i="21"/>
  <c r="CX100" i="21"/>
  <c r="CX108" i="21"/>
  <c r="CX98" i="21"/>
  <c r="CX114" i="21"/>
  <c r="CX90" i="21"/>
  <c r="CX106" i="21"/>
  <c r="CX49" i="21"/>
  <c r="CY50" i="3"/>
  <c r="CX121" i="3" a="1"/>
  <c r="CX121" i="3" s="1"/>
  <c r="CX122" i="3" s="1"/>
  <c r="CX120" i="3"/>
  <c r="CX92" i="3"/>
  <c r="CX100" i="3"/>
  <c r="CX89" i="3"/>
  <c r="CX97" i="3"/>
  <c r="CX105" i="3"/>
  <c r="CX86" i="3"/>
  <c r="CX94" i="3"/>
  <c r="CX102" i="3"/>
  <c r="CX91" i="3"/>
  <c r="CX99" i="3"/>
  <c r="CX88" i="3"/>
  <c r="CX96" i="3"/>
  <c r="CX104" i="3"/>
  <c r="CX90" i="3"/>
  <c r="CX98" i="3"/>
  <c r="CX106" i="3"/>
  <c r="CX107" i="3"/>
  <c r="CX115" i="3"/>
  <c r="CX103" i="3"/>
  <c r="CX112" i="3"/>
  <c r="CX117" i="3"/>
  <c r="CX109" i="3"/>
  <c r="CX114" i="3"/>
  <c r="CX93" i="3"/>
  <c r="CX111" i="3"/>
  <c r="CX95" i="3"/>
  <c r="CX108" i="3"/>
  <c r="CX113" i="3"/>
  <c r="CX101" i="3"/>
  <c r="CX110" i="3"/>
  <c r="CX87" i="3"/>
  <c r="CX49" i="3"/>
  <c r="CX121" i="15" a="1"/>
  <c r="CX121" i="15" s="1"/>
  <c r="CX122" i="15" s="1"/>
  <c r="CX120" i="15"/>
  <c r="CX117" i="15"/>
  <c r="CX93" i="15"/>
  <c r="CX101" i="15"/>
  <c r="CX109" i="15"/>
  <c r="CX90" i="15"/>
  <c r="CX98" i="15"/>
  <c r="CX106" i="15"/>
  <c r="CX114" i="15"/>
  <c r="CX87" i="15"/>
  <c r="CX95" i="15"/>
  <c r="CX103" i="15"/>
  <c r="CX111" i="15"/>
  <c r="CX92" i="15"/>
  <c r="CX100" i="15"/>
  <c r="CX108" i="15"/>
  <c r="CX89" i="15"/>
  <c r="CX97" i="15"/>
  <c r="CX105" i="15"/>
  <c r="CX113" i="15"/>
  <c r="CX91" i="15"/>
  <c r="CX99" i="15"/>
  <c r="CX107" i="15"/>
  <c r="CX115" i="15"/>
  <c r="CX110" i="15"/>
  <c r="CX104" i="15"/>
  <c r="CX86" i="15"/>
  <c r="CX112" i="15"/>
  <c r="CX94" i="15"/>
  <c r="CX102" i="15"/>
  <c r="CX96" i="15"/>
  <c r="CX88" i="15"/>
  <c r="CY50" i="15"/>
  <c r="CX49" i="15"/>
  <c r="CW56" i="1"/>
  <c r="CW64" i="1"/>
  <c r="CW72" i="1"/>
  <c r="CW80" i="1"/>
  <c r="CW61" i="1"/>
  <c r="CW69" i="1"/>
  <c r="CW77" i="1"/>
  <c r="CW85" i="1"/>
  <c r="CW58" i="1"/>
  <c r="CW66" i="1"/>
  <c r="CW74" i="1"/>
  <c r="CW82" i="1"/>
  <c r="CW55" i="1"/>
  <c r="CW63" i="1"/>
  <c r="CW71" i="1"/>
  <c r="CW79" i="1"/>
  <c r="CW60" i="1"/>
  <c r="CW68" i="1"/>
  <c r="CW76" i="1"/>
  <c r="CW84" i="1"/>
  <c r="CW54" i="1"/>
  <c r="CW62" i="1"/>
  <c r="CW70" i="1"/>
  <c r="CW78" i="1"/>
  <c r="CW59" i="1"/>
  <c r="CW67" i="1"/>
  <c r="CW75" i="1"/>
  <c r="CW83" i="1"/>
  <c r="CW57" i="1"/>
  <c r="CW73" i="1"/>
  <c r="CW65" i="1"/>
  <c r="CW81" i="1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2" i="19"/>
  <c r="CH121" i="19" a="1"/>
  <c r="CH121" i="19" s="1"/>
  <c r="CO122" i="14"/>
  <c r="CO121" i="14" a="1"/>
  <c r="CO121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W55" i="9"/>
  <c r="CW63" i="9"/>
  <c r="CW71" i="9"/>
  <c r="CW60" i="9"/>
  <c r="CW68" i="9"/>
  <c r="CW76" i="9"/>
  <c r="CW57" i="9"/>
  <c r="CW65" i="9"/>
  <c r="CW73" i="9"/>
  <c r="CW54" i="9"/>
  <c r="CW62" i="9"/>
  <c r="CW70" i="9"/>
  <c r="CW59" i="9"/>
  <c r="CW67" i="9"/>
  <c r="CW56" i="9"/>
  <c r="CW64" i="9"/>
  <c r="CW72" i="9"/>
  <c r="CW61" i="9"/>
  <c r="CW69" i="9"/>
  <c r="CW77" i="9"/>
  <c r="CW83" i="9"/>
  <c r="CW58" i="9"/>
  <c r="CW80" i="9"/>
  <c r="CW85" i="9"/>
  <c r="CW82" i="9"/>
  <c r="CW75" i="9"/>
  <c r="CW79" i="9"/>
  <c r="CW84" i="9"/>
  <c r="CW66" i="9"/>
  <c r="CW81" i="9"/>
  <c r="CW78" i="9"/>
  <c r="CW74" i="9"/>
  <c r="CX121" i="12" a="1"/>
  <c r="CX121" i="12" s="1"/>
  <c r="CX122" i="12" s="1"/>
  <c r="CX120" i="12"/>
  <c r="CX117" i="12"/>
  <c r="CX89" i="12"/>
  <c r="CX97" i="12"/>
  <c r="CX105" i="12"/>
  <c r="CX113" i="12"/>
  <c r="CX86" i="12"/>
  <c r="CX91" i="12"/>
  <c r="CX99" i="12"/>
  <c r="CX107" i="12"/>
  <c r="CX115" i="12"/>
  <c r="CX88" i="12"/>
  <c r="CX96" i="12"/>
  <c r="CX104" i="12"/>
  <c r="CX112" i="12"/>
  <c r="CX87" i="12"/>
  <c r="CX95" i="12"/>
  <c r="CX103" i="12"/>
  <c r="CX111" i="12"/>
  <c r="CX94" i="12"/>
  <c r="CX110" i="12"/>
  <c r="CX101" i="12"/>
  <c r="CX98" i="12"/>
  <c r="CX114" i="12"/>
  <c r="CX92" i="12"/>
  <c r="CX108" i="12"/>
  <c r="CX90" i="12"/>
  <c r="CX106" i="12"/>
  <c r="CX100" i="12"/>
  <c r="CX109" i="12"/>
  <c r="CX102" i="12"/>
  <c r="CX93" i="12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123" i="8" s="1"/>
  <c r="CX116" i="8" s="1"/>
  <c r="CX120" i="8"/>
  <c r="CX117" i="8"/>
  <c r="CX91" i="8"/>
  <c r="CX99" i="8"/>
  <c r="CX107" i="8"/>
  <c r="CX115" i="8"/>
  <c r="CX88" i="8"/>
  <c r="CX96" i="8"/>
  <c r="CX104" i="8"/>
  <c r="CX112" i="8"/>
  <c r="CX93" i="8"/>
  <c r="CX101" i="8"/>
  <c r="CX109" i="8"/>
  <c r="CX90" i="8"/>
  <c r="CX98" i="8"/>
  <c r="CX106" i="8"/>
  <c r="CX114" i="8"/>
  <c r="CX87" i="8"/>
  <c r="CX95" i="8"/>
  <c r="CX103" i="8"/>
  <c r="CX111" i="8"/>
  <c r="CX89" i="8"/>
  <c r="CX97" i="8"/>
  <c r="CX102" i="8"/>
  <c r="CX92" i="8"/>
  <c r="CX100" i="8"/>
  <c r="CX108" i="8"/>
  <c r="CX113" i="8"/>
  <c r="CX94" i="8"/>
  <c r="CX105" i="8"/>
  <c r="CX110" i="8"/>
  <c r="CX86" i="8"/>
  <c r="CX49" i="8"/>
  <c r="CW55" i="14"/>
  <c r="CW63" i="14"/>
  <c r="CW71" i="14"/>
  <c r="CW79" i="14"/>
  <c r="CW60" i="14"/>
  <c r="CW68" i="14"/>
  <c r="CW76" i="14"/>
  <c r="CW84" i="14"/>
  <c r="CW57" i="14"/>
  <c r="CW65" i="14"/>
  <c r="CW73" i="14"/>
  <c r="CW81" i="14"/>
  <c r="CW54" i="14"/>
  <c r="CW62" i="14"/>
  <c r="CW70" i="14"/>
  <c r="CW78" i="14"/>
  <c r="CW59" i="14"/>
  <c r="CW67" i="14"/>
  <c r="CW75" i="14"/>
  <c r="CW83" i="14"/>
  <c r="CW56" i="14"/>
  <c r="CW64" i="14"/>
  <c r="CW72" i="14"/>
  <c r="CW80" i="14"/>
  <c r="CW61" i="14"/>
  <c r="CW69" i="14"/>
  <c r="CW77" i="14"/>
  <c r="CW85" i="14"/>
  <c r="CW82" i="14"/>
  <c r="CW58" i="14"/>
  <c r="CW66" i="14"/>
  <c r="CW74" i="14"/>
  <c r="CW58" i="3"/>
  <c r="CW66" i="3"/>
  <c r="CW74" i="3"/>
  <c r="CW82" i="3"/>
  <c r="CW55" i="3"/>
  <c r="CW63" i="3"/>
  <c r="CW71" i="3"/>
  <c r="CW79" i="3"/>
  <c r="CW60" i="3"/>
  <c r="CW68" i="3"/>
  <c r="CW76" i="3"/>
  <c r="CW84" i="3"/>
  <c r="CW57" i="3"/>
  <c r="CW65" i="3"/>
  <c r="CW73" i="3"/>
  <c r="CW81" i="3"/>
  <c r="CW54" i="3"/>
  <c r="CW62" i="3"/>
  <c r="CW70" i="3"/>
  <c r="CW78" i="3"/>
  <c r="CW56" i="3"/>
  <c r="CW64" i="3"/>
  <c r="CW72" i="3"/>
  <c r="CW80" i="3"/>
  <c r="CW77" i="3"/>
  <c r="CW59" i="3"/>
  <c r="CW85" i="3"/>
  <c r="CW67" i="3"/>
  <c r="CW61" i="3"/>
  <c r="CW75" i="3"/>
  <c r="CW69" i="3"/>
  <c r="CW83" i="3"/>
  <c r="CY50" i="11"/>
  <c r="CX121" i="11" a="1"/>
  <c r="CX121" i="11" s="1"/>
  <c r="CX122" i="11" s="1"/>
  <c r="CX120" i="11"/>
  <c r="CX117" i="11"/>
  <c r="CX87" i="11"/>
  <c r="CX95" i="11"/>
  <c r="CX103" i="11"/>
  <c r="CX111" i="11"/>
  <c r="CX92" i="11"/>
  <c r="CX100" i="11"/>
  <c r="CX108" i="11"/>
  <c r="CX89" i="11"/>
  <c r="CX97" i="11"/>
  <c r="CX105" i="11"/>
  <c r="CX113" i="11"/>
  <c r="CX86" i="11"/>
  <c r="CX94" i="11"/>
  <c r="CX102" i="11"/>
  <c r="CX110" i="11"/>
  <c r="CX93" i="11"/>
  <c r="CX101" i="11"/>
  <c r="CX109" i="11"/>
  <c r="CX88" i="11"/>
  <c r="CX90" i="11"/>
  <c r="CX99" i="11"/>
  <c r="CX104" i="11"/>
  <c r="CX106" i="11"/>
  <c r="CX91" i="11"/>
  <c r="CX96" i="11"/>
  <c r="CX98" i="11"/>
  <c r="CX115" i="11"/>
  <c r="CX112" i="11"/>
  <c r="CX114" i="11"/>
  <c r="CX107" i="11"/>
  <c r="CX49" i="11"/>
  <c r="CW123" i="15"/>
  <c r="CY50" i="1"/>
  <c r="CX121" i="1" a="1"/>
  <c r="CX121" i="1" s="1"/>
  <c r="CX122" i="1" s="1"/>
  <c r="CX120" i="1"/>
  <c r="CX86" i="1"/>
  <c r="CX92" i="1"/>
  <c r="CX100" i="1"/>
  <c r="CX89" i="1"/>
  <c r="CX97" i="1"/>
  <c r="CX105" i="1"/>
  <c r="CX94" i="1"/>
  <c r="CX102" i="1"/>
  <c r="CX91" i="1"/>
  <c r="CX99" i="1"/>
  <c r="CX107" i="1"/>
  <c r="CX88" i="1"/>
  <c r="CX96" i="1"/>
  <c r="CX104" i="1"/>
  <c r="CX90" i="1"/>
  <c r="CX98" i="1"/>
  <c r="CX106" i="1"/>
  <c r="CX112" i="1"/>
  <c r="CX103" i="1"/>
  <c r="CX108" i="1"/>
  <c r="CX114" i="1"/>
  <c r="CX117" i="1"/>
  <c r="CX109" i="1"/>
  <c r="CX111" i="1"/>
  <c r="CX93" i="1"/>
  <c r="CX101" i="1"/>
  <c r="CX110" i="1"/>
  <c r="CX87" i="1"/>
  <c r="CX113" i="1"/>
  <c r="CX115" i="1"/>
  <c r="CX95" i="1"/>
  <c r="CX49" i="1"/>
  <c r="CW123" i="1"/>
  <c r="CY50" i="16"/>
  <c r="CX121" i="16" a="1"/>
  <c r="CX121" i="16" s="1"/>
  <c r="CX122" i="16" s="1"/>
  <c r="CX120" i="16"/>
  <c r="CX117" i="16"/>
  <c r="CX87" i="16"/>
  <c r="CX95" i="16"/>
  <c r="CX103" i="16"/>
  <c r="CX111" i="16"/>
  <c r="CX92" i="16"/>
  <c r="CX100" i="16"/>
  <c r="CX108" i="16"/>
  <c r="CX89" i="16"/>
  <c r="CX97" i="16"/>
  <c r="CX105" i="16"/>
  <c r="CX113" i="16"/>
  <c r="CX86" i="16"/>
  <c r="CX94" i="16"/>
  <c r="CX102" i="16"/>
  <c r="CX110" i="16"/>
  <c r="CX91" i="16"/>
  <c r="CX99" i="16"/>
  <c r="CX107" i="16"/>
  <c r="CX115" i="16"/>
  <c r="CX93" i="16"/>
  <c r="CX101" i="16"/>
  <c r="CX109" i="16"/>
  <c r="CX112" i="16"/>
  <c r="CX106" i="16"/>
  <c r="CX88" i="16"/>
  <c r="CX114" i="16"/>
  <c r="CX96" i="16"/>
  <c r="CX104" i="16"/>
  <c r="CX98" i="16"/>
  <c r="CX90" i="16"/>
  <c r="CX49" i="16"/>
  <c r="CV49" i="9"/>
  <c r="CE49" i="19"/>
  <c r="BS49" i="10"/>
  <c r="N38" i="5"/>
  <c r="BT38" i="5" s="1" a="1"/>
  <c r="BT38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S28" i="6" a="1"/>
  <c r="BS28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69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58" i="17"/>
  <c r="BQ63" i="17"/>
  <c r="BQ71" i="17"/>
  <c r="BQ61" i="17"/>
  <c r="BQ69" i="17"/>
  <c r="BQ77" i="17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S87" i="2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S76" i="13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31" i="13"/>
  <c r="BU31" i="13" s="1" a="1"/>
  <c r="BU31" i="13" s="1"/>
  <c r="O16" i="2"/>
  <c r="BU16" i="2" s="1" a="1"/>
  <c r="BU16" i="2" s="1"/>
  <c r="BT55" i="2"/>
  <c r="O21" i="16"/>
  <c r="BU21" i="16" s="1" a="1"/>
  <c r="BU21" i="16" s="1"/>
  <c r="O36" i="15"/>
  <c r="BU36" i="15" s="1" a="1"/>
  <c r="BU36" i="15" s="1"/>
  <c r="O29" i="2"/>
  <c r="BU29" i="2" s="1" a="1"/>
  <c r="BU29" i="2" s="1"/>
  <c r="BT68" i="2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O41" i="15"/>
  <c r="BU41" i="15" s="1" a="1"/>
  <c r="BU41" i="15" s="1"/>
  <c r="N20" i="16"/>
  <c r="BT20" i="16" s="1" a="1"/>
  <c r="BT20" i="16" s="1"/>
  <c r="O25" i="9"/>
  <c r="BU25" i="9" s="1" a="1"/>
  <c r="BU25" i="9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9" i="6"/>
  <c r="BU39" i="6" s="1" a="1"/>
  <c r="BU39" i="6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4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6"/>
  <c r="BU23" i="6" s="1" a="1"/>
  <c r="BU23" i="6" s="1"/>
  <c r="O23" i="15"/>
  <c r="BU23" i="15" s="1" a="1"/>
  <c r="BU23" i="15" s="1"/>
  <c r="O44" i="19"/>
  <c r="BU44" i="19" s="1" a="1"/>
  <c r="BU44" i="19" s="1"/>
  <c r="O28" i="11"/>
  <c r="BU28" i="11" s="1" a="1"/>
  <c r="BU28" i="11" s="1"/>
  <c r="O32" i="7"/>
  <c r="BU32" i="7" s="1" a="1"/>
  <c r="BU32" i="7" s="1"/>
  <c r="BT103" i="7"/>
  <c r="O40" i="19"/>
  <c r="BU40" i="19" s="1" a="1"/>
  <c r="BU40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20" i="17"/>
  <c r="BU20" i="17" s="1" a="1"/>
  <c r="BU20" i="17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5"/>
  <c r="BU38" i="5" s="1" a="1"/>
  <c r="BU38" i="5" s="1"/>
  <c r="BT77" i="5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43" i="14"/>
  <c r="BU43" i="14" s="1" a="1"/>
  <c r="BU43" i="14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33" i="14"/>
  <c r="BU33" i="14" s="1" a="1"/>
  <c r="BU33" i="14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59" i="19"/>
  <c r="BR73" i="19"/>
  <c r="BR61" i="19"/>
  <c r="BR70" i="19"/>
  <c r="BR83" i="19"/>
  <c r="BR56" i="19"/>
  <c r="BR57" i="19"/>
  <c r="BR85" i="19"/>
  <c r="BR63" i="6"/>
  <c r="BR85" i="6"/>
  <c r="BR82" i="6"/>
  <c r="BR83" i="6"/>
  <c r="CO49" i="11"/>
  <c r="CE49" i="6"/>
  <c r="BS74" i="2"/>
  <c r="BS82" i="2"/>
  <c r="BS70" i="2"/>
  <c r="BS83" i="2"/>
  <c r="BS55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7" i="11"/>
  <c r="BU17" i="11" s="1" a="1"/>
  <c r="BU17" i="11" s="1"/>
  <c r="BT88" i="1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3" i="1"/>
  <c r="BU23" i="1" s="1" a="1"/>
  <c r="BU23" i="1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38" i="11"/>
  <c r="BU38" i="11" s="1" a="1"/>
  <c r="BU38" i="11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31" i="1"/>
  <c r="BU31" i="1" s="1" a="1"/>
  <c r="BU31" i="1" s="1"/>
  <c r="O28" i="19"/>
  <c r="BU28" i="19" s="1" a="1"/>
  <c r="BU28" i="19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BT110" i="8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45" i="18"/>
  <c r="BU45" i="18" s="1" a="1"/>
  <c r="BU45" i="18" s="1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O46" i="4"/>
  <c r="BU46" i="4" s="1" a="1"/>
  <c r="BU46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15"/>
  <c r="BU21" i="15" s="1" a="1"/>
  <c r="BU21" i="15" s="1"/>
  <c r="O21" i="7"/>
  <c r="BU21" i="7" s="1" a="1"/>
  <c r="BU21" i="7" s="1"/>
  <c r="O45" i="2"/>
  <c r="BU45" i="2" s="1" a="1"/>
  <c r="BU45" i="2" s="1"/>
  <c r="BT84" i="2"/>
  <c r="O34" i="1"/>
  <c r="BU34" i="1" s="1" a="1"/>
  <c r="BU34" i="1" s="1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6" i="11"/>
  <c r="BU46" i="11" s="1" a="1"/>
  <c r="BU46" i="11" s="1"/>
  <c r="O44" i="7"/>
  <c r="BU44" i="7" s="1" a="1"/>
  <c r="BU44" i="7" s="1"/>
  <c r="BT110" i="3"/>
  <c r="O39" i="3"/>
  <c r="BU39" i="3" s="1" a="1"/>
  <c r="BU39" i="3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26" i="12"/>
  <c r="BU26" i="12" s="1" a="1"/>
  <c r="BU26" i="12" s="1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99" i="6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BR79" i="12"/>
  <c r="CB49" i="12"/>
  <c r="BS56" i="10"/>
  <c r="BS64" i="10"/>
  <c r="BS57" i="10"/>
  <c r="BS60" i="10"/>
  <c r="BS61" i="10"/>
  <c r="BS69" i="10"/>
  <c r="BS74" i="10"/>
  <c r="BS62" i="10"/>
  <c r="BS75" i="10"/>
  <c r="BS83" i="10"/>
  <c r="BS85" i="10"/>
  <c r="BS71" i="10"/>
  <c r="BS63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BT99" i="6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O46" i="20"/>
  <c r="BU46" i="20" s="1" a="1"/>
  <c r="BU46" i="20" s="1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7" i="13"/>
  <c r="BU37" i="13" s="1" a="1"/>
  <c r="BU37" i="13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40" i="3"/>
  <c r="BU40" i="3" s="1" a="1"/>
  <c r="BU40" i="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20" i="18"/>
  <c r="BU20" i="18" s="1" a="1"/>
  <c r="BU20" i="18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T92" i="2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T104" i="11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24" i="16"/>
  <c r="BU24" i="16" s="1" a="1"/>
  <c r="BU24" i="16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22" i="20"/>
  <c r="BU22" i="20" s="1" a="1"/>
  <c r="BU22" i="20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41" i="11"/>
  <c r="BU41" i="11" s="1" a="1"/>
  <c r="BU41" i="11" s="1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99" i="16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6" i="1"/>
  <c r="BS73" i="1"/>
  <c r="BS83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5" i="11"/>
  <c r="BU25" i="11" s="1" a="1"/>
  <c r="BU25" i="11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T102" i="20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6" i="17"/>
  <c r="BS97" i="17"/>
  <c r="BS91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5" i="2"/>
  <c r="BU35" i="2" s="1" a="1"/>
  <c r="BU35" i="2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1" i="17"/>
  <c r="BU21" i="17" s="1" a="1"/>
  <c r="BU21" i="17" s="1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17" i="13"/>
  <c r="BU17" i="13" s="1" a="1"/>
  <c r="BU17" i="13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BR75" i="14"/>
  <c r="BR83" i="14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29" i="21"/>
  <c r="BU29" i="21" s="1" a="1"/>
  <c r="BU29" i="21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22" i="17"/>
  <c r="BU22" i="17" s="1" a="1"/>
  <c r="BU22" i="17" s="1"/>
  <c r="O22" i="8"/>
  <c r="BU22" i="8" s="1" a="1"/>
  <c r="BU22" i="8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6" i="10"/>
  <c r="BU46" i="10" s="1" a="1"/>
  <c r="BU46" i="10" s="1"/>
  <c r="BT117" i="10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O30" i="11"/>
  <c r="BU30" i="11" s="1" a="1"/>
  <c r="BU30" i="11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3" i="19"/>
  <c r="BU43" i="19" s="1" a="1"/>
  <c r="BU43" i="19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19" i="9"/>
  <c r="BU19" i="9" s="1" a="1"/>
  <c r="BU19" i="9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09" i="4"/>
  <c r="BS114" i="4"/>
  <c r="N32" i="20"/>
  <c r="BT32" i="20" s="1" a="1"/>
  <c r="BT32" i="20" s="1"/>
  <c r="O37" i="8"/>
  <c r="BU37" i="8" s="1" a="1"/>
  <c r="BU37" i="8" s="1"/>
  <c r="O30" i="20"/>
  <c r="BU30" i="20" s="1" a="1"/>
  <c r="BU30" i="20" s="1"/>
  <c r="O43" i="10"/>
  <c r="BU43" i="10" s="1" a="1"/>
  <c r="BU43" i="1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BR123" i="14" l="1"/>
  <c r="BR116" i="14" s="1"/>
  <c r="BR123" i="7"/>
  <c r="BR116" i="7" s="1"/>
  <c r="CX123" i="5"/>
  <c r="CX116" i="5" s="1"/>
  <c r="BR123" i="15"/>
  <c r="BR116" i="15" s="1"/>
  <c r="BR123" i="12"/>
  <c r="BR116" i="12" s="1"/>
  <c r="BQ64" i="17"/>
  <c r="BQ57" i="17"/>
  <c r="BQ59" i="17"/>
  <c r="BQ54" i="17"/>
  <c r="CX123" i="9"/>
  <c r="CX116" i="9" s="1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CX123" i="16"/>
  <c r="CX116" i="16" s="1"/>
  <c r="CX123" i="11"/>
  <c r="CX116" i="11" s="1"/>
  <c r="BQ66" i="17"/>
  <c r="BQ60" i="17"/>
  <c r="BQ65" i="17"/>
  <c r="BQ67" i="17"/>
  <c r="CX123" i="20"/>
  <c r="CX116" i="20" s="1"/>
  <c r="CX123" i="6"/>
  <c r="CX116" i="6" s="1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Y123" i="15" s="1"/>
  <c r="CY116" i="15" s="1"/>
  <c r="CY120" i="15"/>
  <c r="CY117" i="15"/>
  <c r="CY88" i="15"/>
  <c r="CY96" i="15"/>
  <c r="CY104" i="15"/>
  <c r="CY112" i="15"/>
  <c r="CY93" i="15"/>
  <c r="CY101" i="15"/>
  <c r="CY109" i="15"/>
  <c r="CY90" i="15"/>
  <c r="CY98" i="15"/>
  <c r="CY106" i="15"/>
  <c r="CY114" i="15"/>
  <c r="CY87" i="15"/>
  <c r="CY95" i="15"/>
  <c r="CY103" i="15"/>
  <c r="CY111" i="15"/>
  <c r="CY92" i="15"/>
  <c r="CY100" i="15"/>
  <c r="CY108" i="15"/>
  <c r="CY86" i="15"/>
  <c r="CY94" i="15"/>
  <c r="CY102" i="15"/>
  <c r="CY110" i="15"/>
  <c r="CY113" i="15"/>
  <c r="CY107" i="15"/>
  <c r="CY89" i="15"/>
  <c r="CY115" i="15"/>
  <c r="CY97" i="15"/>
  <c r="CY105" i="15"/>
  <c r="CY99" i="15"/>
  <c r="CY91" i="15"/>
  <c r="CZ50" i="15"/>
  <c r="CY49" i="15"/>
  <c r="CZ50" i="13"/>
  <c r="CY121" i="13" a="1"/>
  <c r="CY121" i="13" s="1"/>
  <c r="CY122" i="13" s="1"/>
  <c r="CY120" i="13"/>
  <c r="CY117" i="13"/>
  <c r="CY86" i="13"/>
  <c r="CY94" i="13"/>
  <c r="CY88" i="13"/>
  <c r="CY96" i="13"/>
  <c r="CY93" i="13"/>
  <c r="CY92" i="13"/>
  <c r="CY90" i="13"/>
  <c r="CY102" i="13"/>
  <c r="CY87" i="13"/>
  <c r="CY97" i="13"/>
  <c r="CY95" i="13"/>
  <c r="CY108" i="13"/>
  <c r="CY89" i="13"/>
  <c r="CY105" i="13"/>
  <c r="CY113" i="13"/>
  <c r="CY110" i="13"/>
  <c r="CY91" i="13"/>
  <c r="CY107" i="13"/>
  <c r="CY115" i="13"/>
  <c r="CY98" i="13"/>
  <c r="CY104" i="13"/>
  <c r="CY112" i="13"/>
  <c r="CY99" i="13"/>
  <c r="CY100" i="13"/>
  <c r="CY106" i="13"/>
  <c r="CY114" i="13"/>
  <c r="CY109" i="13"/>
  <c r="CY101" i="13"/>
  <c r="CY103" i="13"/>
  <c r="CY111" i="13"/>
  <c r="CY49" i="13"/>
  <c r="CX57" i="18"/>
  <c r="CX65" i="18"/>
  <c r="CX73" i="18"/>
  <c r="CX81" i="18"/>
  <c r="CX54" i="18"/>
  <c r="CX62" i="18"/>
  <c r="CX70" i="18"/>
  <c r="CX78" i="18"/>
  <c r="CX59" i="18"/>
  <c r="CX67" i="18"/>
  <c r="CX75" i="18"/>
  <c r="CX83" i="18"/>
  <c r="CX56" i="18"/>
  <c r="CX64" i="18"/>
  <c r="CX72" i="18"/>
  <c r="CX80" i="18"/>
  <c r="CX84" i="18"/>
  <c r="CX61" i="18"/>
  <c r="CX69" i="18"/>
  <c r="CX77" i="18"/>
  <c r="CX85" i="18"/>
  <c r="CX60" i="18"/>
  <c r="CX68" i="18"/>
  <c r="CX76" i="18"/>
  <c r="CX58" i="18"/>
  <c r="CX66" i="18"/>
  <c r="CX74" i="18"/>
  <c r="CX82" i="18"/>
  <c r="CX55" i="18"/>
  <c r="CX63" i="18"/>
  <c r="CX71" i="18"/>
  <c r="CX79" i="18"/>
  <c r="BS67" i="1"/>
  <c r="BS81" i="1"/>
  <c r="BS69" i="1"/>
  <c r="BS57" i="1"/>
  <c r="CX58" i="16"/>
  <c r="CX66" i="16"/>
  <c r="CX74" i="16"/>
  <c r="CX55" i="16"/>
  <c r="CX63" i="16"/>
  <c r="CX71" i="16"/>
  <c r="CX79" i="16"/>
  <c r="CX60" i="16"/>
  <c r="CX68" i="16"/>
  <c r="CX76" i="16"/>
  <c r="CX57" i="16"/>
  <c r="CX65" i="16"/>
  <c r="CX73" i="16"/>
  <c r="CX54" i="16"/>
  <c r="CX62" i="16"/>
  <c r="CX70" i="16"/>
  <c r="CX78" i="16"/>
  <c r="CX59" i="16"/>
  <c r="CX67" i="16"/>
  <c r="CX75" i="16"/>
  <c r="CX56" i="16"/>
  <c r="CX64" i="16"/>
  <c r="CX72" i="16"/>
  <c r="CX80" i="16"/>
  <c r="CX81" i="16"/>
  <c r="CX69" i="16"/>
  <c r="CX61" i="16"/>
  <c r="CX83" i="16"/>
  <c r="CX84" i="16"/>
  <c r="CX77" i="16"/>
  <c r="CX85" i="16"/>
  <c r="CX82" i="16"/>
  <c r="CX54" i="11"/>
  <c r="CX62" i="11"/>
  <c r="CX70" i="11"/>
  <c r="CX78" i="11"/>
  <c r="CX59" i="11"/>
  <c r="CX67" i="11"/>
  <c r="CX75" i="11"/>
  <c r="CX83" i="11"/>
  <c r="CX56" i="11"/>
  <c r="CX64" i="11"/>
  <c r="CX72" i="11"/>
  <c r="CX80" i="11"/>
  <c r="CX61" i="11"/>
  <c r="CX69" i="11"/>
  <c r="CX77" i="11"/>
  <c r="CX85" i="11"/>
  <c r="CX58" i="11"/>
  <c r="CX66" i="11"/>
  <c r="CX74" i="11"/>
  <c r="CX82" i="11"/>
  <c r="CX55" i="11"/>
  <c r="CX63" i="11"/>
  <c r="CX71" i="11"/>
  <c r="CX79" i="11"/>
  <c r="CX60" i="11"/>
  <c r="CX68" i="11"/>
  <c r="CX76" i="11"/>
  <c r="CX84" i="11"/>
  <c r="CX81" i="11"/>
  <c r="CX57" i="11"/>
  <c r="CX73" i="11"/>
  <c r="CX65" i="11"/>
  <c r="CX123" i="15"/>
  <c r="CX116" i="15" s="1"/>
  <c r="CX123" i="18"/>
  <c r="CX116" i="18" s="1"/>
  <c r="CZ50" i="9"/>
  <c r="CY121" i="9" a="1"/>
  <c r="CY121" i="9" s="1"/>
  <c r="CY122" i="9" s="1"/>
  <c r="CY120" i="9"/>
  <c r="CY117" i="9"/>
  <c r="CY88" i="9"/>
  <c r="CY96" i="9"/>
  <c r="CY104" i="9"/>
  <c r="CY112" i="9"/>
  <c r="CY93" i="9"/>
  <c r="CY101" i="9"/>
  <c r="CY109" i="9"/>
  <c r="CY90" i="9"/>
  <c r="CY98" i="9"/>
  <c r="CY106" i="9"/>
  <c r="CY114" i="9"/>
  <c r="CY87" i="9"/>
  <c r="CY95" i="9"/>
  <c r="CY103" i="9"/>
  <c r="CY111" i="9"/>
  <c r="CY92" i="9"/>
  <c r="CY100" i="9"/>
  <c r="CY108" i="9"/>
  <c r="CY113" i="9"/>
  <c r="CY105" i="9"/>
  <c r="CY110" i="9"/>
  <c r="CY115" i="9"/>
  <c r="CY97" i="9"/>
  <c r="CY102" i="9"/>
  <c r="CY107" i="9"/>
  <c r="CY86" i="9"/>
  <c r="CY91" i="9"/>
  <c r="CY89" i="9"/>
  <c r="CY99" i="9"/>
  <c r="CY94" i="9"/>
  <c r="CY49" i="9"/>
  <c r="CY121" i="20" a="1"/>
  <c r="CY121" i="20" s="1"/>
  <c r="CY122" i="20" s="1"/>
  <c r="CY120" i="20"/>
  <c r="CY117" i="20"/>
  <c r="CY90" i="20"/>
  <c r="CY98" i="20"/>
  <c r="CY106" i="20"/>
  <c r="CY114" i="20"/>
  <c r="CY87" i="20"/>
  <c r="CY95" i="20"/>
  <c r="CY103" i="20"/>
  <c r="CY111" i="20"/>
  <c r="CY92" i="20"/>
  <c r="CY100" i="20"/>
  <c r="CY108" i="20"/>
  <c r="CY89" i="20"/>
  <c r="CY97" i="20"/>
  <c r="CY105" i="20"/>
  <c r="CY113" i="20"/>
  <c r="CY86" i="20"/>
  <c r="CY94" i="20"/>
  <c r="CY102" i="20"/>
  <c r="CY110" i="20"/>
  <c r="CY88" i="20"/>
  <c r="CY96" i="20"/>
  <c r="CY104" i="20"/>
  <c r="CY112" i="20"/>
  <c r="CY93" i="20"/>
  <c r="CY101" i="20"/>
  <c r="CY109" i="20"/>
  <c r="CY91" i="20"/>
  <c r="CY107" i="20"/>
  <c r="CY99" i="20"/>
  <c r="CY115" i="20"/>
  <c r="CZ50" i="20"/>
  <c r="CY49" i="20"/>
  <c r="CY121" i="12" a="1"/>
  <c r="CY121" i="12" s="1"/>
  <c r="CY122" i="12" s="1"/>
  <c r="CY120" i="12"/>
  <c r="CY117" i="12"/>
  <c r="CY92" i="12"/>
  <c r="CY100" i="12"/>
  <c r="CY108" i="12"/>
  <c r="CY86" i="12"/>
  <c r="CY94" i="12"/>
  <c r="CY102" i="12"/>
  <c r="CY110" i="12"/>
  <c r="CY91" i="12"/>
  <c r="CY99" i="12"/>
  <c r="CY107" i="12"/>
  <c r="CY115" i="12"/>
  <c r="CY90" i="12"/>
  <c r="CY98" i="12"/>
  <c r="CY106" i="12"/>
  <c r="CY114" i="12"/>
  <c r="CY97" i="12"/>
  <c r="CY113" i="12"/>
  <c r="CY88" i="12"/>
  <c r="CY104" i="12"/>
  <c r="CY101" i="12"/>
  <c r="CY95" i="12"/>
  <c r="CY111" i="12"/>
  <c r="CY93" i="12"/>
  <c r="CY109" i="12"/>
  <c r="CY87" i="12"/>
  <c r="CY105" i="12"/>
  <c r="CY103" i="12"/>
  <c r="CY89" i="12"/>
  <c r="CY112" i="12"/>
  <c r="CY96" i="12"/>
  <c r="CZ50" i="12"/>
  <c r="CY49" i="12"/>
  <c r="CX61" i="3"/>
  <c r="CX69" i="3"/>
  <c r="CX77" i="3"/>
  <c r="CX85" i="3"/>
  <c r="CX58" i="3"/>
  <c r="CX66" i="3"/>
  <c r="CX74" i="3"/>
  <c r="CX82" i="3"/>
  <c r="CX55" i="3"/>
  <c r="CX63" i="3"/>
  <c r="CX71" i="3"/>
  <c r="CX79" i="3"/>
  <c r="CX60" i="3"/>
  <c r="CX68" i="3"/>
  <c r="CX76" i="3"/>
  <c r="CX84" i="3"/>
  <c r="CX57" i="3"/>
  <c r="CX65" i="3"/>
  <c r="CX73" i="3"/>
  <c r="CX81" i="3"/>
  <c r="CX59" i="3"/>
  <c r="CX67" i="3"/>
  <c r="CX75" i="3"/>
  <c r="CX83" i="3"/>
  <c r="CX80" i="3"/>
  <c r="CX62" i="3"/>
  <c r="CX56" i="3"/>
  <c r="CX70" i="3"/>
  <c r="CX64" i="3"/>
  <c r="CX78" i="3"/>
  <c r="CX72" i="3"/>
  <c r="CX54" i="3"/>
  <c r="CX58" i="7"/>
  <c r="CX66" i="7"/>
  <c r="CX74" i="7"/>
  <c r="CX82" i="7"/>
  <c r="CX55" i="7"/>
  <c r="CX63" i="7"/>
  <c r="CX71" i="7"/>
  <c r="CX79" i="7"/>
  <c r="CX60" i="7"/>
  <c r="CX68" i="7"/>
  <c r="CX76" i="7"/>
  <c r="CX84" i="7"/>
  <c r="CX57" i="7"/>
  <c r="CX65" i="7"/>
  <c r="CX73" i="7"/>
  <c r="CX81" i="7"/>
  <c r="CX54" i="7"/>
  <c r="CX62" i="7"/>
  <c r="CX70" i="7"/>
  <c r="CX78" i="7"/>
  <c r="CX59" i="7"/>
  <c r="CX67" i="7"/>
  <c r="CX75" i="7"/>
  <c r="CX83" i="7"/>
  <c r="CX56" i="7"/>
  <c r="CX64" i="7"/>
  <c r="CX72" i="7"/>
  <c r="CX80" i="7"/>
  <c r="CX85" i="7"/>
  <c r="CX61" i="7"/>
  <c r="CX77" i="7"/>
  <c r="CX69" i="7"/>
  <c r="CX61" i="2"/>
  <c r="CX69" i="2"/>
  <c r="CX77" i="2"/>
  <c r="CX85" i="2"/>
  <c r="CX58" i="2"/>
  <c r="CX66" i="2"/>
  <c r="CX74" i="2"/>
  <c r="CX82" i="2"/>
  <c r="CX55" i="2"/>
  <c r="CX63" i="2"/>
  <c r="CX71" i="2"/>
  <c r="CX79" i="2"/>
  <c r="CX60" i="2"/>
  <c r="CX68" i="2"/>
  <c r="CX76" i="2"/>
  <c r="CX84" i="2"/>
  <c r="CX57" i="2"/>
  <c r="CX65" i="2"/>
  <c r="CX73" i="2"/>
  <c r="CX81" i="2"/>
  <c r="CX62" i="2"/>
  <c r="CX70" i="2"/>
  <c r="CX54" i="2"/>
  <c r="CX59" i="2"/>
  <c r="CX67" i="2"/>
  <c r="CX75" i="2"/>
  <c r="CX83" i="2"/>
  <c r="CX80" i="2"/>
  <c r="CX64" i="2"/>
  <c r="CX78" i="2"/>
  <c r="CX72" i="2"/>
  <c r="CX56" i="2"/>
  <c r="CY121" i="18" a="1"/>
  <c r="CY121" i="18" s="1"/>
  <c r="CY122" i="18" s="1"/>
  <c r="CY120" i="18"/>
  <c r="CY117" i="18"/>
  <c r="CY89" i="18"/>
  <c r="CY97" i="18"/>
  <c r="CY105" i="18"/>
  <c r="CY113" i="18"/>
  <c r="CY86" i="18"/>
  <c r="CY94" i="18"/>
  <c r="CY102" i="18"/>
  <c r="CY110" i="18"/>
  <c r="CY91" i="18"/>
  <c r="CY99" i="18"/>
  <c r="CY107" i="18"/>
  <c r="CY115" i="18"/>
  <c r="CY88" i="18"/>
  <c r="CY96" i="18"/>
  <c r="CY104" i="18"/>
  <c r="CY112" i="18"/>
  <c r="CY93" i="18"/>
  <c r="CY101" i="18"/>
  <c r="CY87" i="18"/>
  <c r="CY95" i="18"/>
  <c r="CY103" i="18"/>
  <c r="CY111" i="18"/>
  <c r="CY92" i="18"/>
  <c r="CY100" i="18"/>
  <c r="CY98" i="18"/>
  <c r="CY109" i="18"/>
  <c r="CY114" i="18"/>
  <c r="CY106" i="18"/>
  <c r="CY108" i="18"/>
  <c r="CY90" i="18"/>
  <c r="CZ50" i="18"/>
  <c r="CY49" i="18"/>
  <c r="CX57" i="17"/>
  <c r="CX65" i="17"/>
  <c r="CX73" i="17"/>
  <c r="CX81" i="17"/>
  <c r="CX54" i="17"/>
  <c r="CX62" i="17"/>
  <c r="CX70" i="17"/>
  <c r="CX78" i="17"/>
  <c r="CX76" i="17"/>
  <c r="CX59" i="17"/>
  <c r="CX67" i="17"/>
  <c r="CX75" i="17"/>
  <c r="CX83" i="17"/>
  <c r="CX60" i="17"/>
  <c r="CX56" i="17"/>
  <c r="CX64" i="17"/>
  <c r="CX72" i="17"/>
  <c r="CX80" i="17"/>
  <c r="CX61" i="17"/>
  <c r="CX69" i="17"/>
  <c r="CX77" i="17"/>
  <c r="CX85" i="17"/>
  <c r="CX68" i="17"/>
  <c r="CX84" i="17"/>
  <c r="CX58" i="17"/>
  <c r="CX66" i="17"/>
  <c r="CX74" i="17"/>
  <c r="CX82" i="17"/>
  <c r="CX55" i="17"/>
  <c r="CX63" i="17"/>
  <c r="CX71" i="17"/>
  <c r="CX79" i="17"/>
  <c r="BR123" i="20"/>
  <c r="BR116" i="20" s="1"/>
  <c r="BS75" i="1"/>
  <c r="BS80" i="1"/>
  <c r="BS62" i="1"/>
  <c r="BS75" i="17"/>
  <c r="CY117" i="16"/>
  <c r="CY120" i="16"/>
  <c r="CY121" i="16" a="1"/>
  <c r="CY121" i="16" s="1"/>
  <c r="CY122" i="16" s="1"/>
  <c r="CY123" i="16" s="1"/>
  <c r="CY116" i="16" s="1"/>
  <c r="CY90" i="16"/>
  <c r="CY98" i="16"/>
  <c r="CY106" i="16"/>
  <c r="CY114" i="16"/>
  <c r="CY87" i="16"/>
  <c r="CY95" i="16"/>
  <c r="CY103" i="16"/>
  <c r="CY111" i="16"/>
  <c r="CY92" i="16"/>
  <c r="CY100" i="16"/>
  <c r="CY108" i="16"/>
  <c r="CY89" i="16"/>
  <c r="CY97" i="16"/>
  <c r="CY105" i="16"/>
  <c r="CY113" i="16"/>
  <c r="CY86" i="16"/>
  <c r="CY94" i="16"/>
  <c r="CY102" i="16"/>
  <c r="CY110" i="16"/>
  <c r="CY88" i="16"/>
  <c r="CY96" i="16"/>
  <c r="CY104" i="16"/>
  <c r="CY112" i="16"/>
  <c r="CY115" i="16"/>
  <c r="CY109" i="16"/>
  <c r="CY91" i="16"/>
  <c r="CY99" i="16"/>
  <c r="CY107" i="16"/>
  <c r="CY101" i="16"/>
  <c r="CY93" i="16"/>
  <c r="CY49" i="16"/>
  <c r="CZ50" i="16"/>
  <c r="CZ50" i="11"/>
  <c r="CY121" i="11" a="1"/>
  <c r="CY121" i="11" s="1"/>
  <c r="CY122" i="11" s="1"/>
  <c r="CY120" i="11"/>
  <c r="CY117" i="11"/>
  <c r="CY90" i="11"/>
  <c r="CY98" i="11"/>
  <c r="CY106" i="11"/>
  <c r="CY114" i="11"/>
  <c r="CY87" i="11"/>
  <c r="CY95" i="11"/>
  <c r="CY103" i="11"/>
  <c r="CY111" i="11"/>
  <c r="CY92" i="11"/>
  <c r="CY100" i="11"/>
  <c r="CY108" i="11"/>
  <c r="CY89" i="11"/>
  <c r="CY97" i="11"/>
  <c r="CY105" i="11"/>
  <c r="CY113" i="11"/>
  <c r="CY88" i="11"/>
  <c r="CY96" i="11"/>
  <c r="CY104" i="11"/>
  <c r="CY112" i="11"/>
  <c r="CY86" i="11"/>
  <c r="CY91" i="11"/>
  <c r="CY93" i="11"/>
  <c r="CY102" i="11"/>
  <c r="CY107" i="11"/>
  <c r="CY109" i="11"/>
  <c r="CY94" i="11"/>
  <c r="CY99" i="11"/>
  <c r="CY101" i="11"/>
  <c r="CY115" i="11"/>
  <c r="CY110" i="11"/>
  <c r="CY49" i="11"/>
  <c r="CX54" i="12"/>
  <c r="CX62" i="12"/>
  <c r="CX70" i="12"/>
  <c r="CX78" i="12"/>
  <c r="CX59" i="12"/>
  <c r="CX67" i="12"/>
  <c r="CX75" i="12"/>
  <c r="CX83" i="12"/>
  <c r="CX56" i="12"/>
  <c r="CX64" i="12"/>
  <c r="CX72" i="12"/>
  <c r="CX80" i="12"/>
  <c r="CX61" i="12"/>
  <c r="CX69" i="12"/>
  <c r="CX77" i="12"/>
  <c r="CX85" i="12"/>
  <c r="CX58" i="12"/>
  <c r="CX66" i="12"/>
  <c r="CX74" i="12"/>
  <c r="CX82" i="12"/>
  <c r="CX55" i="12"/>
  <c r="CX63" i="12"/>
  <c r="CX71" i="12"/>
  <c r="CX79" i="12"/>
  <c r="CX60" i="12"/>
  <c r="CX68" i="12"/>
  <c r="CX76" i="12"/>
  <c r="CX84" i="12"/>
  <c r="CX65" i="12"/>
  <c r="CX81" i="12"/>
  <c r="CX57" i="12"/>
  <c r="CX73" i="12"/>
  <c r="CX123" i="3"/>
  <c r="CX116" i="3" s="1"/>
  <c r="CX57" i="19"/>
  <c r="CX65" i="19"/>
  <c r="CX73" i="19"/>
  <c r="CX81" i="19"/>
  <c r="CX54" i="19"/>
  <c r="CX62" i="19"/>
  <c r="CX70" i="19"/>
  <c r="CX78" i="19"/>
  <c r="CX68" i="19"/>
  <c r="CX59" i="19"/>
  <c r="CX67" i="19"/>
  <c r="CX75" i="19"/>
  <c r="CX83" i="19"/>
  <c r="CX56" i="19"/>
  <c r="CX64" i="19"/>
  <c r="CX72" i="19"/>
  <c r="CX80" i="19"/>
  <c r="CX76" i="19"/>
  <c r="CX61" i="19"/>
  <c r="CX69" i="19"/>
  <c r="CX77" i="19"/>
  <c r="CX85" i="19"/>
  <c r="CX84" i="19"/>
  <c r="CX58" i="19"/>
  <c r="CX66" i="19"/>
  <c r="CX74" i="19"/>
  <c r="CX82" i="19"/>
  <c r="CX60" i="19"/>
  <c r="CX55" i="19"/>
  <c r="CX63" i="19"/>
  <c r="CX71" i="19"/>
  <c r="CX79" i="19"/>
  <c r="CY121" i="7" a="1"/>
  <c r="CY121" i="7" s="1"/>
  <c r="CY122" i="7" s="1"/>
  <c r="CY120" i="7"/>
  <c r="CY117" i="7"/>
  <c r="CY93" i="7"/>
  <c r="CY101" i="7"/>
  <c r="CY109" i="7"/>
  <c r="CY90" i="7"/>
  <c r="CY98" i="7"/>
  <c r="CY106" i="7"/>
  <c r="CY87" i="7"/>
  <c r="CY95" i="7"/>
  <c r="CY103" i="7"/>
  <c r="CY92" i="7"/>
  <c r="CY100" i="7"/>
  <c r="CY91" i="7"/>
  <c r="CY105" i="7"/>
  <c r="CY88" i="7"/>
  <c r="CY113" i="7"/>
  <c r="CY89" i="7"/>
  <c r="CY110" i="7"/>
  <c r="CY86" i="7"/>
  <c r="CY102" i="7"/>
  <c r="CY107" i="7"/>
  <c r="CY115" i="7"/>
  <c r="CY99" i="7"/>
  <c r="CY104" i="7"/>
  <c r="CY112" i="7"/>
  <c r="CY97" i="7"/>
  <c r="CY114" i="7"/>
  <c r="CY111" i="7"/>
  <c r="CY96" i="7"/>
  <c r="CY94" i="7"/>
  <c r="CY108" i="7"/>
  <c r="CZ50" i="7"/>
  <c r="CY49" i="7"/>
  <c r="CY121" i="2" a="1"/>
  <c r="CY121" i="2" s="1"/>
  <c r="CY122" i="2" s="1"/>
  <c r="CY120" i="2"/>
  <c r="CY117" i="2"/>
  <c r="CY93" i="2"/>
  <c r="CY101" i="2"/>
  <c r="CY109" i="2"/>
  <c r="CY90" i="2"/>
  <c r="CY98" i="2"/>
  <c r="CY106" i="2"/>
  <c r="CY114" i="2"/>
  <c r="CY87" i="2"/>
  <c r="CY95" i="2"/>
  <c r="CY103" i="2"/>
  <c r="CY111" i="2"/>
  <c r="CY92" i="2"/>
  <c r="CY100" i="2"/>
  <c r="CY108" i="2"/>
  <c r="CY89" i="2"/>
  <c r="CY97" i="2"/>
  <c r="CY105" i="2"/>
  <c r="CY113" i="2"/>
  <c r="CY91" i="2"/>
  <c r="CY99" i="2"/>
  <c r="CY107" i="2"/>
  <c r="CY115" i="2"/>
  <c r="CY110" i="2"/>
  <c r="CY104" i="2"/>
  <c r="CY86" i="2"/>
  <c r="CY112" i="2"/>
  <c r="CY94" i="2"/>
  <c r="CY102" i="2"/>
  <c r="CY96" i="2"/>
  <c r="CY88" i="2"/>
  <c r="CZ50" i="2"/>
  <c r="CY49" i="2"/>
  <c r="CX54" i="10"/>
  <c r="CX62" i="10"/>
  <c r="CX70" i="10"/>
  <c r="CX78" i="10"/>
  <c r="CX59" i="10"/>
  <c r="CX67" i="10"/>
  <c r="CX75" i="10"/>
  <c r="CX83" i="10"/>
  <c r="CX56" i="10"/>
  <c r="CX64" i="10"/>
  <c r="CX72" i="10"/>
  <c r="CX80" i="10"/>
  <c r="CX61" i="10"/>
  <c r="CX69" i="10"/>
  <c r="CX77" i="10"/>
  <c r="CX85" i="10"/>
  <c r="CX58" i="10"/>
  <c r="CX66" i="10"/>
  <c r="CX74" i="10"/>
  <c r="CX82" i="10"/>
  <c r="CX55" i="10"/>
  <c r="CX63" i="10"/>
  <c r="CX71" i="10"/>
  <c r="CX79" i="10"/>
  <c r="CX60" i="10"/>
  <c r="CX68" i="10"/>
  <c r="CX76" i="10"/>
  <c r="CX84" i="10"/>
  <c r="CX65" i="10"/>
  <c r="CX81" i="10"/>
  <c r="CX57" i="10"/>
  <c r="CX73" i="10"/>
  <c r="CX123" i="17"/>
  <c r="CX116" i="17" s="1"/>
  <c r="BS65" i="1"/>
  <c r="BS72" i="1"/>
  <c r="BS61" i="1"/>
  <c r="BS123" i="12"/>
  <c r="BS116" i="12" s="1"/>
  <c r="BR123" i="6"/>
  <c r="BR116" i="6" s="1"/>
  <c r="BS80" i="17"/>
  <c r="CX58" i="8"/>
  <c r="CX66" i="8"/>
  <c r="CX74" i="8"/>
  <c r="CX82" i="8"/>
  <c r="CX55" i="8"/>
  <c r="CX63" i="8"/>
  <c r="CX71" i="8"/>
  <c r="CX79" i="8"/>
  <c r="CX60" i="8"/>
  <c r="CX68" i="8"/>
  <c r="CX76" i="8"/>
  <c r="CX84" i="8"/>
  <c r="CX57" i="8"/>
  <c r="CX65" i="8"/>
  <c r="CX73" i="8"/>
  <c r="CX81" i="8"/>
  <c r="CX54" i="8"/>
  <c r="CX62" i="8"/>
  <c r="CX70" i="8"/>
  <c r="CX78" i="8"/>
  <c r="CX59" i="8"/>
  <c r="CX67" i="8"/>
  <c r="CX75" i="8"/>
  <c r="CX83" i="8"/>
  <c r="CX56" i="8"/>
  <c r="CX64" i="8"/>
  <c r="CX72" i="8"/>
  <c r="CX80" i="8"/>
  <c r="CX69" i="8"/>
  <c r="CX85" i="8"/>
  <c r="CX61" i="8"/>
  <c r="CX77" i="8"/>
  <c r="CX123" i="12"/>
  <c r="CX116" i="12" s="1"/>
  <c r="CY121" i="3" a="1"/>
  <c r="CY121" i="3" s="1"/>
  <c r="CY122" i="3" s="1"/>
  <c r="CY120" i="3"/>
  <c r="CY117" i="3"/>
  <c r="CY87" i="3"/>
  <c r="CY95" i="3"/>
  <c r="CY103" i="3"/>
  <c r="CY92" i="3"/>
  <c r="CY100" i="3"/>
  <c r="CY89" i="3"/>
  <c r="CY97" i="3"/>
  <c r="CY105" i="3"/>
  <c r="CY86" i="3"/>
  <c r="CY94" i="3"/>
  <c r="CY102" i="3"/>
  <c r="CY91" i="3"/>
  <c r="CY99" i="3"/>
  <c r="CY93" i="3"/>
  <c r="CY101" i="3"/>
  <c r="CY110" i="3"/>
  <c r="CY106" i="3"/>
  <c r="CY107" i="3"/>
  <c r="CY115" i="3"/>
  <c r="CY88" i="3"/>
  <c r="CY112" i="3"/>
  <c r="CY109" i="3"/>
  <c r="CY96" i="3"/>
  <c r="CY114" i="3"/>
  <c r="CY104" i="3"/>
  <c r="CY111" i="3"/>
  <c r="CY108" i="3"/>
  <c r="CY113" i="3"/>
  <c r="CY98" i="3"/>
  <c r="CY90" i="3"/>
  <c r="CZ50" i="3"/>
  <c r="CY49" i="3"/>
  <c r="CX123" i="19"/>
  <c r="CX116" i="19" s="1"/>
  <c r="CX123" i="7"/>
  <c r="CX116" i="7" s="1"/>
  <c r="CX123" i="2"/>
  <c r="CX116" i="2" s="1"/>
  <c r="CX61" i="4"/>
  <c r="CX69" i="4"/>
  <c r="CX58" i="4"/>
  <c r="CX66" i="4"/>
  <c r="CX55" i="4"/>
  <c r="CX63" i="4"/>
  <c r="CX60" i="4"/>
  <c r="CX68" i="4"/>
  <c r="CX57" i="4"/>
  <c r="CX65" i="4"/>
  <c r="CX59" i="4"/>
  <c r="CX67" i="4"/>
  <c r="CX75" i="4"/>
  <c r="CX83" i="4"/>
  <c r="CX62" i="4"/>
  <c r="CX72" i="4"/>
  <c r="CX80" i="4"/>
  <c r="CX56" i="4"/>
  <c r="CX77" i="4"/>
  <c r="CX85" i="4"/>
  <c r="CX70" i="4"/>
  <c r="CX74" i="4"/>
  <c r="CX82" i="4"/>
  <c r="CX64" i="4"/>
  <c r="CX71" i="4"/>
  <c r="CX79" i="4"/>
  <c r="CX76" i="4"/>
  <c r="CX84" i="4"/>
  <c r="CX73" i="4"/>
  <c r="CX81" i="4"/>
  <c r="CX54" i="4"/>
  <c r="CX78" i="4"/>
  <c r="CY121" i="10" a="1"/>
  <c r="CY121" i="10" s="1"/>
  <c r="CY122" i="10" s="1"/>
  <c r="CY120" i="10"/>
  <c r="CY117" i="10"/>
  <c r="CY90" i="10"/>
  <c r="CY87" i="10"/>
  <c r="CY89" i="10"/>
  <c r="CY86" i="10"/>
  <c r="CY96" i="10"/>
  <c r="CY104" i="10"/>
  <c r="CY112" i="10"/>
  <c r="CY91" i="10"/>
  <c r="CY93" i="10"/>
  <c r="CY101" i="10"/>
  <c r="CY109" i="10"/>
  <c r="CY88" i="10"/>
  <c r="CY98" i="10"/>
  <c r="CY106" i="10"/>
  <c r="CY114" i="10"/>
  <c r="CY92" i="10"/>
  <c r="CY95" i="10"/>
  <c r="CY103" i="10"/>
  <c r="CY111" i="10"/>
  <c r="CY94" i="10"/>
  <c r="CY102" i="10"/>
  <c r="CY110" i="10"/>
  <c r="CY108" i="10"/>
  <c r="CY113" i="10"/>
  <c r="CY115" i="10"/>
  <c r="CY100" i="10"/>
  <c r="CY105" i="10"/>
  <c r="CY107" i="10"/>
  <c r="CY97" i="10"/>
  <c r="CY99" i="10"/>
  <c r="CZ50" i="10"/>
  <c r="CY49" i="10"/>
  <c r="CZ50" i="17"/>
  <c r="CY121" i="17" a="1"/>
  <c r="CY121" i="17" s="1"/>
  <c r="CY122" i="17" s="1"/>
  <c r="CY120" i="17"/>
  <c r="CY117" i="17"/>
  <c r="CY92" i="17"/>
  <c r="CY89" i="17"/>
  <c r="CY97" i="17"/>
  <c r="CY86" i="17"/>
  <c r="CY94" i="17"/>
  <c r="CY91" i="17"/>
  <c r="CY88" i="17"/>
  <c r="CY96" i="17"/>
  <c r="CY90" i="17"/>
  <c r="CY98" i="17"/>
  <c r="CY103" i="17"/>
  <c r="CY111" i="17"/>
  <c r="CY100" i="17"/>
  <c r="CY108" i="17"/>
  <c r="CY93" i="17"/>
  <c r="CY105" i="17"/>
  <c r="CY113" i="17"/>
  <c r="CY87" i="17"/>
  <c r="CY102" i="17"/>
  <c r="CY110" i="17"/>
  <c r="CY99" i="17"/>
  <c r="CY107" i="17"/>
  <c r="CY115" i="17"/>
  <c r="CY101" i="17"/>
  <c r="CY109" i="17"/>
  <c r="CY106" i="17"/>
  <c r="CY114" i="17"/>
  <c r="CY95" i="17"/>
  <c r="CY104" i="17"/>
  <c r="CY112" i="17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X59" i="1"/>
  <c r="CX67" i="1"/>
  <c r="CX75" i="1"/>
  <c r="CX83" i="1"/>
  <c r="CX56" i="1"/>
  <c r="CX64" i="1"/>
  <c r="CX72" i="1"/>
  <c r="CX80" i="1"/>
  <c r="CX61" i="1"/>
  <c r="CX69" i="1"/>
  <c r="CX77" i="1"/>
  <c r="CX85" i="1"/>
  <c r="CX58" i="1"/>
  <c r="CX66" i="1"/>
  <c r="CX74" i="1"/>
  <c r="CX82" i="1"/>
  <c r="CX55" i="1"/>
  <c r="CX63" i="1"/>
  <c r="CX71" i="1"/>
  <c r="CX79" i="1"/>
  <c r="CX57" i="1"/>
  <c r="CX65" i="1"/>
  <c r="CX73" i="1"/>
  <c r="CX81" i="1"/>
  <c r="CX54" i="1"/>
  <c r="CX62" i="1"/>
  <c r="CX70" i="1"/>
  <c r="CX78" i="1"/>
  <c r="CX60" i="1"/>
  <c r="CX76" i="1"/>
  <c r="CX68" i="1"/>
  <c r="CX84" i="1"/>
  <c r="CX57" i="21"/>
  <c r="CX65" i="21"/>
  <c r="CX73" i="21"/>
  <c r="CX81" i="21"/>
  <c r="CX54" i="21"/>
  <c r="CX62" i="21"/>
  <c r="CX70" i="21"/>
  <c r="CX78" i="21"/>
  <c r="CX84" i="21"/>
  <c r="CX59" i="21"/>
  <c r="CX67" i="21"/>
  <c r="CX75" i="21"/>
  <c r="CX83" i="21"/>
  <c r="CX60" i="21"/>
  <c r="CX56" i="21"/>
  <c r="CX64" i="21"/>
  <c r="CX72" i="21"/>
  <c r="CX80" i="21"/>
  <c r="CX68" i="21"/>
  <c r="CX76" i="21"/>
  <c r="CX61" i="21"/>
  <c r="CX69" i="21"/>
  <c r="CX77" i="21"/>
  <c r="CX85" i="21"/>
  <c r="CX58" i="21"/>
  <c r="CX66" i="21"/>
  <c r="CX74" i="21"/>
  <c r="CX82" i="21"/>
  <c r="CX55" i="21"/>
  <c r="CX63" i="21"/>
  <c r="CX71" i="21"/>
  <c r="CX79" i="21"/>
  <c r="CZ50" i="19"/>
  <c r="CY121" i="19" a="1"/>
  <c r="CY121" i="19" s="1"/>
  <c r="CY122" i="19" s="1"/>
  <c r="CY120" i="19"/>
  <c r="CY117" i="19"/>
  <c r="CY88" i="19"/>
  <c r="CY93" i="19"/>
  <c r="CY90" i="19"/>
  <c r="CY89" i="19"/>
  <c r="CY87" i="19"/>
  <c r="CY96" i="19"/>
  <c r="CY104" i="19"/>
  <c r="CY112" i="19"/>
  <c r="CY86" i="19"/>
  <c r="CY101" i="19"/>
  <c r="CY109" i="19"/>
  <c r="CY98" i="19"/>
  <c r="CY106" i="19"/>
  <c r="CY114" i="19"/>
  <c r="CY94" i="19"/>
  <c r="CY103" i="19"/>
  <c r="CY111" i="19"/>
  <c r="CY91" i="19"/>
  <c r="CY100" i="19"/>
  <c r="CY108" i="19"/>
  <c r="CY92" i="19"/>
  <c r="CY102" i="19"/>
  <c r="CY110" i="19"/>
  <c r="CY99" i="19"/>
  <c r="CY107" i="19"/>
  <c r="CY115" i="19"/>
  <c r="CY97" i="19"/>
  <c r="CY113" i="19"/>
  <c r="CY95" i="19"/>
  <c r="CY105" i="19"/>
  <c r="CY49" i="19"/>
  <c r="CX58" i="14"/>
  <c r="CX66" i="14"/>
  <c r="CX74" i="14"/>
  <c r="CX82" i="14"/>
  <c r="CX55" i="14"/>
  <c r="CX63" i="14"/>
  <c r="CX71" i="14"/>
  <c r="CX79" i="14"/>
  <c r="CX60" i="14"/>
  <c r="CX68" i="14"/>
  <c r="CX76" i="14"/>
  <c r="CX84" i="14"/>
  <c r="CX57" i="14"/>
  <c r="CX65" i="14"/>
  <c r="CX73" i="14"/>
  <c r="CX81" i="14"/>
  <c r="CX54" i="14"/>
  <c r="CX62" i="14"/>
  <c r="CX70" i="14"/>
  <c r="CX78" i="14"/>
  <c r="CX59" i="14"/>
  <c r="CX67" i="14"/>
  <c r="CX75" i="14"/>
  <c r="CX83" i="14"/>
  <c r="CX56" i="14"/>
  <c r="CX64" i="14"/>
  <c r="CX72" i="14"/>
  <c r="CX80" i="14"/>
  <c r="CX85" i="14"/>
  <c r="CX69" i="14"/>
  <c r="CX61" i="14"/>
  <c r="CX77" i="14"/>
  <c r="BS82" i="1"/>
  <c r="BS55" i="1"/>
  <c r="BS60" i="1"/>
  <c r="BR123" i="21"/>
  <c r="BR116" i="21" s="1"/>
  <c r="BR123" i="19"/>
  <c r="BR116" i="19" s="1"/>
  <c r="BS123" i="16"/>
  <c r="BS116" i="16" s="1"/>
  <c r="CX123" i="1"/>
  <c r="CX116" i="1" s="1"/>
  <c r="CY49" i="8"/>
  <c r="CY121" i="8" a="1"/>
  <c r="CY121" i="8" s="1"/>
  <c r="CY122" i="8" s="1"/>
  <c r="CY117" i="8"/>
  <c r="CY120" i="8"/>
  <c r="CY86" i="8"/>
  <c r="CY94" i="8"/>
  <c r="CY102" i="8"/>
  <c r="CY110" i="8"/>
  <c r="CY91" i="8"/>
  <c r="CY99" i="8"/>
  <c r="CY107" i="8"/>
  <c r="CY115" i="8"/>
  <c r="CY88" i="8"/>
  <c r="CY96" i="8"/>
  <c r="CY104" i="8"/>
  <c r="CY112" i="8"/>
  <c r="CY93" i="8"/>
  <c r="CY101" i="8"/>
  <c r="CY109" i="8"/>
  <c r="CY90" i="8"/>
  <c r="CY98" i="8"/>
  <c r="CY106" i="8"/>
  <c r="CY114" i="8"/>
  <c r="CY92" i="8"/>
  <c r="CY100" i="8"/>
  <c r="CY105" i="8"/>
  <c r="CY87" i="8"/>
  <c r="CY95" i="8"/>
  <c r="CY111" i="8"/>
  <c r="CY97" i="8"/>
  <c r="CY103" i="8"/>
  <c r="CY108" i="8"/>
  <c r="CY113" i="8"/>
  <c r="CY89" i="8"/>
  <c r="CZ50" i="8"/>
  <c r="CX123" i="21"/>
  <c r="CX116" i="21" s="1"/>
  <c r="CX54" i="13"/>
  <c r="CX62" i="13"/>
  <c r="CX59" i="13"/>
  <c r="CX56" i="13"/>
  <c r="CX61" i="13"/>
  <c r="CX58" i="13"/>
  <c r="CX55" i="13"/>
  <c r="CX60" i="13"/>
  <c r="CX66" i="13"/>
  <c r="CX74" i="13"/>
  <c r="CX82" i="13"/>
  <c r="CX57" i="13"/>
  <c r="CX63" i="13"/>
  <c r="CX71" i="13"/>
  <c r="CX79" i="13"/>
  <c r="CX68" i="13"/>
  <c r="CX76" i="13"/>
  <c r="CX84" i="13"/>
  <c r="CX65" i="13"/>
  <c r="CX73" i="13"/>
  <c r="CX81" i="13"/>
  <c r="CX70" i="13"/>
  <c r="CX78" i="13"/>
  <c r="CX67" i="13"/>
  <c r="CX75" i="13"/>
  <c r="CX83" i="13"/>
  <c r="CX64" i="13"/>
  <c r="CX72" i="13"/>
  <c r="CX80" i="13"/>
  <c r="CX77" i="13"/>
  <c r="CX69" i="13"/>
  <c r="CX85" i="13"/>
  <c r="CX59" i="5"/>
  <c r="CX67" i="5"/>
  <c r="CX75" i="5"/>
  <c r="CX83" i="5"/>
  <c r="CX56" i="5"/>
  <c r="CX64" i="5"/>
  <c r="CX72" i="5"/>
  <c r="CX80" i="5"/>
  <c r="CX61" i="5"/>
  <c r="CX69" i="5"/>
  <c r="CX77" i="5"/>
  <c r="CX58" i="5"/>
  <c r="CX66" i="5"/>
  <c r="CX74" i="5"/>
  <c r="CX82" i="5"/>
  <c r="CX55" i="5"/>
  <c r="CX63" i="5"/>
  <c r="CX71" i="5"/>
  <c r="CX79" i="5"/>
  <c r="CX60" i="5"/>
  <c r="CX68" i="5"/>
  <c r="CX76" i="5"/>
  <c r="CX57" i="5"/>
  <c r="CX65" i="5"/>
  <c r="CX73" i="5"/>
  <c r="CX81" i="5"/>
  <c r="CX62" i="5"/>
  <c r="CX84" i="5"/>
  <c r="CX78" i="5"/>
  <c r="CX54" i="5"/>
  <c r="CX70" i="5"/>
  <c r="CX85" i="5"/>
  <c r="CY121" i="4" a="1"/>
  <c r="CY121" i="4" s="1"/>
  <c r="CY122" i="4" s="1"/>
  <c r="CY120" i="4"/>
  <c r="CY117" i="4"/>
  <c r="CY88" i="4"/>
  <c r="CY96" i="4"/>
  <c r="CY104" i="4"/>
  <c r="CY112" i="4"/>
  <c r="CY93" i="4"/>
  <c r="CY101" i="4"/>
  <c r="CY109" i="4"/>
  <c r="CY90" i="4"/>
  <c r="CY98" i="4"/>
  <c r="CY106" i="4"/>
  <c r="CY114" i="4"/>
  <c r="CY87" i="4"/>
  <c r="CY95" i="4"/>
  <c r="CY103" i="4"/>
  <c r="CY111" i="4"/>
  <c r="CY92" i="4"/>
  <c r="CY100" i="4"/>
  <c r="CY108" i="4"/>
  <c r="CY97" i="4"/>
  <c r="CY102" i="4"/>
  <c r="CY107" i="4"/>
  <c r="CY89" i="4"/>
  <c r="CY94" i="4"/>
  <c r="CY99" i="4"/>
  <c r="CY86" i="4"/>
  <c r="CY91" i="4"/>
  <c r="CY115" i="4"/>
  <c r="CY110" i="4"/>
  <c r="CY113" i="4"/>
  <c r="CY105" i="4"/>
  <c r="CZ50" i="4"/>
  <c r="CY49" i="4"/>
  <c r="CY121" i="6" a="1"/>
  <c r="CY121" i="6" s="1"/>
  <c r="CY122" i="6" s="1"/>
  <c r="CY120" i="6"/>
  <c r="CY117" i="6"/>
  <c r="CY91" i="6"/>
  <c r="CY99" i="6"/>
  <c r="CY107" i="6"/>
  <c r="CY115" i="6"/>
  <c r="CY88" i="6"/>
  <c r="CY96" i="6"/>
  <c r="CY104" i="6"/>
  <c r="CY112" i="6"/>
  <c r="CY93" i="6"/>
  <c r="CY101" i="6"/>
  <c r="CY109" i="6"/>
  <c r="CY90" i="6"/>
  <c r="CY98" i="6"/>
  <c r="CY106" i="6"/>
  <c r="CY114" i="6"/>
  <c r="CY87" i="6"/>
  <c r="CY95" i="6"/>
  <c r="CY103" i="6"/>
  <c r="CY100" i="6"/>
  <c r="CY105" i="6"/>
  <c r="CY92" i="6"/>
  <c r="CY97" i="6"/>
  <c r="CY102" i="6"/>
  <c r="CY89" i="6"/>
  <c r="CY94" i="6"/>
  <c r="CY86" i="6"/>
  <c r="CY113" i="6"/>
  <c r="CY111" i="6"/>
  <c r="CY110" i="6"/>
  <c r="CY108" i="6"/>
  <c r="CY49" i="6"/>
  <c r="CZ50" i="6"/>
  <c r="BS84" i="1"/>
  <c r="BS74" i="1"/>
  <c r="BS79" i="1"/>
  <c r="CZ50" i="1"/>
  <c r="CY121" i="1" a="1"/>
  <c r="CY121" i="1" s="1"/>
  <c r="CY122" i="1" s="1"/>
  <c r="CY120" i="1"/>
  <c r="CY117" i="1"/>
  <c r="CY86" i="1"/>
  <c r="CY87" i="1"/>
  <c r="CY95" i="1"/>
  <c r="CY103" i="1"/>
  <c r="CY92" i="1"/>
  <c r="CY100" i="1"/>
  <c r="CY108" i="1"/>
  <c r="CY89" i="1"/>
  <c r="CY97" i="1"/>
  <c r="CY105" i="1"/>
  <c r="CY94" i="1"/>
  <c r="CY102" i="1"/>
  <c r="CY110" i="1"/>
  <c r="CY91" i="1"/>
  <c r="CY99" i="1"/>
  <c r="CY107" i="1"/>
  <c r="CY93" i="1"/>
  <c r="CY101" i="1"/>
  <c r="CY109" i="1"/>
  <c r="CY115" i="1"/>
  <c r="CY106" i="1"/>
  <c r="CY112" i="1"/>
  <c r="CY88" i="1"/>
  <c r="CY114" i="1"/>
  <c r="CY96" i="1"/>
  <c r="CY111" i="1"/>
  <c r="CY104" i="1"/>
  <c r="CY113" i="1"/>
  <c r="CY98" i="1"/>
  <c r="CY90" i="1"/>
  <c r="CY49" i="1"/>
  <c r="CX58" i="15"/>
  <c r="CX66" i="15"/>
  <c r="CX74" i="15"/>
  <c r="CX82" i="15"/>
  <c r="CX55" i="15"/>
  <c r="CX63" i="15"/>
  <c r="CX71" i="15"/>
  <c r="CX79" i="15"/>
  <c r="CX60" i="15"/>
  <c r="CX68" i="15"/>
  <c r="CX76" i="15"/>
  <c r="CX84" i="15"/>
  <c r="CX57" i="15"/>
  <c r="CX65" i="15"/>
  <c r="CX73" i="15"/>
  <c r="CX81" i="15"/>
  <c r="CX54" i="15"/>
  <c r="CX62" i="15"/>
  <c r="CX70" i="15"/>
  <c r="CX78" i="15"/>
  <c r="CX59" i="15"/>
  <c r="CX67" i="15"/>
  <c r="CX75" i="15"/>
  <c r="CX83" i="15"/>
  <c r="CX56" i="15"/>
  <c r="CX64" i="15"/>
  <c r="CX72" i="15"/>
  <c r="CX80" i="15"/>
  <c r="CX77" i="15"/>
  <c r="CX69" i="15"/>
  <c r="CX85" i="15"/>
  <c r="CX61" i="15"/>
  <c r="CZ50" i="21"/>
  <c r="CY121" i="21" a="1"/>
  <c r="CY121" i="21" s="1"/>
  <c r="CY122" i="21" s="1"/>
  <c r="CY123" i="21" s="1"/>
  <c r="CY116" i="21" s="1"/>
  <c r="CY120" i="21"/>
  <c r="CY117" i="21"/>
  <c r="CY92" i="21"/>
  <c r="CY100" i="21"/>
  <c r="CY108" i="21"/>
  <c r="CY89" i="21"/>
  <c r="CY97" i="21"/>
  <c r="CY105" i="21"/>
  <c r="CY113" i="21"/>
  <c r="CY86" i="21"/>
  <c r="CY94" i="21"/>
  <c r="CY102" i="21"/>
  <c r="CY110" i="21"/>
  <c r="CY91" i="21"/>
  <c r="CY99" i="21"/>
  <c r="CY107" i="21"/>
  <c r="CY115" i="21"/>
  <c r="CY88" i="21"/>
  <c r="CY96" i="21"/>
  <c r="CY104" i="21"/>
  <c r="CY112" i="21"/>
  <c r="CY90" i="21"/>
  <c r="CY98" i="21"/>
  <c r="CY106" i="21"/>
  <c r="CY114" i="21"/>
  <c r="CY87" i="21"/>
  <c r="CY95" i="21"/>
  <c r="CY103" i="21"/>
  <c r="CY111" i="21"/>
  <c r="CY101" i="21"/>
  <c r="CY93" i="21"/>
  <c r="CY109" i="21"/>
  <c r="CY49" i="21"/>
  <c r="CX123" i="13"/>
  <c r="CX116" i="13" s="1"/>
  <c r="CY121" i="5" a="1"/>
  <c r="CY121" i="5" s="1"/>
  <c r="CY122" i="5" s="1"/>
  <c r="CY120" i="5"/>
  <c r="CY117" i="5"/>
  <c r="CY90" i="5"/>
  <c r="CY87" i="5"/>
  <c r="CY92" i="5"/>
  <c r="CY89" i="5"/>
  <c r="CY86" i="5"/>
  <c r="CY94" i="5"/>
  <c r="CY97" i="5"/>
  <c r="CY105" i="5"/>
  <c r="CY113" i="5"/>
  <c r="CY102" i="5"/>
  <c r="CY110" i="5"/>
  <c r="CY99" i="5"/>
  <c r="CY107" i="5"/>
  <c r="CY115" i="5"/>
  <c r="CY96" i="5"/>
  <c r="CY104" i="5"/>
  <c r="CY112" i="5"/>
  <c r="CY101" i="5"/>
  <c r="CY109" i="5"/>
  <c r="CY93" i="5"/>
  <c r="CY88" i="5"/>
  <c r="CY91" i="5"/>
  <c r="CY114" i="5"/>
  <c r="CY106" i="5"/>
  <c r="CY111" i="5"/>
  <c r="CY95" i="5"/>
  <c r="CY100" i="5"/>
  <c r="CY108" i="5"/>
  <c r="CY98" i="5"/>
  <c r="CY103" i="5"/>
  <c r="CZ50" i="5"/>
  <c r="CY49" i="5"/>
  <c r="CX58" i="9"/>
  <c r="CX66" i="9"/>
  <c r="CX74" i="9"/>
  <c r="CX55" i="9"/>
  <c r="CX63" i="9"/>
  <c r="CX71" i="9"/>
  <c r="CX60" i="9"/>
  <c r="CX68" i="9"/>
  <c r="CX76" i="9"/>
  <c r="CX57" i="9"/>
  <c r="CX65" i="9"/>
  <c r="CX73" i="9"/>
  <c r="CX54" i="9"/>
  <c r="CX62" i="9"/>
  <c r="CX59" i="9"/>
  <c r="CX67" i="9"/>
  <c r="CX75" i="9"/>
  <c r="CX56" i="9"/>
  <c r="CX64" i="9"/>
  <c r="CX72" i="9"/>
  <c r="CX78" i="9"/>
  <c r="CX61" i="9"/>
  <c r="CX83" i="9"/>
  <c r="CX70" i="9"/>
  <c r="CX80" i="9"/>
  <c r="CX85" i="9"/>
  <c r="CX82" i="9"/>
  <c r="CX79" i="9"/>
  <c r="CX69" i="9"/>
  <c r="CX84" i="9"/>
  <c r="CX81" i="9"/>
  <c r="CX77" i="9"/>
  <c r="CX57" i="20"/>
  <c r="CX65" i="20"/>
  <c r="CX73" i="20"/>
  <c r="CX81" i="20"/>
  <c r="CX54" i="20"/>
  <c r="CX62" i="20"/>
  <c r="CX70" i="20"/>
  <c r="CX78" i="20"/>
  <c r="CX76" i="20"/>
  <c r="CX84" i="20"/>
  <c r="CX59" i="20"/>
  <c r="CX67" i="20"/>
  <c r="CX75" i="20"/>
  <c r="CX83" i="20"/>
  <c r="CX68" i="20"/>
  <c r="CX56" i="20"/>
  <c r="CX64" i="20"/>
  <c r="CX72" i="20"/>
  <c r="CX80" i="20"/>
  <c r="CX61" i="20"/>
  <c r="CX69" i="20"/>
  <c r="CX77" i="20"/>
  <c r="CX85" i="20"/>
  <c r="CX60" i="20"/>
  <c r="CX58" i="20"/>
  <c r="CX66" i="20"/>
  <c r="CX74" i="20"/>
  <c r="CX82" i="20"/>
  <c r="CX55" i="20"/>
  <c r="CX63" i="20"/>
  <c r="CX71" i="20"/>
  <c r="CX79" i="20"/>
  <c r="CX58" i="6"/>
  <c r="CX66" i="6"/>
  <c r="CX74" i="6"/>
  <c r="CX82" i="6"/>
  <c r="CX55" i="6"/>
  <c r="CX63" i="6"/>
  <c r="CX71" i="6"/>
  <c r="CX79" i="6"/>
  <c r="CX60" i="6"/>
  <c r="CX68" i="6"/>
  <c r="CX76" i="6"/>
  <c r="CX84" i="6"/>
  <c r="CX57" i="6"/>
  <c r="CX65" i="6"/>
  <c r="CX73" i="6"/>
  <c r="CX81" i="6"/>
  <c r="CX54" i="6"/>
  <c r="CX62" i="6"/>
  <c r="CX70" i="6"/>
  <c r="CX78" i="6"/>
  <c r="CX59" i="6"/>
  <c r="CX67" i="6"/>
  <c r="CX75" i="6"/>
  <c r="CX83" i="6"/>
  <c r="CX56" i="6"/>
  <c r="CX64" i="6"/>
  <c r="CX72" i="6"/>
  <c r="CX80" i="6"/>
  <c r="CX69" i="6"/>
  <c r="CX85" i="6"/>
  <c r="CX61" i="6"/>
  <c r="CX77" i="6"/>
  <c r="CY121" i="14" a="1"/>
  <c r="CY121" i="14" s="1"/>
  <c r="CY122" i="14" s="1"/>
  <c r="CY120" i="14"/>
  <c r="CY117" i="14"/>
  <c r="CY86" i="14"/>
  <c r="CY94" i="14"/>
  <c r="CY102" i="14"/>
  <c r="CY110" i="14"/>
  <c r="CY91" i="14"/>
  <c r="CY99" i="14"/>
  <c r="CY107" i="14"/>
  <c r="CY115" i="14"/>
  <c r="CY88" i="14"/>
  <c r="CY96" i="14"/>
  <c r="CY104" i="14"/>
  <c r="CY112" i="14"/>
  <c r="CY93" i="14"/>
  <c r="CY101" i="14"/>
  <c r="CY109" i="14"/>
  <c r="CY90" i="14"/>
  <c r="CY98" i="14"/>
  <c r="CY106" i="14"/>
  <c r="CY114" i="14"/>
  <c r="CY92" i="14"/>
  <c r="CY100" i="14"/>
  <c r="CY108" i="14"/>
  <c r="CY111" i="14"/>
  <c r="CY105" i="14"/>
  <c r="CY87" i="14"/>
  <c r="CY113" i="14"/>
  <c r="CY95" i="14"/>
  <c r="CY103" i="14"/>
  <c r="CY97" i="14"/>
  <c r="CY89" i="14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P16" i="20"/>
  <c r="BV16" i="20" s="1" a="1"/>
  <c r="BV16" i="20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P41" i="11"/>
  <c r="BV41" i="11" s="1" a="1"/>
  <c r="BV41" i="1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33" i="18"/>
  <c r="BV33" i="18" s="1" a="1"/>
  <c r="BV33" i="18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CY123" i="18" l="1"/>
  <c r="CY116" i="18" s="1"/>
  <c r="CY123" i="9"/>
  <c r="CY116" i="9" s="1"/>
  <c r="CY123" i="3"/>
  <c r="CY116" i="3" s="1"/>
  <c r="CY123" i="12"/>
  <c r="CY116" i="12" s="1"/>
  <c r="CY123" i="14"/>
  <c r="CY116" i="14" s="1"/>
  <c r="CY123" i="6"/>
  <c r="CY116" i="6" s="1"/>
  <c r="CY123" i="19"/>
  <c r="CY116" i="19" s="1"/>
  <c r="CY123" i="11"/>
  <c r="CY116" i="11" s="1"/>
  <c r="CY123" i="2"/>
  <c r="CY116" i="2" s="1"/>
  <c r="CY123" i="20"/>
  <c r="CY116" i="20" s="1"/>
  <c r="CZ121" i="5" a="1"/>
  <c r="CZ121" i="5" s="1"/>
  <c r="CZ122" i="5" s="1"/>
  <c r="CZ120" i="5"/>
  <c r="CZ117" i="5"/>
  <c r="CZ93" i="5"/>
  <c r="CZ90" i="5"/>
  <c r="CZ87" i="5"/>
  <c r="CZ92" i="5"/>
  <c r="CZ89" i="5"/>
  <c r="CZ100" i="5"/>
  <c r="CZ108" i="5"/>
  <c r="CZ97" i="5"/>
  <c r="CZ105" i="5"/>
  <c r="CZ113" i="5"/>
  <c r="CZ102" i="5"/>
  <c r="CZ110" i="5"/>
  <c r="CZ99" i="5"/>
  <c r="CZ107" i="5"/>
  <c r="CZ115" i="5"/>
  <c r="CZ96" i="5"/>
  <c r="CZ104" i="5"/>
  <c r="CZ112" i="5"/>
  <c r="CZ88" i="5"/>
  <c r="CZ91" i="5"/>
  <c r="CZ94" i="5"/>
  <c r="CZ86" i="5"/>
  <c r="CZ109" i="5"/>
  <c r="CZ114" i="5"/>
  <c r="CZ98" i="5"/>
  <c r="CZ103" i="5"/>
  <c r="CZ101" i="5"/>
  <c r="CZ106" i="5"/>
  <c r="CZ111" i="5"/>
  <c r="CZ95" i="5"/>
  <c r="CZ49" i="5"/>
  <c r="DA50" i="5"/>
  <c r="CZ121" i="1" a="1"/>
  <c r="CZ121" i="1" s="1"/>
  <c r="CZ122" i="1" s="1"/>
  <c r="CZ120" i="1"/>
  <c r="CZ117" i="1"/>
  <c r="CZ90" i="1"/>
  <c r="CZ98" i="1"/>
  <c r="CZ86" i="1"/>
  <c r="CZ87" i="1"/>
  <c r="CZ95" i="1"/>
  <c r="CZ103" i="1"/>
  <c r="CZ92" i="1"/>
  <c r="CZ100" i="1"/>
  <c r="CZ89" i="1"/>
  <c r="CZ97" i="1"/>
  <c r="CZ105" i="1"/>
  <c r="CZ94" i="1"/>
  <c r="CZ102" i="1"/>
  <c r="CZ110" i="1"/>
  <c r="CZ88" i="1"/>
  <c r="CZ96" i="1"/>
  <c r="CZ104" i="1"/>
  <c r="CZ107" i="1"/>
  <c r="CZ115" i="1"/>
  <c r="CZ91" i="1"/>
  <c r="CZ106" i="1"/>
  <c r="CZ108" i="1"/>
  <c r="CZ112" i="1"/>
  <c r="CZ99" i="1"/>
  <c r="CZ109" i="1"/>
  <c r="CZ114" i="1"/>
  <c r="CZ111" i="1"/>
  <c r="CZ93" i="1"/>
  <c r="CZ113" i="1"/>
  <c r="CZ101" i="1"/>
  <c r="CZ49" i="1"/>
  <c r="DA50" i="1"/>
  <c r="CZ121" i="4" a="1"/>
  <c r="CZ121" i="4" s="1"/>
  <c r="CZ122" i="4" s="1"/>
  <c r="CZ120" i="4"/>
  <c r="CZ117" i="4"/>
  <c r="CZ91" i="4"/>
  <c r="CZ99" i="4"/>
  <c r="CZ107" i="4"/>
  <c r="CZ115" i="4"/>
  <c r="CZ88" i="4"/>
  <c r="CZ96" i="4"/>
  <c r="CZ104" i="4"/>
  <c r="CZ112" i="4"/>
  <c r="CZ93" i="4"/>
  <c r="CZ101" i="4"/>
  <c r="CZ109" i="4"/>
  <c r="CZ90" i="4"/>
  <c r="CZ98" i="4"/>
  <c r="CZ106" i="4"/>
  <c r="CZ114" i="4"/>
  <c r="CZ87" i="4"/>
  <c r="CZ95" i="4"/>
  <c r="CZ103" i="4"/>
  <c r="CZ111" i="4"/>
  <c r="CZ100" i="4"/>
  <c r="CZ105" i="4"/>
  <c r="CZ110" i="4"/>
  <c r="CZ92" i="4"/>
  <c r="CZ97" i="4"/>
  <c r="CZ102" i="4"/>
  <c r="CZ89" i="4"/>
  <c r="CZ94" i="4"/>
  <c r="CZ86" i="4"/>
  <c r="CZ113" i="4"/>
  <c r="CZ108" i="4"/>
  <c r="DA50" i="4"/>
  <c r="CZ49" i="4"/>
  <c r="CZ49" i="16"/>
  <c r="CZ121" i="16" a="1"/>
  <c r="CZ121" i="16" s="1"/>
  <c r="CZ122" i="16" s="1"/>
  <c r="CZ120" i="16"/>
  <c r="CZ117" i="16"/>
  <c r="CZ93" i="16"/>
  <c r="CZ101" i="16"/>
  <c r="CZ109" i="16"/>
  <c r="CZ90" i="16"/>
  <c r="CZ98" i="16"/>
  <c r="CZ106" i="16"/>
  <c r="CZ114" i="16"/>
  <c r="CZ87" i="16"/>
  <c r="CZ95" i="16"/>
  <c r="CZ103" i="16"/>
  <c r="CZ111" i="16"/>
  <c r="CZ92" i="16"/>
  <c r="CZ100" i="16"/>
  <c r="CZ108" i="16"/>
  <c r="CZ89" i="16"/>
  <c r="CZ97" i="16"/>
  <c r="CZ105" i="16"/>
  <c r="CZ113" i="16"/>
  <c r="CZ91" i="16"/>
  <c r="CZ99" i="16"/>
  <c r="CZ107" i="16"/>
  <c r="CZ115" i="16"/>
  <c r="CZ86" i="16"/>
  <c r="CZ112" i="16"/>
  <c r="CZ94" i="16"/>
  <c r="CZ88" i="16"/>
  <c r="CZ102" i="16"/>
  <c r="CZ110" i="16"/>
  <c r="CZ104" i="16"/>
  <c r="CZ96" i="16"/>
  <c r="DA50" i="16"/>
  <c r="CY60" i="18"/>
  <c r="CY68" i="18"/>
  <c r="CY76" i="18"/>
  <c r="CY84" i="18"/>
  <c r="CY57" i="18"/>
  <c r="CY65" i="18"/>
  <c r="CY73" i="18"/>
  <c r="CY81" i="18"/>
  <c r="CY55" i="18"/>
  <c r="CY54" i="18"/>
  <c r="CY62" i="18"/>
  <c r="CY70" i="18"/>
  <c r="CY78" i="18"/>
  <c r="CY59" i="18"/>
  <c r="CY67" i="18"/>
  <c r="CY75" i="18"/>
  <c r="CY83" i="18"/>
  <c r="CY56" i="18"/>
  <c r="CY64" i="18"/>
  <c r="CY72" i="18"/>
  <c r="CY80" i="18"/>
  <c r="CY71" i="18"/>
  <c r="CY61" i="18"/>
  <c r="CY69" i="18"/>
  <c r="CY77" i="18"/>
  <c r="CY85" i="18"/>
  <c r="CY63" i="18"/>
  <c r="CY79" i="18"/>
  <c r="CY58" i="18"/>
  <c r="CY66" i="18"/>
  <c r="CY74" i="18"/>
  <c r="CY82" i="18"/>
  <c r="CY123" i="5"/>
  <c r="CY116" i="5" s="1"/>
  <c r="CY123" i="4"/>
  <c r="CY116" i="4" s="1"/>
  <c r="CY61" i="7"/>
  <c r="CY69" i="7"/>
  <c r="CY77" i="7"/>
  <c r="CY85" i="7"/>
  <c r="CY58" i="7"/>
  <c r="CY66" i="7"/>
  <c r="CY74" i="7"/>
  <c r="CY82" i="7"/>
  <c r="CY55" i="7"/>
  <c r="CY63" i="7"/>
  <c r="CY71" i="7"/>
  <c r="CY79" i="7"/>
  <c r="CY60" i="7"/>
  <c r="CY68" i="7"/>
  <c r="CY76" i="7"/>
  <c r="CY84" i="7"/>
  <c r="CY57" i="7"/>
  <c r="CY65" i="7"/>
  <c r="CY73" i="7"/>
  <c r="CY81" i="7"/>
  <c r="CY54" i="7"/>
  <c r="CY62" i="7"/>
  <c r="CY70" i="7"/>
  <c r="CY78" i="7"/>
  <c r="CY59" i="7"/>
  <c r="CY67" i="7"/>
  <c r="CY75" i="7"/>
  <c r="CY83" i="7"/>
  <c r="CY64" i="7"/>
  <c r="CY80" i="7"/>
  <c r="CY56" i="7"/>
  <c r="CY72" i="7"/>
  <c r="CY61" i="16"/>
  <c r="CY69" i="16"/>
  <c r="CY77" i="16"/>
  <c r="CY58" i="16"/>
  <c r="CY66" i="16"/>
  <c r="CY74" i="16"/>
  <c r="CY55" i="16"/>
  <c r="CY63" i="16"/>
  <c r="CY71" i="16"/>
  <c r="CY79" i="16"/>
  <c r="CY60" i="16"/>
  <c r="CY68" i="16"/>
  <c r="CY76" i="16"/>
  <c r="CY57" i="16"/>
  <c r="CY65" i="16"/>
  <c r="CY73" i="16"/>
  <c r="CY54" i="16"/>
  <c r="CY62" i="16"/>
  <c r="CY70" i="16"/>
  <c r="CY78" i="16"/>
  <c r="CY59" i="16"/>
  <c r="CY67" i="16"/>
  <c r="CY75" i="16"/>
  <c r="CY84" i="16"/>
  <c r="CY81" i="16"/>
  <c r="CY64" i="16"/>
  <c r="CY83" i="16"/>
  <c r="CY80" i="16"/>
  <c r="CY56" i="16"/>
  <c r="CY85" i="16"/>
  <c r="CY72" i="16"/>
  <c r="CY82" i="16"/>
  <c r="DA50" i="18"/>
  <c r="CZ120" i="18"/>
  <c r="CZ121" i="18" a="1"/>
  <c r="CZ121" i="18" s="1"/>
  <c r="CZ122" i="18" s="1"/>
  <c r="CZ123" i="18" s="1"/>
  <c r="CZ116" i="18" s="1"/>
  <c r="CZ117" i="18"/>
  <c r="CZ92" i="18"/>
  <c r="CZ100" i="18"/>
  <c r="CZ108" i="18"/>
  <c r="CZ89" i="18"/>
  <c r="CZ97" i="18"/>
  <c r="CZ105" i="18"/>
  <c r="CZ113" i="18"/>
  <c r="CZ86" i="18"/>
  <c r="CZ94" i="18"/>
  <c r="CZ102" i="18"/>
  <c r="CZ110" i="18"/>
  <c r="CZ91" i="18"/>
  <c r="CZ99" i="18"/>
  <c r="CZ107" i="18"/>
  <c r="CZ115" i="18"/>
  <c r="CZ88" i="18"/>
  <c r="CZ96" i="18"/>
  <c r="CZ104" i="18"/>
  <c r="CZ90" i="18"/>
  <c r="CZ98" i="18"/>
  <c r="CZ106" i="18"/>
  <c r="CZ114" i="18"/>
  <c r="CZ87" i="18"/>
  <c r="CZ95" i="18"/>
  <c r="CZ101" i="18"/>
  <c r="CZ112" i="18"/>
  <c r="CZ109" i="18"/>
  <c r="CZ111" i="18"/>
  <c r="CZ103" i="18"/>
  <c r="CZ93" i="18"/>
  <c r="CZ49" i="18"/>
  <c r="CY61" i="9"/>
  <c r="CY69" i="9"/>
  <c r="CY77" i="9"/>
  <c r="CY58" i="9"/>
  <c r="CY66" i="9"/>
  <c r="CY74" i="9"/>
  <c r="CY55" i="9"/>
  <c r="CY63" i="9"/>
  <c r="CY71" i="9"/>
  <c r="CY60" i="9"/>
  <c r="CY68" i="9"/>
  <c r="CY76" i="9"/>
  <c r="CY57" i="9"/>
  <c r="CY65" i="9"/>
  <c r="CY54" i="9"/>
  <c r="CY62" i="9"/>
  <c r="CY70" i="9"/>
  <c r="CY59" i="9"/>
  <c r="CY67" i="9"/>
  <c r="CY75" i="9"/>
  <c r="CY81" i="9"/>
  <c r="CY64" i="9"/>
  <c r="CY78" i="9"/>
  <c r="CY73" i="9"/>
  <c r="CY83" i="9"/>
  <c r="CY80" i="9"/>
  <c r="CY56" i="9"/>
  <c r="CY85" i="9"/>
  <c r="CY72" i="9"/>
  <c r="CY82" i="9"/>
  <c r="CY79" i="9"/>
  <c r="CY84" i="9"/>
  <c r="CY60" i="17"/>
  <c r="CY68" i="17"/>
  <c r="CY76" i="17"/>
  <c r="CY84" i="17"/>
  <c r="CY57" i="17"/>
  <c r="CY65" i="17"/>
  <c r="CY73" i="17"/>
  <c r="CY81" i="17"/>
  <c r="CY79" i="17"/>
  <c r="CY54" i="17"/>
  <c r="CY62" i="17"/>
  <c r="CY70" i="17"/>
  <c r="CY78" i="17"/>
  <c r="CY59" i="17"/>
  <c r="CY67" i="17"/>
  <c r="CY75" i="17"/>
  <c r="CY83" i="17"/>
  <c r="CY56" i="17"/>
  <c r="CY64" i="17"/>
  <c r="CY72" i="17"/>
  <c r="CY80" i="17"/>
  <c r="CY55" i="17"/>
  <c r="CY63" i="17"/>
  <c r="CY71" i="17"/>
  <c r="CY61" i="17"/>
  <c r="CY69" i="17"/>
  <c r="CY77" i="17"/>
  <c r="CY85" i="17"/>
  <c r="CY58" i="17"/>
  <c r="CY66" i="17"/>
  <c r="CY74" i="17"/>
  <c r="CY82" i="17"/>
  <c r="CZ121" i="7" a="1"/>
  <c r="CZ121" i="7" s="1"/>
  <c r="CZ122" i="7" s="1"/>
  <c r="CZ123" i="7" s="1"/>
  <c r="CZ116" i="7" s="1"/>
  <c r="CZ120" i="7"/>
  <c r="CZ117" i="7"/>
  <c r="CZ88" i="7"/>
  <c r="CZ96" i="7"/>
  <c r="CZ104" i="7"/>
  <c r="CZ93" i="7"/>
  <c r="CZ101" i="7"/>
  <c r="CZ109" i="7"/>
  <c r="CZ90" i="7"/>
  <c r="CZ98" i="7"/>
  <c r="CZ106" i="7"/>
  <c r="CZ87" i="7"/>
  <c r="CZ95" i="7"/>
  <c r="CZ94" i="7"/>
  <c r="CZ108" i="7"/>
  <c r="CZ111" i="7"/>
  <c r="CZ91" i="7"/>
  <c r="CZ105" i="7"/>
  <c r="CZ92" i="7"/>
  <c r="CZ113" i="7"/>
  <c r="CZ89" i="7"/>
  <c r="CZ110" i="7"/>
  <c r="CZ86" i="7"/>
  <c r="CZ102" i="7"/>
  <c r="CZ107" i="7"/>
  <c r="CZ115" i="7"/>
  <c r="CZ100" i="7"/>
  <c r="CZ103" i="7"/>
  <c r="CZ112" i="7"/>
  <c r="CZ114" i="7"/>
  <c r="CZ99" i="7"/>
  <c r="CZ97" i="7"/>
  <c r="CZ49" i="7"/>
  <c r="DA50" i="7"/>
  <c r="CY57" i="13"/>
  <c r="CY54" i="13"/>
  <c r="CY62" i="13"/>
  <c r="CY59" i="13"/>
  <c r="CY56" i="13"/>
  <c r="CY61" i="13"/>
  <c r="CY58" i="13"/>
  <c r="CY55" i="13"/>
  <c r="CY69" i="13"/>
  <c r="CY77" i="13"/>
  <c r="CY85" i="13"/>
  <c r="CY60" i="13"/>
  <c r="CY66" i="13"/>
  <c r="CY74" i="13"/>
  <c r="CY82" i="13"/>
  <c r="CY63" i="13"/>
  <c r="CY71" i="13"/>
  <c r="CY79" i="13"/>
  <c r="CY68" i="13"/>
  <c r="CY76" i="13"/>
  <c r="CY84" i="13"/>
  <c r="CY65" i="13"/>
  <c r="CY73" i="13"/>
  <c r="CY81" i="13"/>
  <c r="CY70" i="13"/>
  <c r="CY78" i="13"/>
  <c r="CY67" i="13"/>
  <c r="CY75" i="13"/>
  <c r="CY83" i="13"/>
  <c r="CY80" i="13"/>
  <c r="CY72" i="13"/>
  <c r="CY64" i="13"/>
  <c r="CY60" i="21"/>
  <c r="CY68" i="21"/>
  <c r="CY76" i="21"/>
  <c r="CY84" i="21"/>
  <c r="CY57" i="21"/>
  <c r="CY65" i="21"/>
  <c r="CY73" i="21"/>
  <c r="CY81" i="21"/>
  <c r="CY55" i="21"/>
  <c r="CY63" i="21"/>
  <c r="CY71" i="21"/>
  <c r="CY54" i="21"/>
  <c r="CY62" i="21"/>
  <c r="CY70" i="21"/>
  <c r="CY78" i="21"/>
  <c r="CY59" i="21"/>
  <c r="CY67" i="21"/>
  <c r="CY75" i="21"/>
  <c r="CY83" i="21"/>
  <c r="CY79" i="21"/>
  <c r="CY56" i="21"/>
  <c r="CY64" i="21"/>
  <c r="CY72" i="21"/>
  <c r="CY80" i="21"/>
  <c r="CY61" i="21"/>
  <c r="CY69" i="21"/>
  <c r="CY77" i="21"/>
  <c r="CY85" i="21"/>
  <c r="CY58" i="21"/>
  <c r="CY66" i="21"/>
  <c r="CY74" i="21"/>
  <c r="CY82" i="21"/>
  <c r="CZ49" i="8"/>
  <c r="CZ121" i="8" a="1"/>
  <c r="CZ121" i="8" s="1"/>
  <c r="CZ122" i="8" s="1"/>
  <c r="CZ120" i="8"/>
  <c r="CZ117" i="8"/>
  <c r="CZ89" i="8"/>
  <c r="CZ97" i="8"/>
  <c r="CZ105" i="8"/>
  <c r="CZ113" i="8"/>
  <c r="CZ86" i="8"/>
  <c r="CZ94" i="8"/>
  <c r="CZ102" i="8"/>
  <c r="CZ110" i="8"/>
  <c r="CZ91" i="8"/>
  <c r="CZ99" i="8"/>
  <c r="CZ107" i="8"/>
  <c r="CZ115" i="8"/>
  <c r="CZ88" i="8"/>
  <c r="CZ96" i="8"/>
  <c r="CZ104" i="8"/>
  <c r="CZ112" i="8"/>
  <c r="CZ93" i="8"/>
  <c r="CZ101" i="8"/>
  <c r="CZ109" i="8"/>
  <c r="CZ87" i="8"/>
  <c r="CZ95" i="8"/>
  <c r="CZ103" i="8"/>
  <c r="CZ108" i="8"/>
  <c r="CZ90" i="8"/>
  <c r="CZ98" i="8"/>
  <c r="CZ114" i="8"/>
  <c r="CZ100" i="8"/>
  <c r="CZ106" i="8"/>
  <c r="CZ111" i="8"/>
  <c r="CZ92" i="8"/>
  <c r="DA50" i="8"/>
  <c r="CY123" i="17"/>
  <c r="CY116" i="17" s="1"/>
  <c r="CY56" i="3"/>
  <c r="CY64" i="3"/>
  <c r="CY72" i="3"/>
  <c r="CY80" i="3"/>
  <c r="CY61" i="3"/>
  <c r="CY69" i="3"/>
  <c r="CY77" i="3"/>
  <c r="CY85" i="3"/>
  <c r="CY58" i="3"/>
  <c r="CY66" i="3"/>
  <c r="CY74" i="3"/>
  <c r="CY82" i="3"/>
  <c r="CY55" i="3"/>
  <c r="CY63" i="3"/>
  <c r="CY71" i="3"/>
  <c r="CY79" i="3"/>
  <c r="CY60" i="3"/>
  <c r="CY68" i="3"/>
  <c r="CY76" i="3"/>
  <c r="CY84" i="3"/>
  <c r="CY54" i="3"/>
  <c r="CY62" i="3"/>
  <c r="CY70" i="3"/>
  <c r="CY78" i="3"/>
  <c r="CY83" i="3"/>
  <c r="CY65" i="3"/>
  <c r="CY59" i="3"/>
  <c r="CY73" i="3"/>
  <c r="CY67" i="3"/>
  <c r="CY81" i="3"/>
  <c r="CY75" i="3"/>
  <c r="CY57" i="3"/>
  <c r="CY123" i="7"/>
  <c r="CY116" i="7" s="1"/>
  <c r="CY57" i="12"/>
  <c r="CY65" i="12"/>
  <c r="CY73" i="12"/>
  <c r="CY81" i="12"/>
  <c r="CY54" i="12"/>
  <c r="CY62" i="12"/>
  <c r="CY70" i="12"/>
  <c r="CY78" i="12"/>
  <c r="CY59" i="12"/>
  <c r="CY67" i="12"/>
  <c r="CY75" i="12"/>
  <c r="CY83" i="12"/>
  <c r="CY56" i="12"/>
  <c r="CY64" i="12"/>
  <c r="CY72" i="12"/>
  <c r="CY80" i="12"/>
  <c r="CY61" i="12"/>
  <c r="CY69" i="12"/>
  <c r="CY77" i="12"/>
  <c r="CY85" i="12"/>
  <c r="CY58" i="12"/>
  <c r="CY66" i="12"/>
  <c r="CY74" i="12"/>
  <c r="CY82" i="12"/>
  <c r="CY55" i="12"/>
  <c r="CY63" i="12"/>
  <c r="CY71" i="12"/>
  <c r="CY79" i="12"/>
  <c r="CY68" i="12"/>
  <c r="CY84" i="12"/>
  <c r="CY60" i="12"/>
  <c r="CY76" i="12"/>
  <c r="DA50" i="9"/>
  <c r="CZ121" i="9" a="1"/>
  <c r="CZ121" i="9" s="1"/>
  <c r="CZ122" i="9" s="1"/>
  <c r="CZ120" i="9"/>
  <c r="CZ117" i="9"/>
  <c r="CZ91" i="9"/>
  <c r="CZ99" i="9"/>
  <c r="CZ107" i="9"/>
  <c r="CZ115" i="9"/>
  <c r="CZ88" i="9"/>
  <c r="CZ96" i="9"/>
  <c r="CZ104" i="9"/>
  <c r="CZ112" i="9"/>
  <c r="CZ93" i="9"/>
  <c r="CZ101" i="9"/>
  <c r="CZ109" i="9"/>
  <c r="CZ90" i="9"/>
  <c r="CZ98" i="9"/>
  <c r="CZ106" i="9"/>
  <c r="CZ114" i="9"/>
  <c r="CZ87" i="9"/>
  <c r="CZ95" i="9"/>
  <c r="CZ103" i="9"/>
  <c r="CZ111" i="9"/>
  <c r="CZ108" i="9"/>
  <c r="CZ113" i="9"/>
  <c r="CZ100" i="9"/>
  <c r="CZ105" i="9"/>
  <c r="CZ110" i="9"/>
  <c r="CZ89" i="9"/>
  <c r="CZ94" i="9"/>
  <c r="CZ86" i="9"/>
  <c r="CZ97" i="9"/>
  <c r="CZ102" i="9"/>
  <c r="CZ92" i="9"/>
  <c r="CZ49" i="9"/>
  <c r="CY123" i="13"/>
  <c r="CY116" i="13" s="1"/>
  <c r="CY61" i="14"/>
  <c r="CY69" i="14"/>
  <c r="CY77" i="14"/>
  <c r="CY85" i="14"/>
  <c r="CY58" i="14"/>
  <c r="CY66" i="14"/>
  <c r="CY74" i="14"/>
  <c r="CY82" i="14"/>
  <c r="CY55" i="14"/>
  <c r="CY63" i="14"/>
  <c r="CY71" i="14"/>
  <c r="CY79" i="14"/>
  <c r="CY60" i="14"/>
  <c r="CY68" i="14"/>
  <c r="CY76" i="14"/>
  <c r="CY84" i="14"/>
  <c r="CY57" i="14"/>
  <c r="CY65" i="14"/>
  <c r="CY73" i="14"/>
  <c r="CY81" i="14"/>
  <c r="CY54" i="14"/>
  <c r="CY62" i="14"/>
  <c r="CY70" i="14"/>
  <c r="CY78" i="14"/>
  <c r="CY59" i="14"/>
  <c r="CY67" i="14"/>
  <c r="CY75" i="14"/>
  <c r="CY83" i="14"/>
  <c r="CY64" i="14"/>
  <c r="CY80" i="14"/>
  <c r="CY56" i="14"/>
  <c r="CY72" i="14"/>
  <c r="CZ121" i="6" a="1"/>
  <c r="CZ121" i="6" s="1"/>
  <c r="CZ122" i="6" s="1"/>
  <c r="CZ120" i="6"/>
  <c r="CZ117" i="6"/>
  <c r="CZ86" i="6"/>
  <c r="CZ94" i="6"/>
  <c r="CZ102" i="6"/>
  <c r="CZ110" i="6"/>
  <c r="CZ91" i="6"/>
  <c r="CZ99" i="6"/>
  <c r="CZ107" i="6"/>
  <c r="CZ115" i="6"/>
  <c r="CZ88" i="6"/>
  <c r="CZ96" i="6"/>
  <c r="CZ104" i="6"/>
  <c r="CZ112" i="6"/>
  <c r="CZ93" i="6"/>
  <c r="CZ101" i="6"/>
  <c r="CZ109" i="6"/>
  <c r="CZ90" i="6"/>
  <c r="CZ98" i="6"/>
  <c r="CZ108" i="6"/>
  <c r="CZ103" i="6"/>
  <c r="CZ95" i="6"/>
  <c r="CZ100" i="6"/>
  <c r="CZ105" i="6"/>
  <c r="CZ106" i="6"/>
  <c r="CZ87" i="6"/>
  <c r="CZ92" i="6"/>
  <c r="CZ97" i="6"/>
  <c r="CZ89" i="6"/>
  <c r="CZ114" i="6"/>
  <c r="CZ113" i="6"/>
  <c r="CZ111" i="6"/>
  <c r="CZ49" i="6"/>
  <c r="DA50" i="6"/>
  <c r="CY123" i="8"/>
  <c r="CY116" i="8" s="1"/>
  <c r="DA50" i="17"/>
  <c r="CZ121" i="17" a="1"/>
  <c r="CZ121" i="17" s="1"/>
  <c r="CZ122" i="17" s="1"/>
  <c r="CZ120" i="17"/>
  <c r="CZ117" i="17"/>
  <c r="CZ87" i="17"/>
  <c r="CZ95" i="17"/>
  <c r="CZ92" i="17"/>
  <c r="CZ89" i="17"/>
  <c r="CZ97" i="17"/>
  <c r="CZ86" i="17"/>
  <c r="CZ94" i="17"/>
  <c r="CZ91" i="17"/>
  <c r="CZ93" i="17"/>
  <c r="CZ88" i="17"/>
  <c r="CZ106" i="17"/>
  <c r="CZ114" i="17"/>
  <c r="CZ103" i="17"/>
  <c r="CZ111" i="17"/>
  <c r="CZ96" i="17"/>
  <c r="CZ100" i="17"/>
  <c r="CZ108" i="17"/>
  <c r="CZ90" i="17"/>
  <c r="CZ105" i="17"/>
  <c r="CZ113" i="17"/>
  <c r="CZ102" i="17"/>
  <c r="CZ110" i="17"/>
  <c r="CZ104" i="17"/>
  <c r="CZ112" i="17"/>
  <c r="CZ101" i="17"/>
  <c r="CZ109" i="17"/>
  <c r="CZ107" i="17"/>
  <c r="CZ98" i="17"/>
  <c r="CZ115" i="17"/>
  <c r="CZ99" i="17"/>
  <c r="CZ49" i="17"/>
  <c r="CZ121" i="3" a="1"/>
  <c r="CZ121" i="3" s="1"/>
  <c r="CZ122" i="3" s="1"/>
  <c r="CZ117" i="3"/>
  <c r="CZ120" i="3"/>
  <c r="CZ90" i="3"/>
  <c r="CZ98" i="3"/>
  <c r="CZ106" i="3"/>
  <c r="CZ87" i="3"/>
  <c r="CZ95" i="3"/>
  <c r="CZ103" i="3"/>
  <c r="CZ92" i="3"/>
  <c r="CZ100" i="3"/>
  <c r="CZ89" i="3"/>
  <c r="CZ97" i="3"/>
  <c r="CZ105" i="3"/>
  <c r="CZ86" i="3"/>
  <c r="CZ94" i="3"/>
  <c r="CZ102" i="3"/>
  <c r="CZ88" i="3"/>
  <c r="CZ96" i="3"/>
  <c r="CZ104" i="3"/>
  <c r="CZ113" i="3"/>
  <c r="CZ110" i="3"/>
  <c r="CZ91" i="3"/>
  <c r="CZ107" i="3"/>
  <c r="CZ115" i="3"/>
  <c r="CZ112" i="3"/>
  <c r="CZ99" i="3"/>
  <c r="CZ109" i="3"/>
  <c r="CZ114" i="3"/>
  <c r="CZ93" i="3"/>
  <c r="CZ111" i="3"/>
  <c r="CZ101" i="3"/>
  <c r="CZ108" i="3"/>
  <c r="DA50" i="3"/>
  <c r="CZ49" i="3"/>
  <c r="CZ121" i="12" a="1"/>
  <c r="CZ121" i="12" s="1"/>
  <c r="CZ122" i="12" s="1"/>
  <c r="CZ120" i="12"/>
  <c r="CZ117" i="12"/>
  <c r="CZ87" i="12"/>
  <c r="CZ95" i="12"/>
  <c r="CZ103" i="12"/>
  <c r="CZ111" i="12"/>
  <c r="CZ89" i="12"/>
  <c r="CZ97" i="12"/>
  <c r="CZ105" i="12"/>
  <c r="CZ113" i="12"/>
  <c r="CZ86" i="12"/>
  <c r="CZ94" i="12"/>
  <c r="CZ102" i="12"/>
  <c r="CZ110" i="12"/>
  <c r="CZ93" i="12"/>
  <c r="CZ101" i="12"/>
  <c r="CZ109" i="12"/>
  <c r="CZ100" i="12"/>
  <c r="CZ91" i="12"/>
  <c r="CZ107" i="12"/>
  <c r="CZ88" i="12"/>
  <c r="CZ104" i="12"/>
  <c r="CZ98" i="12"/>
  <c r="CZ114" i="12"/>
  <c r="CZ96" i="12"/>
  <c r="CZ112" i="12"/>
  <c r="CZ90" i="12"/>
  <c r="CZ115" i="12"/>
  <c r="CZ92" i="12"/>
  <c r="CZ108" i="12"/>
  <c r="CZ99" i="12"/>
  <c r="CZ106" i="12"/>
  <c r="DA50" i="12"/>
  <c r="CZ49" i="12"/>
  <c r="DA50" i="13"/>
  <c r="CZ121" i="13" a="1"/>
  <c r="CZ121" i="13" s="1"/>
  <c r="CZ122" i="13" s="1"/>
  <c r="CZ120" i="13"/>
  <c r="CZ117" i="13"/>
  <c r="CZ89" i="13"/>
  <c r="CZ97" i="13"/>
  <c r="CZ91" i="13"/>
  <c r="CZ88" i="13"/>
  <c r="CZ96" i="13"/>
  <c r="CZ87" i="13"/>
  <c r="CZ95" i="13"/>
  <c r="CZ86" i="13"/>
  <c r="CZ100" i="13"/>
  <c r="CZ93" i="13"/>
  <c r="CZ99" i="13"/>
  <c r="CZ98" i="13"/>
  <c r="CZ111" i="13"/>
  <c r="CZ92" i="13"/>
  <c r="CZ108" i="13"/>
  <c r="CZ105" i="13"/>
  <c r="CZ113" i="13"/>
  <c r="CZ94" i="13"/>
  <c r="CZ110" i="13"/>
  <c r="CZ107" i="13"/>
  <c r="CZ115" i="13"/>
  <c r="CZ90" i="13"/>
  <c r="CZ101" i="13"/>
  <c r="CZ103" i="13"/>
  <c r="CZ109" i="13"/>
  <c r="CZ112" i="13"/>
  <c r="CZ106" i="13"/>
  <c r="CZ114" i="13"/>
  <c r="CZ102" i="13"/>
  <c r="CZ104" i="13"/>
  <c r="CZ49" i="13"/>
  <c r="DA50" i="14"/>
  <c r="CZ121" i="14" a="1"/>
  <c r="CZ121" i="14" s="1"/>
  <c r="CZ122" i="14" s="1"/>
  <c r="CZ120" i="14"/>
  <c r="CZ117" i="14"/>
  <c r="CZ89" i="14"/>
  <c r="CZ97" i="14"/>
  <c r="CZ105" i="14"/>
  <c r="CZ113" i="14"/>
  <c r="CZ86" i="14"/>
  <c r="CZ94" i="14"/>
  <c r="CZ102" i="14"/>
  <c r="CZ110" i="14"/>
  <c r="CZ91" i="14"/>
  <c r="CZ99" i="14"/>
  <c r="CZ107" i="14"/>
  <c r="CZ115" i="14"/>
  <c r="CZ88" i="14"/>
  <c r="CZ96" i="14"/>
  <c r="CZ104" i="14"/>
  <c r="CZ112" i="14"/>
  <c r="CZ93" i="14"/>
  <c r="CZ101" i="14"/>
  <c r="CZ109" i="14"/>
  <c r="CZ87" i="14"/>
  <c r="CZ95" i="14"/>
  <c r="CZ103" i="14"/>
  <c r="CZ111" i="14"/>
  <c r="CZ114" i="14"/>
  <c r="CZ108" i="14"/>
  <c r="CZ90" i="14"/>
  <c r="CZ98" i="14"/>
  <c r="CZ106" i="14"/>
  <c r="CZ100" i="14"/>
  <c r="CZ92" i="14"/>
  <c r="CZ49" i="14"/>
  <c r="CZ121" i="21" a="1"/>
  <c r="CZ121" i="21" s="1"/>
  <c r="CZ122" i="21" s="1"/>
  <c r="CZ120" i="21"/>
  <c r="CZ117" i="21"/>
  <c r="CZ87" i="21"/>
  <c r="CZ95" i="21"/>
  <c r="CZ103" i="21"/>
  <c r="CZ111" i="21"/>
  <c r="CZ92" i="21"/>
  <c r="CZ100" i="21"/>
  <c r="CZ108" i="21"/>
  <c r="CZ89" i="21"/>
  <c r="CZ97" i="21"/>
  <c r="CZ105" i="21"/>
  <c r="CZ113" i="21"/>
  <c r="CZ86" i="21"/>
  <c r="CZ94" i="21"/>
  <c r="CZ102" i="21"/>
  <c r="CZ110" i="21"/>
  <c r="CZ91" i="21"/>
  <c r="CZ99" i="21"/>
  <c r="CZ107" i="21"/>
  <c r="CZ115" i="21"/>
  <c r="CZ93" i="21"/>
  <c r="CZ101" i="21"/>
  <c r="CZ109" i="21"/>
  <c r="CZ90" i="21"/>
  <c r="CZ98" i="21"/>
  <c r="CZ106" i="21"/>
  <c r="CZ114" i="21"/>
  <c r="CZ104" i="21"/>
  <c r="CZ96" i="21"/>
  <c r="CZ112" i="21"/>
  <c r="CZ88" i="21"/>
  <c r="CZ49" i="21"/>
  <c r="DA50" i="21"/>
  <c r="CY61" i="6"/>
  <c r="CY69" i="6"/>
  <c r="CY77" i="6"/>
  <c r="CY85" i="6"/>
  <c r="CY58" i="6"/>
  <c r="CY66" i="6"/>
  <c r="CY74" i="6"/>
  <c r="CY82" i="6"/>
  <c r="CY55" i="6"/>
  <c r="CY63" i="6"/>
  <c r="CY71" i="6"/>
  <c r="CY79" i="6"/>
  <c r="CY60" i="6"/>
  <c r="CY68" i="6"/>
  <c r="CY76" i="6"/>
  <c r="CY84" i="6"/>
  <c r="CY57" i="6"/>
  <c r="CY65" i="6"/>
  <c r="CY73" i="6"/>
  <c r="CY81" i="6"/>
  <c r="CY54" i="6"/>
  <c r="CY62" i="6"/>
  <c r="CY70" i="6"/>
  <c r="CY78" i="6"/>
  <c r="CY59" i="6"/>
  <c r="CY67" i="6"/>
  <c r="CY75" i="6"/>
  <c r="CY83" i="6"/>
  <c r="CY56" i="6"/>
  <c r="CY72" i="6"/>
  <c r="CY64" i="6"/>
  <c r="CY80" i="6"/>
  <c r="CY61" i="8"/>
  <c r="CY69" i="8"/>
  <c r="CY77" i="8"/>
  <c r="CY85" i="8"/>
  <c r="CY58" i="8"/>
  <c r="CY66" i="8"/>
  <c r="CY74" i="8"/>
  <c r="CY82" i="8"/>
  <c r="CY55" i="8"/>
  <c r="CY63" i="8"/>
  <c r="CY71" i="8"/>
  <c r="CY79" i="8"/>
  <c r="CY60" i="8"/>
  <c r="CY68" i="8"/>
  <c r="CY76" i="8"/>
  <c r="CY84" i="8"/>
  <c r="CY57" i="8"/>
  <c r="CY65" i="8"/>
  <c r="CY73" i="8"/>
  <c r="CY81" i="8"/>
  <c r="CY54" i="8"/>
  <c r="CY62" i="8"/>
  <c r="CY70" i="8"/>
  <c r="CY78" i="8"/>
  <c r="CY59" i="8"/>
  <c r="CY67" i="8"/>
  <c r="CY75" i="8"/>
  <c r="CY83" i="8"/>
  <c r="CY56" i="8"/>
  <c r="CY72" i="8"/>
  <c r="CY64" i="8"/>
  <c r="CY80" i="8"/>
  <c r="CY60" i="19"/>
  <c r="CY68" i="19"/>
  <c r="CY76" i="19"/>
  <c r="CY84" i="19"/>
  <c r="CY57" i="19"/>
  <c r="CY65" i="19"/>
  <c r="CY73" i="19"/>
  <c r="CY81" i="19"/>
  <c r="CY55" i="19"/>
  <c r="CY71" i="19"/>
  <c r="CY79" i="19"/>
  <c r="CY54" i="19"/>
  <c r="CY62" i="19"/>
  <c r="CY70" i="19"/>
  <c r="CY78" i="19"/>
  <c r="CY59" i="19"/>
  <c r="CY67" i="19"/>
  <c r="CY75" i="19"/>
  <c r="CY83" i="19"/>
  <c r="CY63" i="19"/>
  <c r="CY56" i="19"/>
  <c r="CY64" i="19"/>
  <c r="CY72" i="19"/>
  <c r="CY80" i="19"/>
  <c r="CY61" i="19"/>
  <c r="CY69" i="19"/>
  <c r="CY77" i="19"/>
  <c r="CY85" i="19"/>
  <c r="CY58" i="19"/>
  <c r="CY66" i="19"/>
  <c r="CY74" i="19"/>
  <c r="CY82" i="19"/>
  <c r="CY57" i="10"/>
  <c r="CY65" i="10"/>
  <c r="CY73" i="10"/>
  <c r="CY81" i="10"/>
  <c r="CY54" i="10"/>
  <c r="CY62" i="10"/>
  <c r="CY70" i="10"/>
  <c r="CY78" i="10"/>
  <c r="CY59" i="10"/>
  <c r="CY67" i="10"/>
  <c r="CY75" i="10"/>
  <c r="CY83" i="10"/>
  <c r="CY56" i="10"/>
  <c r="CY64" i="10"/>
  <c r="CY72" i="10"/>
  <c r="CY80" i="10"/>
  <c r="CY61" i="10"/>
  <c r="CY69" i="10"/>
  <c r="CY77" i="10"/>
  <c r="CY85" i="10"/>
  <c r="CY58" i="10"/>
  <c r="CY66" i="10"/>
  <c r="CY74" i="10"/>
  <c r="CY82" i="10"/>
  <c r="CY55" i="10"/>
  <c r="CY63" i="10"/>
  <c r="CY71" i="10"/>
  <c r="CY79" i="10"/>
  <c r="CY68" i="10"/>
  <c r="CY84" i="10"/>
  <c r="CY60" i="10"/>
  <c r="CY76" i="10"/>
  <c r="CY57" i="11"/>
  <c r="CY65" i="11"/>
  <c r="CY73" i="11"/>
  <c r="CY81" i="11"/>
  <c r="CY54" i="11"/>
  <c r="CY62" i="11"/>
  <c r="CY70" i="11"/>
  <c r="CY78" i="11"/>
  <c r="CY59" i="11"/>
  <c r="CY67" i="11"/>
  <c r="CY75" i="11"/>
  <c r="CY83" i="11"/>
  <c r="CY56" i="11"/>
  <c r="CY64" i="11"/>
  <c r="CY72" i="11"/>
  <c r="CY80" i="11"/>
  <c r="CY61" i="11"/>
  <c r="CY69" i="11"/>
  <c r="CY77" i="11"/>
  <c r="CY85" i="11"/>
  <c r="CY58" i="11"/>
  <c r="CY66" i="11"/>
  <c r="CY74" i="11"/>
  <c r="CY82" i="11"/>
  <c r="CY55" i="11"/>
  <c r="CY63" i="11"/>
  <c r="CY71" i="11"/>
  <c r="CY79" i="11"/>
  <c r="CY84" i="11"/>
  <c r="CY60" i="11"/>
  <c r="CY76" i="11"/>
  <c r="CY68" i="11"/>
  <c r="CY61" i="15"/>
  <c r="CY69" i="15"/>
  <c r="CY77" i="15"/>
  <c r="CY85" i="15"/>
  <c r="CY58" i="15"/>
  <c r="CY66" i="15"/>
  <c r="CY74" i="15"/>
  <c r="CY82" i="15"/>
  <c r="CY55" i="15"/>
  <c r="CY63" i="15"/>
  <c r="CY71" i="15"/>
  <c r="CY79" i="15"/>
  <c r="CY60" i="15"/>
  <c r="CY68" i="15"/>
  <c r="CY76" i="15"/>
  <c r="CY84" i="15"/>
  <c r="CY57" i="15"/>
  <c r="CY65" i="15"/>
  <c r="CY73" i="15"/>
  <c r="CY81" i="15"/>
  <c r="CY54" i="15"/>
  <c r="CY62" i="15"/>
  <c r="CY70" i="15"/>
  <c r="CY78" i="15"/>
  <c r="CY59" i="15"/>
  <c r="CY67" i="15"/>
  <c r="CY75" i="15"/>
  <c r="CY83" i="15"/>
  <c r="CY80" i="15"/>
  <c r="CY56" i="15"/>
  <c r="CY72" i="15"/>
  <c r="CY64" i="15"/>
  <c r="CY54" i="1"/>
  <c r="CY62" i="1"/>
  <c r="CY70" i="1"/>
  <c r="CY78" i="1"/>
  <c r="CY59" i="1"/>
  <c r="CY67" i="1"/>
  <c r="CY75" i="1"/>
  <c r="CY83" i="1"/>
  <c r="CY56" i="1"/>
  <c r="CY64" i="1"/>
  <c r="CY72" i="1"/>
  <c r="CY80" i="1"/>
  <c r="CY61" i="1"/>
  <c r="CY69" i="1"/>
  <c r="CY77" i="1"/>
  <c r="CY85" i="1"/>
  <c r="CY58" i="1"/>
  <c r="CY66" i="1"/>
  <c r="CY74" i="1"/>
  <c r="CY82" i="1"/>
  <c r="CY60" i="1"/>
  <c r="CY68" i="1"/>
  <c r="CY76" i="1"/>
  <c r="CY84" i="1"/>
  <c r="CY57" i="1"/>
  <c r="CY65" i="1"/>
  <c r="CY73" i="1"/>
  <c r="CY81" i="1"/>
  <c r="CY63" i="1"/>
  <c r="CY79" i="1"/>
  <c r="CY55" i="1"/>
  <c r="CY71" i="1"/>
  <c r="CZ121" i="10" a="1"/>
  <c r="CZ121" i="10" s="1"/>
  <c r="CZ122" i="10" s="1"/>
  <c r="CZ120" i="10"/>
  <c r="CZ117" i="10"/>
  <c r="CZ90" i="10"/>
  <c r="CZ87" i="10"/>
  <c r="CZ92" i="10"/>
  <c r="CZ89" i="10"/>
  <c r="CZ99" i="10"/>
  <c r="CZ107" i="10"/>
  <c r="CZ115" i="10"/>
  <c r="CZ96" i="10"/>
  <c r="CZ104" i="10"/>
  <c r="CZ112" i="10"/>
  <c r="CZ86" i="10"/>
  <c r="CZ91" i="10"/>
  <c r="CZ93" i="10"/>
  <c r="CZ101" i="10"/>
  <c r="CZ109" i="10"/>
  <c r="CZ88" i="10"/>
  <c r="CZ98" i="10"/>
  <c r="CZ106" i="10"/>
  <c r="CZ114" i="10"/>
  <c r="CZ95" i="10"/>
  <c r="CZ97" i="10"/>
  <c r="CZ105" i="10"/>
  <c r="CZ113" i="10"/>
  <c r="CZ111" i="10"/>
  <c r="CZ94" i="10"/>
  <c r="CZ103" i="10"/>
  <c r="CZ108" i="10"/>
  <c r="CZ110" i="10"/>
  <c r="CZ100" i="10"/>
  <c r="CZ102" i="10"/>
  <c r="DA50" i="10"/>
  <c r="CZ49" i="10"/>
  <c r="CY54" i="2"/>
  <c r="CY56" i="2"/>
  <c r="CY64" i="2"/>
  <c r="CY72" i="2"/>
  <c r="CY80" i="2"/>
  <c r="CY61" i="2"/>
  <c r="CY69" i="2"/>
  <c r="CY77" i="2"/>
  <c r="CY85" i="2"/>
  <c r="CY58" i="2"/>
  <c r="CY66" i="2"/>
  <c r="CY74" i="2"/>
  <c r="CY82" i="2"/>
  <c r="CY55" i="2"/>
  <c r="CY63" i="2"/>
  <c r="CY71" i="2"/>
  <c r="CY79" i="2"/>
  <c r="CY60" i="2"/>
  <c r="CY68" i="2"/>
  <c r="CY76" i="2"/>
  <c r="CY84" i="2"/>
  <c r="CY57" i="2"/>
  <c r="CY65" i="2"/>
  <c r="CY62" i="2"/>
  <c r="CY70" i="2"/>
  <c r="CY78" i="2"/>
  <c r="CY83" i="2"/>
  <c r="CY73" i="2"/>
  <c r="CY67" i="2"/>
  <c r="CY81" i="2"/>
  <c r="CY75" i="2"/>
  <c r="CY59" i="2"/>
  <c r="CY60" i="20"/>
  <c r="CY68" i="20"/>
  <c r="CY76" i="20"/>
  <c r="CY84" i="20"/>
  <c r="CY57" i="20"/>
  <c r="CY65" i="20"/>
  <c r="CY73" i="20"/>
  <c r="CY81" i="20"/>
  <c r="CY63" i="20"/>
  <c r="CY54" i="20"/>
  <c r="CY62" i="20"/>
  <c r="CY70" i="20"/>
  <c r="CY78" i="20"/>
  <c r="CY79" i="20"/>
  <c r="CY59" i="20"/>
  <c r="CY67" i="20"/>
  <c r="CY75" i="20"/>
  <c r="CY83" i="20"/>
  <c r="CY56" i="20"/>
  <c r="CY64" i="20"/>
  <c r="CY72" i="20"/>
  <c r="CY80" i="20"/>
  <c r="CY55" i="20"/>
  <c r="CY71" i="20"/>
  <c r="CY61" i="20"/>
  <c r="CY69" i="20"/>
  <c r="CY77" i="20"/>
  <c r="CY85" i="20"/>
  <c r="CY58" i="20"/>
  <c r="CY66" i="20"/>
  <c r="CY74" i="20"/>
  <c r="CY82" i="20"/>
  <c r="CZ121" i="15" a="1"/>
  <c r="CZ121" i="15" s="1"/>
  <c r="CZ122" i="15" s="1"/>
  <c r="CZ120" i="15"/>
  <c r="CZ117" i="15"/>
  <c r="CZ91" i="15"/>
  <c r="CZ99" i="15"/>
  <c r="CZ107" i="15"/>
  <c r="CZ115" i="15"/>
  <c r="CZ88" i="15"/>
  <c r="CZ96" i="15"/>
  <c r="CZ104" i="15"/>
  <c r="CZ112" i="15"/>
  <c r="CZ93" i="15"/>
  <c r="CZ101" i="15"/>
  <c r="CZ109" i="15"/>
  <c r="CZ90" i="15"/>
  <c r="CZ98" i="15"/>
  <c r="CZ106" i="15"/>
  <c r="CZ114" i="15"/>
  <c r="CZ87" i="15"/>
  <c r="CZ95" i="15"/>
  <c r="CZ103" i="15"/>
  <c r="CZ111" i="15"/>
  <c r="CZ89" i="15"/>
  <c r="CZ97" i="15"/>
  <c r="CZ105" i="15"/>
  <c r="CZ113" i="15"/>
  <c r="CZ110" i="15"/>
  <c r="CZ92" i="15"/>
  <c r="CZ86" i="15"/>
  <c r="CZ100" i="15"/>
  <c r="CZ108" i="15"/>
  <c r="CZ102" i="15"/>
  <c r="CZ94" i="15"/>
  <c r="DA50" i="15"/>
  <c r="CZ49" i="15"/>
  <c r="CY54" i="5"/>
  <c r="CY62" i="5"/>
  <c r="CY70" i="5"/>
  <c r="CY78" i="5"/>
  <c r="CY59" i="5"/>
  <c r="CY67" i="5"/>
  <c r="CY75" i="5"/>
  <c r="CY83" i="5"/>
  <c r="CY56" i="5"/>
  <c r="CY64" i="5"/>
  <c r="CY72" i="5"/>
  <c r="CY80" i="5"/>
  <c r="CY61" i="5"/>
  <c r="CY69" i="5"/>
  <c r="CY77" i="5"/>
  <c r="CY58" i="5"/>
  <c r="CY66" i="5"/>
  <c r="CY74" i="5"/>
  <c r="CY82" i="5"/>
  <c r="CY55" i="5"/>
  <c r="CY63" i="5"/>
  <c r="CY71" i="5"/>
  <c r="CY79" i="5"/>
  <c r="CY60" i="5"/>
  <c r="CY68" i="5"/>
  <c r="CY76" i="5"/>
  <c r="CY85" i="5"/>
  <c r="CY65" i="5"/>
  <c r="CY81" i="5"/>
  <c r="CY84" i="5"/>
  <c r="CY57" i="5"/>
  <c r="CY73" i="5"/>
  <c r="CY123" i="1"/>
  <c r="CY116" i="1" s="1"/>
  <c r="CY56" i="4"/>
  <c r="CY64" i="4"/>
  <c r="CY61" i="4"/>
  <c r="CY69" i="4"/>
  <c r="CY58" i="4"/>
  <c r="CY66" i="4"/>
  <c r="CY55" i="4"/>
  <c r="CY63" i="4"/>
  <c r="CY60" i="4"/>
  <c r="CY68" i="4"/>
  <c r="CY54" i="4"/>
  <c r="CY62" i="4"/>
  <c r="CY70" i="4"/>
  <c r="CY78" i="4"/>
  <c r="CY65" i="4"/>
  <c r="CY75" i="4"/>
  <c r="CY83" i="4"/>
  <c r="CY59" i="4"/>
  <c r="CY72" i="4"/>
  <c r="CY80" i="4"/>
  <c r="CY77" i="4"/>
  <c r="CY85" i="4"/>
  <c r="CY67" i="4"/>
  <c r="CY74" i="4"/>
  <c r="CY82" i="4"/>
  <c r="CY71" i="4"/>
  <c r="CY79" i="4"/>
  <c r="CY76" i="4"/>
  <c r="CY84" i="4"/>
  <c r="CY73" i="4"/>
  <c r="CY57" i="4"/>
  <c r="CY81" i="4"/>
  <c r="DA50" i="19"/>
  <c r="CZ121" i="19" a="1"/>
  <c r="CZ121" i="19" s="1"/>
  <c r="CZ122" i="19" s="1"/>
  <c r="CZ117" i="19"/>
  <c r="CZ120" i="19"/>
  <c r="CZ86" i="19"/>
  <c r="CZ91" i="19"/>
  <c r="CZ88" i="19"/>
  <c r="CZ93" i="19"/>
  <c r="CZ92" i="19"/>
  <c r="CZ99" i="19"/>
  <c r="CZ107" i="19"/>
  <c r="CZ115" i="19"/>
  <c r="CZ87" i="19"/>
  <c r="CZ89" i="19"/>
  <c r="CZ90" i="19"/>
  <c r="CZ96" i="19"/>
  <c r="CZ104" i="19"/>
  <c r="CZ112" i="19"/>
  <c r="CZ101" i="19"/>
  <c r="CZ109" i="19"/>
  <c r="CZ98" i="19"/>
  <c r="CZ106" i="19"/>
  <c r="CZ114" i="19"/>
  <c r="CZ94" i="19"/>
  <c r="CZ103" i="19"/>
  <c r="CZ111" i="19"/>
  <c r="CZ95" i="19"/>
  <c r="CZ97" i="19"/>
  <c r="CZ105" i="19"/>
  <c r="CZ113" i="19"/>
  <c r="CZ102" i="19"/>
  <c r="CZ110" i="19"/>
  <c r="CZ100" i="19"/>
  <c r="CZ108" i="19"/>
  <c r="CZ49" i="19"/>
  <c r="CY123" i="10"/>
  <c r="CY116" i="10" s="1"/>
  <c r="CZ121" i="2" a="1"/>
  <c r="CZ121" i="2" s="1"/>
  <c r="CZ122" i="2" s="1"/>
  <c r="CZ120" i="2"/>
  <c r="CZ117" i="2"/>
  <c r="CZ88" i="2"/>
  <c r="CZ96" i="2"/>
  <c r="CZ104" i="2"/>
  <c r="CZ112" i="2"/>
  <c r="CZ93" i="2"/>
  <c r="CZ101" i="2"/>
  <c r="CZ109" i="2"/>
  <c r="CZ90" i="2"/>
  <c r="CZ98" i="2"/>
  <c r="CZ106" i="2"/>
  <c r="CZ114" i="2"/>
  <c r="CZ87" i="2"/>
  <c r="CZ95" i="2"/>
  <c r="CZ103" i="2"/>
  <c r="CZ111" i="2"/>
  <c r="CZ92" i="2"/>
  <c r="CZ100" i="2"/>
  <c r="CZ108" i="2"/>
  <c r="CZ86" i="2"/>
  <c r="CZ94" i="2"/>
  <c r="CZ102" i="2"/>
  <c r="CZ110" i="2"/>
  <c r="CZ113" i="2"/>
  <c r="CZ107" i="2"/>
  <c r="CZ89" i="2"/>
  <c r="CZ115" i="2"/>
  <c r="CZ97" i="2"/>
  <c r="CZ105" i="2"/>
  <c r="CZ91" i="2"/>
  <c r="CZ99" i="2"/>
  <c r="DA50" i="2"/>
  <c r="CZ49" i="2"/>
  <c r="CZ121" i="11" a="1"/>
  <c r="CZ121" i="11" s="1"/>
  <c r="CZ122" i="11" s="1"/>
  <c r="CZ123" i="11" s="1"/>
  <c r="CZ116" i="11" s="1"/>
  <c r="CZ117" i="11"/>
  <c r="CZ120" i="11"/>
  <c r="CZ93" i="11"/>
  <c r="CZ101" i="11"/>
  <c r="CZ109" i="11"/>
  <c r="CZ90" i="11"/>
  <c r="CZ98" i="11"/>
  <c r="CZ106" i="11"/>
  <c r="CZ114" i="11"/>
  <c r="CZ87" i="11"/>
  <c r="CZ95" i="11"/>
  <c r="CZ103" i="11"/>
  <c r="CZ111" i="11"/>
  <c r="CZ92" i="11"/>
  <c r="CZ100" i="11"/>
  <c r="CZ108" i="11"/>
  <c r="CZ91" i="11"/>
  <c r="CZ99" i="11"/>
  <c r="CZ107" i="11"/>
  <c r="CZ115" i="11"/>
  <c r="CZ89" i="11"/>
  <c r="CZ94" i="11"/>
  <c r="CZ96" i="11"/>
  <c r="CZ86" i="11"/>
  <c r="CZ88" i="11"/>
  <c r="CZ105" i="11"/>
  <c r="CZ110" i="11"/>
  <c r="CZ112" i="11"/>
  <c r="CZ97" i="11"/>
  <c r="CZ102" i="11"/>
  <c r="CZ104" i="11"/>
  <c r="CZ113" i="11"/>
  <c r="CZ49" i="11"/>
  <c r="DA50" i="11"/>
  <c r="CZ49" i="20"/>
  <c r="CZ121" i="20" a="1"/>
  <c r="CZ121" i="20" s="1"/>
  <c r="CZ122" i="20" s="1"/>
  <c r="CZ120" i="20"/>
  <c r="CZ117" i="20"/>
  <c r="CZ93" i="20"/>
  <c r="CZ101" i="20"/>
  <c r="CZ109" i="20"/>
  <c r="CZ90" i="20"/>
  <c r="CZ98" i="20"/>
  <c r="CZ106" i="20"/>
  <c r="CZ114" i="20"/>
  <c r="CZ87" i="20"/>
  <c r="CZ95" i="20"/>
  <c r="CZ103" i="20"/>
  <c r="CZ111" i="20"/>
  <c r="CZ92" i="20"/>
  <c r="CZ100" i="20"/>
  <c r="CZ108" i="20"/>
  <c r="CZ89" i="20"/>
  <c r="CZ97" i="20"/>
  <c r="CZ105" i="20"/>
  <c r="CZ113" i="20"/>
  <c r="CZ91" i="20"/>
  <c r="CZ99" i="20"/>
  <c r="CZ107" i="20"/>
  <c r="CZ115" i="20"/>
  <c r="CZ88" i="20"/>
  <c r="CZ96" i="20"/>
  <c r="CZ104" i="20"/>
  <c r="CZ112" i="20"/>
  <c r="CZ94" i="20"/>
  <c r="CZ110" i="20"/>
  <c r="CZ86" i="20"/>
  <c r="CZ102" i="20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Q26" i="6"/>
  <c r="BW26" i="6" s="1" a="1"/>
  <c r="BW26" i="6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18" i="1"/>
  <c r="BW18" i="1" s="1" a="1"/>
  <c r="BW18" i="1" s="1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31" i="19"/>
  <c r="BW31" i="19" s="1" a="1"/>
  <c r="BW31" i="19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5" i="19"/>
  <c r="BW35" i="19" s="1" a="1"/>
  <c r="BW35" i="19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CZ123" i="10" l="1"/>
  <c r="CZ116" i="10" s="1"/>
  <c r="CZ123" i="1"/>
  <c r="CZ116" i="1" s="1"/>
  <c r="CZ123" i="2"/>
  <c r="CZ116" i="2" s="1"/>
  <c r="CZ123" i="15"/>
  <c r="CZ116" i="15" s="1"/>
  <c r="CZ123" i="14"/>
  <c r="CZ116" i="14" s="1"/>
  <c r="CZ123" i="4"/>
  <c r="CZ116" i="4" s="1"/>
  <c r="CZ123" i="20"/>
  <c r="CZ116" i="20" s="1"/>
  <c r="CZ123" i="6"/>
  <c r="CZ116" i="6" s="1"/>
  <c r="CZ123" i="8"/>
  <c r="CZ116" i="8" s="1"/>
  <c r="CZ123" i="3"/>
  <c r="CZ116" i="3" s="1"/>
  <c r="CZ123" i="17"/>
  <c r="CZ116" i="17" s="1"/>
  <c r="CZ123" i="9"/>
  <c r="CZ116" i="9" s="1"/>
  <c r="DA121" i="2" a="1"/>
  <c r="DA121" i="2" s="1"/>
  <c r="DA122" i="2" s="1"/>
  <c r="DA123" i="2" s="1"/>
  <c r="DA116" i="2" s="1"/>
  <c r="DA120" i="2"/>
  <c r="DA117" i="2"/>
  <c r="DA91" i="2"/>
  <c r="DA99" i="2"/>
  <c r="DA107" i="2"/>
  <c r="DA115" i="2"/>
  <c r="DA88" i="2"/>
  <c r="DA96" i="2"/>
  <c r="DA104" i="2"/>
  <c r="DA112" i="2"/>
  <c r="DA93" i="2"/>
  <c r="DA101" i="2"/>
  <c r="DA109" i="2"/>
  <c r="DA90" i="2"/>
  <c r="DA98" i="2"/>
  <c r="DA106" i="2"/>
  <c r="DA114" i="2"/>
  <c r="DA87" i="2"/>
  <c r="DA95" i="2"/>
  <c r="DA103" i="2"/>
  <c r="DA111" i="2"/>
  <c r="DA89" i="2"/>
  <c r="DA97" i="2"/>
  <c r="DA105" i="2"/>
  <c r="DA113" i="2"/>
  <c r="DA110" i="2"/>
  <c r="DA92" i="2"/>
  <c r="DA86" i="2"/>
  <c r="DA100" i="2"/>
  <c r="DA94" i="2"/>
  <c r="DA102" i="2"/>
  <c r="DA108" i="2"/>
  <c r="DA49" i="2"/>
  <c r="DB50" i="2"/>
  <c r="DA121" i="15" a="1"/>
  <c r="DA121" i="15" s="1"/>
  <c r="DA122" i="15" s="1"/>
  <c r="DA120" i="15"/>
  <c r="DA117" i="15"/>
  <c r="DA86" i="15"/>
  <c r="DA94" i="15"/>
  <c r="DA102" i="15"/>
  <c r="DA110" i="15"/>
  <c r="DA91" i="15"/>
  <c r="DA99" i="15"/>
  <c r="DA107" i="15"/>
  <c r="DA115" i="15"/>
  <c r="DA88" i="15"/>
  <c r="DA96" i="15"/>
  <c r="DA104" i="15"/>
  <c r="DA112" i="15"/>
  <c r="DA93" i="15"/>
  <c r="DA101" i="15"/>
  <c r="DA109" i="15"/>
  <c r="DA90" i="15"/>
  <c r="DA98" i="15"/>
  <c r="DA106" i="15"/>
  <c r="DA114" i="15"/>
  <c r="DA92" i="15"/>
  <c r="DA100" i="15"/>
  <c r="DA108" i="15"/>
  <c r="DA87" i="15"/>
  <c r="DA113" i="15"/>
  <c r="DA95" i="15"/>
  <c r="DA89" i="15"/>
  <c r="DA103" i="15"/>
  <c r="DA111" i="15"/>
  <c r="DA105" i="15"/>
  <c r="DA97" i="15"/>
  <c r="DA49" i="15"/>
  <c r="DB50" i="15"/>
  <c r="CZ56" i="14"/>
  <c r="CZ64" i="14"/>
  <c r="CZ72" i="14"/>
  <c r="CZ80" i="14"/>
  <c r="CZ61" i="14"/>
  <c r="CZ69" i="14"/>
  <c r="CZ77" i="14"/>
  <c r="CZ85" i="14"/>
  <c r="CZ58" i="14"/>
  <c r="CZ66" i="14"/>
  <c r="CZ74" i="14"/>
  <c r="CZ82" i="14"/>
  <c r="CZ55" i="14"/>
  <c r="CZ63" i="14"/>
  <c r="CZ71" i="14"/>
  <c r="CZ79" i="14"/>
  <c r="CZ60" i="14"/>
  <c r="CZ68" i="14"/>
  <c r="CZ76" i="14"/>
  <c r="CZ84" i="14"/>
  <c r="CZ57" i="14"/>
  <c r="CZ65" i="14"/>
  <c r="CZ73" i="14"/>
  <c r="CZ81" i="14"/>
  <c r="CZ54" i="14"/>
  <c r="CZ62" i="14"/>
  <c r="CZ70" i="14"/>
  <c r="CZ78" i="14"/>
  <c r="CZ67" i="14"/>
  <c r="CZ75" i="14"/>
  <c r="CZ83" i="14"/>
  <c r="CZ59" i="14"/>
  <c r="CZ123" i="12"/>
  <c r="CZ116" i="12" s="1"/>
  <c r="DA121" i="6" a="1"/>
  <c r="DA121" i="6" s="1"/>
  <c r="DA122" i="6" s="1"/>
  <c r="DA123" i="6" s="1"/>
  <c r="DA116" i="6" s="1"/>
  <c r="DA117" i="6"/>
  <c r="DA120" i="6"/>
  <c r="DA89" i="6"/>
  <c r="DA97" i="6"/>
  <c r="DA105" i="6"/>
  <c r="DA113" i="6"/>
  <c r="DA86" i="6"/>
  <c r="DA94" i="6"/>
  <c r="DA102" i="6"/>
  <c r="DA110" i="6"/>
  <c r="DA91" i="6"/>
  <c r="DA99" i="6"/>
  <c r="DA107" i="6"/>
  <c r="DA115" i="6"/>
  <c r="DA88" i="6"/>
  <c r="DA96" i="6"/>
  <c r="DA104" i="6"/>
  <c r="DA112" i="6"/>
  <c r="DA93" i="6"/>
  <c r="DA101" i="6"/>
  <c r="DA111" i="6"/>
  <c r="DA108" i="6"/>
  <c r="DA98" i="6"/>
  <c r="DA103" i="6"/>
  <c r="DA109" i="6"/>
  <c r="DA90" i="6"/>
  <c r="DA95" i="6"/>
  <c r="DA100" i="6"/>
  <c r="DA106" i="6"/>
  <c r="DA87" i="6"/>
  <c r="DA92" i="6"/>
  <c r="DA114" i="6"/>
  <c r="DA49" i="6"/>
  <c r="DB50" i="6"/>
  <c r="DA49" i="4"/>
  <c r="DA121" i="4" a="1"/>
  <c r="DA121" i="4" s="1"/>
  <c r="DA122" i="4" s="1"/>
  <c r="DA120" i="4"/>
  <c r="DA117" i="4"/>
  <c r="DA86" i="4"/>
  <c r="DA94" i="4"/>
  <c r="DA102" i="4"/>
  <c r="DA110" i="4"/>
  <c r="DA91" i="4"/>
  <c r="DA99" i="4"/>
  <c r="DA107" i="4"/>
  <c r="DA115" i="4"/>
  <c r="DA88" i="4"/>
  <c r="DA96" i="4"/>
  <c r="DA104" i="4"/>
  <c r="DA112" i="4"/>
  <c r="DA93" i="4"/>
  <c r="DA101" i="4"/>
  <c r="DA109" i="4"/>
  <c r="DA90" i="4"/>
  <c r="DA98" i="4"/>
  <c r="DA106" i="4"/>
  <c r="DA114" i="4"/>
  <c r="DA103" i="4"/>
  <c r="DA108" i="4"/>
  <c r="DA113" i="4"/>
  <c r="DA95" i="4"/>
  <c r="DA100" i="4"/>
  <c r="DA105" i="4"/>
  <c r="DA87" i="4"/>
  <c r="DA92" i="4"/>
  <c r="DA97" i="4"/>
  <c r="DA89" i="4"/>
  <c r="DA111" i="4"/>
  <c r="DB50" i="4"/>
  <c r="DB50" i="20"/>
  <c r="DA121" i="20" a="1"/>
  <c r="DA121" i="20" s="1"/>
  <c r="DA122" i="20" s="1"/>
  <c r="DA120" i="20"/>
  <c r="DA117" i="20"/>
  <c r="DA88" i="20"/>
  <c r="DA96" i="20"/>
  <c r="DA104" i="20"/>
  <c r="DA112" i="20"/>
  <c r="DA93" i="20"/>
  <c r="DA101" i="20"/>
  <c r="DA109" i="20"/>
  <c r="DA90" i="20"/>
  <c r="DA98" i="20"/>
  <c r="DA106" i="20"/>
  <c r="DA114" i="20"/>
  <c r="DA87" i="20"/>
  <c r="DA95" i="20"/>
  <c r="DA103" i="20"/>
  <c r="DA111" i="20"/>
  <c r="DA92" i="20"/>
  <c r="DA100" i="20"/>
  <c r="DA108" i="20"/>
  <c r="DA86" i="20"/>
  <c r="DA94" i="20"/>
  <c r="DA102" i="20"/>
  <c r="DA110" i="20"/>
  <c r="DA91" i="20"/>
  <c r="DA99" i="20"/>
  <c r="DA107" i="20"/>
  <c r="DA115" i="20"/>
  <c r="DA97" i="20"/>
  <c r="DA113" i="20"/>
  <c r="DA89" i="20"/>
  <c r="DA105" i="20"/>
  <c r="DA49" i="20"/>
  <c r="CZ59" i="3"/>
  <c r="CZ67" i="3"/>
  <c r="CZ75" i="3"/>
  <c r="CZ83" i="3"/>
  <c r="CZ56" i="3"/>
  <c r="CZ64" i="3"/>
  <c r="CZ72" i="3"/>
  <c r="CZ80" i="3"/>
  <c r="CZ61" i="3"/>
  <c r="CZ69" i="3"/>
  <c r="CZ77" i="3"/>
  <c r="CZ85" i="3"/>
  <c r="CZ58" i="3"/>
  <c r="CZ66" i="3"/>
  <c r="CZ74" i="3"/>
  <c r="CZ82" i="3"/>
  <c r="CZ55" i="3"/>
  <c r="CZ63" i="3"/>
  <c r="CZ71" i="3"/>
  <c r="CZ79" i="3"/>
  <c r="CZ57" i="3"/>
  <c r="CZ65" i="3"/>
  <c r="CZ73" i="3"/>
  <c r="CZ81" i="3"/>
  <c r="CZ54" i="3"/>
  <c r="CZ68" i="3"/>
  <c r="CZ62" i="3"/>
  <c r="CZ76" i="3"/>
  <c r="CZ70" i="3"/>
  <c r="CZ84" i="3"/>
  <c r="CZ78" i="3"/>
  <c r="CZ60" i="3"/>
  <c r="CZ56" i="6"/>
  <c r="CZ64" i="6"/>
  <c r="CZ72" i="6"/>
  <c r="CZ80" i="6"/>
  <c r="CZ61" i="6"/>
  <c r="CZ69" i="6"/>
  <c r="CZ77" i="6"/>
  <c r="CZ85" i="6"/>
  <c r="CZ58" i="6"/>
  <c r="CZ66" i="6"/>
  <c r="CZ74" i="6"/>
  <c r="CZ82" i="6"/>
  <c r="CZ55" i="6"/>
  <c r="CZ63" i="6"/>
  <c r="CZ71" i="6"/>
  <c r="CZ79" i="6"/>
  <c r="CZ60" i="6"/>
  <c r="CZ68" i="6"/>
  <c r="CZ76" i="6"/>
  <c r="CZ84" i="6"/>
  <c r="CZ57" i="6"/>
  <c r="CZ65" i="6"/>
  <c r="CZ73" i="6"/>
  <c r="CZ81" i="6"/>
  <c r="CZ54" i="6"/>
  <c r="CZ62" i="6"/>
  <c r="CZ70" i="6"/>
  <c r="CZ78" i="6"/>
  <c r="CZ59" i="6"/>
  <c r="CZ75" i="6"/>
  <c r="CZ67" i="6"/>
  <c r="CZ83" i="6"/>
  <c r="DA49" i="8"/>
  <c r="DA121" i="8" a="1"/>
  <c r="DA121" i="8" s="1"/>
  <c r="DA122" i="8" s="1"/>
  <c r="DA120" i="8"/>
  <c r="DA117" i="8"/>
  <c r="DA92" i="8"/>
  <c r="DA100" i="8"/>
  <c r="DA108" i="8"/>
  <c r="DA89" i="8"/>
  <c r="DA97" i="8"/>
  <c r="DA105" i="8"/>
  <c r="DA113" i="8"/>
  <c r="DA86" i="8"/>
  <c r="DA94" i="8"/>
  <c r="DA102" i="8"/>
  <c r="DA110" i="8"/>
  <c r="DA91" i="8"/>
  <c r="DA99" i="8"/>
  <c r="DA107" i="8"/>
  <c r="DA115" i="8"/>
  <c r="DA88" i="8"/>
  <c r="DA96" i="8"/>
  <c r="DA104" i="8"/>
  <c r="DA112" i="8"/>
  <c r="DA90" i="8"/>
  <c r="DA98" i="8"/>
  <c r="DA106" i="8"/>
  <c r="DA111" i="8"/>
  <c r="DA103" i="8"/>
  <c r="DA93" i="8"/>
  <c r="DA87" i="8"/>
  <c r="DA101" i="8"/>
  <c r="DA109" i="8"/>
  <c r="DA114" i="8"/>
  <c r="DA95" i="8"/>
  <c r="DB50" i="8"/>
  <c r="DA121" i="18" a="1"/>
  <c r="DA121" i="18" s="1"/>
  <c r="DA122" i="18" s="1"/>
  <c r="DA120" i="18"/>
  <c r="DA117" i="18"/>
  <c r="DA87" i="18"/>
  <c r="DA95" i="18"/>
  <c r="DA103" i="18"/>
  <c r="DA111" i="18"/>
  <c r="DA92" i="18"/>
  <c r="DA100" i="18"/>
  <c r="DA108" i="18"/>
  <c r="DA89" i="18"/>
  <c r="DA97" i="18"/>
  <c r="DA105" i="18"/>
  <c r="DA113" i="18"/>
  <c r="DA86" i="18"/>
  <c r="DA94" i="18"/>
  <c r="DA102" i="18"/>
  <c r="DA110" i="18"/>
  <c r="DA91" i="18"/>
  <c r="DA99" i="18"/>
  <c r="DA93" i="18"/>
  <c r="DA101" i="18"/>
  <c r="DA109" i="18"/>
  <c r="DA90" i="18"/>
  <c r="DA98" i="18"/>
  <c r="DA104" i="18"/>
  <c r="DA115" i="18"/>
  <c r="DA107" i="18"/>
  <c r="DA112" i="18"/>
  <c r="DA114" i="18"/>
  <c r="DA106" i="18"/>
  <c r="DA96" i="18"/>
  <c r="DA88" i="18"/>
  <c r="DB50" i="18"/>
  <c r="DA49" i="18"/>
  <c r="CZ60" i="10"/>
  <c r="CZ68" i="10"/>
  <c r="CZ76" i="10"/>
  <c r="CZ84" i="10"/>
  <c r="CZ57" i="10"/>
  <c r="CZ65" i="10"/>
  <c r="CZ73" i="10"/>
  <c r="CZ81" i="10"/>
  <c r="CZ54" i="10"/>
  <c r="CZ62" i="10"/>
  <c r="CZ70" i="10"/>
  <c r="CZ78" i="10"/>
  <c r="CZ59" i="10"/>
  <c r="CZ67" i="10"/>
  <c r="CZ75" i="10"/>
  <c r="CZ83" i="10"/>
  <c r="CZ56" i="10"/>
  <c r="CZ64" i="10"/>
  <c r="CZ72" i="10"/>
  <c r="CZ80" i="10"/>
  <c r="CZ61" i="10"/>
  <c r="CZ69" i="10"/>
  <c r="CZ77" i="10"/>
  <c r="CZ85" i="10"/>
  <c r="CZ58" i="10"/>
  <c r="CZ66" i="10"/>
  <c r="CZ74" i="10"/>
  <c r="CZ82" i="10"/>
  <c r="CZ55" i="10"/>
  <c r="CZ71" i="10"/>
  <c r="CZ63" i="10"/>
  <c r="CZ79" i="10"/>
  <c r="DA121" i="14" a="1"/>
  <c r="DA121" i="14" s="1"/>
  <c r="DA122" i="14" s="1"/>
  <c r="DA123" i="14" s="1"/>
  <c r="DA116" i="14" s="1"/>
  <c r="DA117" i="14"/>
  <c r="DA120" i="14"/>
  <c r="DA92" i="14"/>
  <c r="DA100" i="14"/>
  <c r="DA108" i="14"/>
  <c r="DA89" i="14"/>
  <c r="DA97" i="14"/>
  <c r="DA105" i="14"/>
  <c r="DA113" i="14"/>
  <c r="DA86" i="14"/>
  <c r="DA94" i="14"/>
  <c r="DA102" i="14"/>
  <c r="DA110" i="14"/>
  <c r="DA91" i="14"/>
  <c r="DA99" i="14"/>
  <c r="DA107" i="14"/>
  <c r="DA115" i="14"/>
  <c r="DA88" i="14"/>
  <c r="DA96" i="14"/>
  <c r="DA104" i="14"/>
  <c r="DA112" i="14"/>
  <c r="DA90" i="14"/>
  <c r="DA98" i="14"/>
  <c r="DA106" i="14"/>
  <c r="DA114" i="14"/>
  <c r="DA111" i="14"/>
  <c r="DA93" i="14"/>
  <c r="DA87" i="14"/>
  <c r="DA101" i="14"/>
  <c r="DA109" i="14"/>
  <c r="DA103" i="14"/>
  <c r="DA95" i="14"/>
  <c r="DB50" i="14"/>
  <c r="DA49" i="14"/>
  <c r="DA121" i="3" a="1"/>
  <c r="DA121" i="3" s="1"/>
  <c r="DA122" i="3" s="1"/>
  <c r="DA123" i="3" s="1"/>
  <c r="DA116" i="3" s="1"/>
  <c r="DA120" i="3"/>
  <c r="DA117" i="3"/>
  <c r="DA93" i="3"/>
  <c r="DA101" i="3"/>
  <c r="DA90" i="3"/>
  <c r="DA98" i="3"/>
  <c r="DA106" i="3"/>
  <c r="DA87" i="3"/>
  <c r="DA95" i="3"/>
  <c r="DA103" i="3"/>
  <c r="DA92" i="3"/>
  <c r="DA100" i="3"/>
  <c r="DA89" i="3"/>
  <c r="DA97" i="3"/>
  <c r="DA105" i="3"/>
  <c r="DA91" i="3"/>
  <c r="DA99" i="3"/>
  <c r="DA86" i="3"/>
  <c r="DA108" i="3"/>
  <c r="DA113" i="3"/>
  <c r="DA94" i="3"/>
  <c r="DA110" i="3"/>
  <c r="DA88" i="3"/>
  <c r="DA107" i="3"/>
  <c r="DA115" i="3"/>
  <c r="DA102" i="3"/>
  <c r="DA112" i="3"/>
  <c r="DA96" i="3"/>
  <c r="DA104" i="3"/>
  <c r="DA109" i="3"/>
  <c r="DA114" i="3"/>
  <c r="DA111" i="3"/>
  <c r="DB50" i="3"/>
  <c r="DA49" i="3"/>
  <c r="DA121" i="1" a="1"/>
  <c r="DA121" i="1" s="1"/>
  <c r="DA122" i="1" s="1"/>
  <c r="DA120" i="1"/>
  <c r="DA117" i="1"/>
  <c r="DA93" i="1"/>
  <c r="DA101" i="1"/>
  <c r="DA90" i="1"/>
  <c r="DA98" i="1"/>
  <c r="DA106" i="1"/>
  <c r="DA86" i="1"/>
  <c r="DA87" i="1"/>
  <c r="DA95" i="1"/>
  <c r="DA103" i="1"/>
  <c r="DA92" i="1"/>
  <c r="DA100" i="1"/>
  <c r="DA108" i="1"/>
  <c r="DA89" i="1"/>
  <c r="DA97" i="1"/>
  <c r="DA105" i="1"/>
  <c r="DA91" i="1"/>
  <c r="DA99" i="1"/>
  <c r="DA107" i="1"/>
  <c r="DA113" i="1"/>
  <c r="DA94" i="1"/>
  <c r="DA115" i="1"/>
  <c r="DA88" i="1"/>
  <c r="DA112" i="1"/>
  <c r="DA102" i="1"/>
  <c r="DA111" i="1"/>
  <c r="DA114" i="1"/>
  <c r="DA104" i="1"/>
  <c r="DA109" i="1"/>
  <c r="DA96" i="1"/>
  <c r="DA110" i="1"/>
  <c r="DA49" i="1"/>
  <c r="DB50" i="1"/>
  <c r="CZ55" i="20"/>
  <c r="CZ63" i="20"/>
  <c r="CZ71" i="20"/>
  <c r="CZ79" i="20"/>
  <c r="CZ60" i="20"/>
  <c r="CZ68" i="20"/>
  <c r="CZ76" i="20"/>
  <c r="CZ84" i="20"/>
  <c r="CZ66" i="20"/>
  <c r="CZ57" i="20"/>
  <c r="CZ65" i="20"/>
  <c r="CZ73" i="20"/>
  <c r="CZ81" i="20"/>
  <c r="CZ54" i="20"/>
  <c r="CZ62" i="20"/>
  <c r="CZ70" i="20"/>
  <c r="CZ78" i="20"/>
  <c r="CZ74" i="20"/>
  <c r="CZ82" i="20"/>
  <c r="CZ59" i="20"/>
  <c r="CZ67" i="20"/>
  <c r="CZ75" i="20"/>
  <c r="CZ83" i="20"/>
  <c r="CZ56" i="20"/>
  <c r="CZ64" i="20"/>
  <c r="CZ72" i="20"/>
  <c r="CZ80" i="20"/>
  <c r="CZ58" i="20"/>
  <c r="CZ61" i="20"/>
  <c r="CZ69" i="20"/>
  <c r="CZ77" i="20"/>
  <c r="CZ85" i="20"/>
  <c r="CZ55" i="19"/>
  <c r="CZ63" i="19"/>
  <c r="CZ71" i="19"/>
  <c r="CZ79" i="19"/>
  <c r="CZ60" i="19"/>
  <c r="CZ68" i="19"/>
  <c r="CZ76" i="19"/>
  <c r="CZ84" i="19"/>
  <c r="CZ74" i="19"/>
  <c r="CZ57" i="19"/>
  <c r="CZ65" i="19"/>
  <c r="CZ73" i="19"/>
  <c r="CZ81" i="19"/>
  <c r="CZ66" i="19"/>
  <c r="CZ54" i="19"/>
  <c r="CZ62" i="19"/>
  <c r="CZ70" i="19"/>
  <c r="CZ78" i="19"/>
  <c r="CZ59" i="19"/>
  <c r="CZ67" i="19"/>
  <c r="CZ75" i="19"/>
  <c r="CZ83" i="19"/>
  <c r="CZ58" i="19"/>
  <c r="CZ82" i="19"/>
  <c r="CZ56" i="19"/>
  <c r="CZ64" i="19"/>
  <c r="CZ72" i="19"/>
  <c r="CZ80" i="19"/>
  <c r="CZ61" i="19"/>
  <c r="CZ69" i="19"/>
  <c r="CZ77" i="19"/>
  <c r="CZ85" i="19"/>
  <c r="DA121" i="10" a="1"/>
  <c r="DA121" i="10" s="1"/>
  <c r="DA122" i="10" s="1"/>
  <c r="DA123" i="10" s="1"/>
  <c r="DA116" i="10" s="1"/>
  <c r="DA120" i="10"/>
  <c r="DA117" i="10"/>
  <c r="DA88" i="10"/>
  <c r="DA90" i="10"/>
  <c r="DA87" i="10"/>
  <c r="DA92" i="10"/>
  <c r="DA94" i="10"/>
  <c r="DA102" i="10"/>
  <c r="DA110" i="10"/>
  <c r="DA99" i="10"/>
  <c r="DA107" i="10"/>
  <c r="DA115" i="10"/>
  <c r="DA89" i="10"/>
  <c r="DA96" i="10"/>
  <c r="DA104" i="10"/>
  <c r="DA112" i="10"/>
  <c r="DA86" i="10"/>
  <c r="DA91" i="10"/>
  <c r="DA93" i="10"/>
  <c r="DA101" i="10"/>
  <c r="DA109" i="10"/>
  <c r="DA100" i="10"/>
  <c r="DA108" i="10"/>
  <c r="DA114" i="10"/>
  <c r="DA106" i="10"/>
  <c r="DA111" i="10"/>
  <c r="DA113" i="10"/>
  <c r="DA98" i="10"/>
  <c r="DA103" i="10"/>
  <c r="DA105" i="10"/>
  <c r="DA97" i="10"/>
  <c r="DA95" i="10"/>
  <c r="DB50" i="10"/>
  <c r="DA49" i="10"/>
  <c r="CZ60" i="13"/>
  <c r="CZ57" i="13"/>
  <c r="CZ54" i="13"/>
  <c r="CZ62" i="13"/>
  <c r="CZ59" i="13"/>
  <c r="CZ56" i="13"/>
  <c r="CZ61" i="13"/>
  <c r="CZ58" i="13"/>
  <c r="CZ64" i="13"/>
  <c r="CZ72" i="13"/>
  <c r="CZ80" i="13"/>
  <c r="CZ69" i="13"/>
  <c r="CZ77" i="13"/>
  <c r="CZ85" i="13"/>
  <c r="CZ66" i="13"/>
  <c r="CZ74" i="13"/>
  <c r="CZ82" i="13"/>
  <c r="CZ63" i="13"/>
  <c r="CZ71" i="13"/>
  <c r="CZ79" i="13"/>
  <c r="CZ55" i="13"/>
  <c r="CZ68" i="13"/>
  <c r="CZ76" i="13"/>
  <c r="CZ84" i="13"/>
  <c r="CZ65" i="13"/>
  <c r="CZ73" i="13"/>
  <c r="CZ81" i="13"/>
  <c r="CZ70" i="13"/>
  <c r="CZ78" i="13"/>
  <c r="CZ83" i="13"/>
  <c r="CZ75" i="13"/>
  <c r="CZ67" i="13"/>
  <c r="CZ56" i="8"/>
  <c r="CZ64" i="8"/>
  <c r="CZ72" i="8"/>
  <c r="CZ80" i="8"/>
  <c r="CZ61" i="8"/>
  <c r="CZ69" i="8"/>
  <c r="CZ77" i="8"/>
  <c r="CZ85" i="8"/>
  <c r="CZ58" i="8"/>
  <c r="CZ66" i="8"/>
  <c r="CZ74" i="8"/>
  <c r="CZ82" i="8"/>
  <c r="CZ55" i="8"/>
  <c r="CZ63" i="8"/>
  <c r="CZ71" i="8"/>
  <c r="CZ79" i="8"/>
  <c r="CZ60" i="8"/>
  <c r="CZ68" i="8"/>
  <c r="CZ76" i="8"/>
  <c r="CZ84" i="8"/>
  <c r="CZ57" i="8"/>
  <c r="CZ65" i="8"/>
  <c r="CZ73" i="8"/>
  <c r="CZ81" i="8"/>
  <c r="CZ54" i="8"/>
  <c r="CZ62" i="8"/>
  <c r="CZ70" i="8"/>
  <c r="CZ78" i="8"/>
  <c r="CZ59" i="8"/>
  <c r="CZ75" i="8"/>
  <c r="CZ67" i="8"/>
  <c r="CZ83" i="8"/>
  <c r="CZ57" i="1"/>
  <c r="CZ65" i="1"/>
  <c r="CZ73" i="1"/>
  <c r="CZ81" i="1"/>
  <c r="CZ54" i="1"/>
  <c r="CZ62" i="1"/>
  <c r="CZ70" i="1"/>
  <c r="CZ78" i="1"/>
  <c r="CZ59" i="1"/>
  <c r="CZ67" i="1"/>
  <c r="CZ75" i="1"/>
  <c r="CZ83" i="1"/>
  <c r="CZ56" i="1"/>
  <c r="CZ64" i="1"/>
  <c r="CZ72" i="1"/>
  <c r="CZ80" i="1"/>
  <c r="CZ61" i="1"/>
  <c r="CZ69" i="1"/>
  <c r="CZ77" i="1"/>
  <c r="CZ85" i="1"/>
  <c r="CZ55" i="1"/>
  <c r="CZ63" i="1"/>
  <c r="CZ71" i="1"/>
  <c r="CZ79" i="1"/>
  <c r="CZ60" i="1"/>
  <c r="CZ68" i="1"/>
  <c r="CZ76" i="1"/>
  <c r="CZ84" i="1"/>
  <c r="CZ66" i="1"/>
  <c r="CZ82" i="1"/>
  <c r="CZ58" i="1"/>
  <c r="CZ74" i="1"/>
  <c r="DA121" i="11" a="1"/>
  <c r="DA121" i="11" s="1"/>
  <c r="DA122" i="11" s="1"/>
  <c r="DA120" i="11"/>
  <c r="DA117" i="11"/>
  <c r="DA88" i="11"/>
  <c r="DA96" i="11"/>
  <c r="DA104" i="11"/>
  <c r="DA112" i="11"/>
  <c r="DA93" i="11"/>
  <c r="DA101" i="11"/>
  <c r="DA109" i="11"/>
  <c r="DA90" i="11"/>
  <c r="DA98" i="11"/>
  <c r="DA106" i="11"/>
  <c r="DA114" i="11"/>
  <c r="DA87" i="11"/>
  <c r="DA95" i="11"/>
  <c r="DA103" i="11"/>
  <c r="DA111" i="11"/>
  <c r="DA86" i="11"/>
  <c r="DA94" i="11"/>
  <c r="DA102" i="11"/>
  <c r="DA110" i="11"/>
  <c r="DA92" i="11"/>
  <c r="DA97" i="11"/>
  <c r="DA99" i="11"/>
  <c r="DA89" i="11"/>
  <c r="DA91" i="11"/>
  <c r="DA108" i="11"/>
  <c r="DA113" i="11"/>
  <c r="DA115" i="11"/>
  <c r="DA100" i="11"/>
  <c r="DA105" i="11"/>
  <c r="DA107" i="11"/>
  <c r="DA49" i="11"/>
  <c r="DB50" i="11"/>
  <c r="CZ123" i="19"/>
  <c r="CZ116" i="19" s="1"/>
  <c r="CZ123" i="13"/>
  <c r="CZ116" i="13" s="1"/>
  <c r="CZ55" i="17"/>
  <c r="CZ63" i="17"/>
  <c r="CZ71" i="17"/>
  <c r="CZ79" i="17"/>
  <c r="CZ60" i="17"/>
  <c r="CZ68" i="17"/>
  <c r="CZ76" i="17"/>
  <c r="CZ84" i="17"/>
  <c r="CZ58" i="17"/>
  <c r="CZ66" i="17"/>
  <c r="CZ57" i="17"/>
  <c r="CZ65" i="17"/>
  <c r="CZ73" i="17"/>
  <c r="CZ81" i="17"/>
  <c r="CZ74" i="17"/>
  <c r="CZ54" i="17"/>
  <c r="CZ62" i="17"/>
  <c r="CZ70" i="17"/>
  <c r="CZ78" i="17"/>
  <c r="CZ59" i="17"/>
  <c r="CZ67" i="17"/>
  <c r="CZ75" i="17"/>
  <c r="CZ83" i="17"/>
  <c r="CZ56" i="17"/>
  <c r="CZ64" i="17"/>
  <c r="CZ72" i="17"/>
  <c r="CZ80" i="17"/>
  <c r="CZ82" i="17"/>
  <c r="CZ61" i="17"/>
  <c r="CZ69" i="17"/>
  <c r="CZ77" i="17"/>
  <c r="CZ85" i="17"/>
  <c r="CZ56" i="9"/>
  <c r="CZ64" i="9"/>
  <c r="CZ72" i="9"/>
  <c r="CZ61" i="9"/>
  <c r="CZ69" i="9"/>
  <c r="CZ58" i="9"/>
  <c r="CZ66" i="9"/>
  <c r="CZ74" i="9"/>
  <c r="CZ55" i="9"/>
  <c r="CZ63" i="9"/>
  <c r="CZ71" i="9"/>
  <c r="CZ60" i="9"/>
  <c r="CZ68" i="9"/>
  <c r="CZ57" i="9"/>
  <c r="CZ65" i="9"/>
  <c r="CZ73" i="9"/>
  <c r="CZ54" i="9"/>
  <c r="CZ62" i="9"/>
  <c r="CZ70" i="9"/>
  <c r="CZ77" i="9"/>
  <c r="CZ84" i="9"/>
  <c r="CZ67" i="9"/>
  <c r="CZ81" i="9"/>
  <c r="CZ76" i="9"/>
  <c r="CZ78" i="9"/>
  <c r="CZ83" i="9"/>
  <c r="CZ59" i="9"/>
  <c r="CZ80" i="9"/>
  <c r="CZ75" i="9"/>
  <c r="CZ85" i="9"/>
  <c r="CZ82" i="9"/>
  <c r="CZ79" i="9"/>
  <c r="DA121" i="7" a="1"/>
  <c r="DA121" i="7" s="1"/>
  <c r="DA122" i="7" s="1"/>
  <c r="DA123" i="7" s="1"/>
  <c r="DA116" i="7" s="1"/>
  <c r="DA120" i="7"/>
  <c r="DA117" i="7"/>
  <c r="DA91" i="7"/>
  <c r="DA99" i="7"/>
  <c r="DA107" i="7"/>
  <c r="DA88" i="7"/>
  <c r="DA96" i="7"/>
  <c r="DA104" i="7"/>
  <c r="DA93" i="7"/>
  <c r="DA101" i="7"/>
  <c r="DA109" i="7"/>
  <c r="DA90" i="7"/>
  <c r="DA98" i="7"/>
  <c r="DA97" i="7"/>
  <c r="DA114" i="7"/>
  <c r="DA94" i="7"/>
  <c r="DA108" i="7"/>
  <c r="DA111" i="7"/>
  <c r="DA95" i="7"/>
  <c r="DA105" i="7"/>
  <c r="DA92" i="7"/>
  <c r="DA113" i="7"/>
  <c r="DA89" i="7"/>
  <c r="DA110" i="7"/>
  <c r="DA87" i="7"/>
  <c r="DA106" i="7"/>
  <c r="DA112" i="7"/>
  <c r="DA115" i="7"/>
  <c r="DA86" i="7"/>
  <c r="DA102" i="7"/>
  <c r="DA100" i="7"/>
  <c r="DA103" i="7"/>
  <c r="DB50" i="7"/>
  <c r="DA49" i="7"/>
  <c r="DA49" i="16"/>
  <c r="DA121" i="16" a="1"/>
  <c r="DA121" i="16" s="1"/>
  <c r="DA122" i="16" s="1"/>
  <c r="DA120" i="16"/>
  <c r="DA117" i="16"/>
  <c r="DA88" i="16"/>
  <c r="DA96" i="16"/>
  <c r="DA104" i="16"/>
  <c r="DA112" i="16"/>
  <c r="DA93" i="16"/>
  <c r="DA101" i="16"/>
  <c r="DA109" i="16"/>
  <c r="DA90" i="16"/>
  <c r="DA98" i="16"/>
  <c r="DA106" i="16"/>
  <c r="DA114" i="16"/>
  <c r="DA87" i="16"/>
  <c r="DA95" i="16"/>
  <c r="DA103" i="16"/>
  <c r="DA111" i="16"/>
  <c r="DA92" i="16"/>
  <c r="DA100" i="16"/>
  <c r="DA108" i="16"/>
  <c r="DA86" i="16"/>
  <c r="DA94" i="16"/>
  <c r="DA102" i="16"/>
  <c r="DA110" i="16"/>
  <c r="DA89" i="16"/>
  <c r="DA115" i="16"/>
  <c r="DA97" i="16"/>
  <c r="DA91" i="16"/>
  <c r="DA105" i="16"/>
  <c r="DA113" i="16"/>
  <c r="DA107" i="16"/>
  <c r="DA99" i="16"/>
  <c r="DB50" i="16"/>
  <c r="CZ60" i="11"/>
  <c r="CZ68" i="11"/>
  <c r="CZ76" i="11"/>
  <c r="CZ84" i="11"/>
  <c r="CZ57" i="11"/>
  <c r="CZ65" i="11"/>
  <c r="CZ73" i="11"/>
  <c r="CZ81" i="11"/>
  <c r="CZ54" i="11"/>
  <c r="CZ62" i="11"/>
  <c r="CZ70" i="11"/>
  <c r="CZ78" i="11"/>
  <c r="CZ59" i="11"/>
  <c r="CZ67" i="11"/>
  <c r="CZ75" i="11"/>
  <c r="CZ83" i="11"/>
  <c r="CZ56" i="11"/>
  <c r="CZ64" i="11"/>
  <c r="CZ72" i="11"/>
  <c r="CZ80" i="11"/>
  <c r="CZ61" i="11"/>
  <c r="CZ69" i="11"/>
  <c r="CZ77" i="11"/>
  <c r="CZ85" i="11"/>
  <c r="CZ58" i="11"/>
  <c r="CZ66" i="11"/>
  <c r="CZ74" i="11"/>
  <c r="CZ82" i="11"/>
  <c r="CZ63" i="11"/>
  <c r="CZ79" i="11"/>
  <c r="CZ55" i="11"/>
  <c r="CZ71" i="11"/>
  <c r="DB50" i="19"/>
  <c r="DA121" i="19" a="1"/>
  <c r="DA121" i="19" s="1"/>
  <c r="DA122" i="19" s="1"/>
  <c r="DA123" i="19" s="1"/>
  <c r="DA116" i="19" s="1"/>
  <c r="DA120" i="19"/>
  <c r="DA117" i="19"/>
  <c r="DA89" i="19"/>
  <c r="DA86" i="19"/>
  <c r="DA94" i="19"/>
  <c r="DA91" i="19"/>
  <c r="DA88" i="19"/>
  <c r="DA87" i="19"/>
  <c r="DA95" i="19"/>
  <c r="DA102" i="19"/>
  <c r="DA110" i="19"/>
  <c r="DA93" i="19"/>
  <c r="DA99" i="19"/>
  <c r="DA107" i="19"/>
  <c r="DA115" i="19"/>
  <c r="DA90" i="19"/>
  <c r="DA96" i="19"/>
  <c r="DA104" i="19"/>
  <c r="DA112" i="19"/>
  <c r="DA101" i="19"/>
  <c r="DA109" i="19"/>
  <c r="DA98" i="19"/>
  <c r="DA106" i="19"/>
  <c r="DA114" i="19"/>
  <c r="DA100" i="19"/>
  <c r="DA108" i="19"/>
  <c r="DA92" i="19"/>
  <c r="DA97" i="19"/>
  <c r="DA105" i="19"/>
  <c r="DA113" i="19"/>
  <c r="DA103" i="19"/>
  <c r="DA111" i="19"/>
  <c r="DA49" i="19"/>
  <c r="DA121" i="21" a="1"/>
  <c r="DA121" i="21" s="1"/>
  <c r="DA122" i="21" s="1"/>
  <c r="DA123" i="21" s="1"/>
  <c r="DA116" i="21" s="1"/>
  <c r="DA120" i="21"/>
  <c r="DA117" i="21"/>
  <c r="DA90" i="21"/>
  <c r="DA98" i="21"/>
  <c r="DA106" i="21"/>
  <c r="DA114" i="21"/>
  <c r="DA87" i="21"/>
  <c r="DA95" i="21"/>
  <c r="DA103" i="21"/>
  <c r="DA111" i="21"/>
  <c r="DA92" i="21"/>
  <c r="DA100" i="21"/>
  <c r="DA108" i="21"/>
  <c r="DA89" i="21"/>
  <c r="DA97" i="21"/>
  <c r="DA105" i="21"/>
  <c r="DA113" i="21"/>
  <c r="DA86" i="21"/>
  <c r="DA94" i="21"/>
  <c r="DA102" i="21"/>
  <c r="DA110" i="21"/>
  <c r="DA88" i="21"/>
  <c r="DA96" i="21"/>
  <c r="DA104" i="21"/>
  <c r="DA112" i="21"/>
  <c r="DA93" i="21"/>
  <c r="DA101" i="21"/>
  <c r="DA109" i="21"/>
  <c r="DA107" i="21"/>
  <c r="DA99" i="21"/>
  <c r="DA115" i="21"/>
  <c r="DA91" i="21"/>
  <c r="DB50" i="21"/>
  <c r="DA49" i="21"/>
  <c r="DB50" i="13"/>
  <c r="DA121" i="13" a="1"/>
  <c r="DA121" i="13" s="1"/>
  <c r="DA122" i="13" s="1"/>
  <c r="DA123" i="13" s="1"/>
  <c r="DA116" i="13" s="1"/>
  <c r="DA120" i="13"/>
  <c r="DA117" i="13"/>
  <c r="DA92" i="13"/>
  <c r="DA86" i="13"/>
  <c r="DA94" i="13"/>
  <c r="DA91" i="13"/>
  <c r="DA90" i="13"/>
  <c r="DA89" i="13"/>
  <c r="DA103" i="13"/>
  <c r="DA96" i="13"/>
  <c r="DA100" i="13"/>
  <c r="DA87" i="13"/>
  <c r="DA106" i="13"/>
  <c r="DA114" i="13"/>
  <c r="DA95" i="13"/>
  <c r="DA111" i="13"/>
  <c r="DA108" i="13"/>
  <c r="DA97" i="13"/>
  <c r="DA105" i="13"/>
  <c r="DA113" i="13"/>
  <c r="DA88" i="13"/>
  <c r="DA110" i="13"/>
  <c r="DA93" i="13"/>
  <c r="DA102" i="13"/>
  <c r="DA104" i="13"/>
  <c r="DA112" i="13"/>
  <c r="DA98" i="13"/>
  <c r="DA115" i="13"/>
  <c r="DA109" i="13"/>
  <c r="DA99" i="13"/>
  <c r="DA101" i="13"/>
  <c r="DA107" i="13"/>
  <c r="DA49" i="13"/>
  <c r="CZ56" i="7"/>
  <c r="CZ64" i="7"/>
  <c r="CZ72" i="7"/>
  <c r="CZ80" i="7"/>
  <c r="CZ61" i="7"/>
  <c r="CZ69" i="7"/>
  <c r="CZ77" i="7"/>
  <c r="CZ85" i="7"/>
  <c r="CZ58" i="7"/>
  <c r="CZ66" i="7"/>
  <c r="CZ74" i="7"/>
  <c r="CZ82" i="7"/>
  <c r="CZ55" i="7"/>
  <c r="CZ63" i="7"/>
  <c r="CZ71" i="7"/>
  <c r="CZ79" i="7"/>
  <c r="CZ60" i="7"/>
  <c r="CZ68" i="7"/>
  <c r="CZ76" i="7"/>
  <c r="CZ84" i="7"/>
  <c r="CZ57" i="7"/>
  <c r="CZ65" i="7"/>
  <c r="CZ73" i="7"/>
  <c r="CZ81" i="7"/>
  <c r="CZ54" i="7"/>
  <c r="CZ62" i="7"/>
  <c r="CZ70" i="7"/>
  <c r="CZ78" i="7"/>
  <c r="CZ67" i="7"/>
  <c r="CZ83" i="7"/>
  <c r="CZ59" i="7"/>
  <c r="CZ75" i="7"/>
  <c r="CZ123" i="16"/>
  <c r="CZ116" i="16" s="1"/>
  <c r="DA121" i="5" a="1"/>
  <c r="DA121" i="5" s="1"/>
  <c r="DA122" i="5" s="1"/>
  <c r="DA123" i="5" s="1"/>
  <c r="DA116" i="5" s="1"/>
  <c r="DA120" i="5"/>
  <c r="DA117" i="5"/>
  <c r="DA88" i="5"/>
  <c r="DA93" i="5"/>
  <c r="DA90" i="5"/>
  <c r="DA87" i="5"/>
  <c r="DA92" i="5"/>
  <c r="DA95" i="5"/>
  <c r="DA103" i="5"/>
  <c r="DA111" i="5"/>
  <c r="DA100" i="5"/>
  <c r="DA108" i="5"/>
  <c r="DA97" i="5"/>
  <c r="DA105" i="5"/>
  <c r="DA113" i="5"/>
  <c r="DA102" i="5"/>
  <c r="DA110" i="5"/>
  <c r="DA99" i="5"/>
  <c r="DA107" i="5"/>
  <c r="DA115" i="5"/>
  <c r="DA91" i="5"/>
  <c r="DA94" i="5"/>
  <c r="DA86" i="5"/>
  <c r="DA89" i="5"/>
  <c r="DA112" i="5"/>
  <c r="DA96" i="5"/>
  <c r="DA101" i="5"/>
  <c r="DA106" i="5"/>
  <c r="DA104" i="5"/>
  <c r="DA109" i="5"/>
  <c r="DA114" i="5"/>
  <c r="DA98" i="5"/>
  <c r="DA49" i="5"/>
  <c r="DB50" i="5"/>
  <c r="CZ55" i="21"/>
  <c r="CZ63" i="21"/>
  <c r="CZ71" i="21"/>
  <c r="CZ79" i="21"/>
  <c r="CZ60" i="21"/>
  <c r="CZ68" i="21"/>
  <c r="CZ76" i="21"/>
  <c r="CZ84" i="21"/>
  <c r="CZ74" i="21"/>
  <c r="CZ57" i="21"/>
  <c r="CZ65" i="21"/>
  <c r="CZ73" i="21"/>
  <c r="CZ81" i="21"/>
  <c r="CZ58" i="21"/>
  <c r="CZ82" i="21"/>
  <c r="CZ54" i="21"/>
  <c r="CZ62" i="21"/>
  <c r="CZ70" i="21"/>
  <c r="CZ78" i="21"/>
  <c r="CZ59" i="21"/>
  <c r="CZ67" i="21"/>
  <c r="CZ75" i="21"/>
  <c r="CZ83" i="21"/>
  <c r="CZ66" i="21"/>
  <c r="CZ56" i="21"/>
  <c r="CZ64" i="21"/>
  <c r="CZ72" i="21"/>
  <c r="CZ80" i="21"/>
  <c r="CZ61" i="21"/>
  <c r="CZ69" i="21"/>
  <c r="CZ77" i="21"/>
  <c r="CZ85" i="21"/>
  <c r="CZ60" i="12"/>
  <c r="CZ68" i="12"/>
  <c r="CZ76" i="12"/>
  <c r="CZ84" i="12"/>
  <c r="CZ57" i="12"/>
  <c r="CZ65" i="12"/>
  <c r="CZ73" i="12"/>
  <c r="CZ81" i="12"/>
  <c r="CZ54" i="12"/>
  <c r="CZ62" i="12"/>
  <c r="CZ70" i="12"/>
  <c r="CZ78" i="12"/>
  <c r="CZ59" i="12"/>
  <c r="CZ67" i="12"/>
  <c r="CZ75" i="12"/>
  <c r="CZ83" i="12"/>
  <c r="CZ56" i="12"/>
  <c r="CZ64" i="12"/>
  <c r="CZ72" i="12"/>
  <c r="CZ80" i="12"/>
  <c r="CZ61" i="12"/>
  <c r="CZ69" i="12"/>
  <c r="CZ77" i="12"/>
  <c r="CZ85" i="12"/>
  <c r="CZ58" i="12"/>
  <c r="CZ66" i="12"/>
  <c r="CZ74" i="12"/>
  <c r="CZ82" i="12"/>
  <c r="CZ55" i="12"/>
  <c r="CZ71" i="12"/>
  <c r="CZ63" i="12"/>
  <c r="CZ79" i="12"/>
  <c r="DB50" i="17"/>
  <c r="DA121" i="17" a="1"/>
  <c r="DA121" i="17" s="1"/>
  <c r="DA122" i="17" s="1"/>
  <c r="DA120" i="17"/>
  <c r="DA117" i="17"/>
  <c r="DA90" i="17"/>
  <c r="DA98" i="17"/>
  <c r="DA87" i="17"/>
  <c r="DA95" i="17"/>
  <c r="DA92" i="17"/>
  <c r="DA89" i="17"/>
  <c r="DA97" i="17"/>
  <c r="DA86" i="17"/>
  <c r="DA94" i="17"/>
  <c r="DA88" i="17"/>
  <c r="DA96" i="17"/>
  <c r="DA91" i="17"/>
  <c r="DA101" i="17"/>
  <c r="DA109" i="17"/>
  <c r="DA106" i="17"/>
  <c r="DA114" i="17"/>
  <c r="DA103" i="17"/>
  <c r="DA111" i="17"/>
  <c r="DA93" i="17"/>
  <c r="DA100" i="17"/>
  <c r="DA108" i="17"/>
  <c r="DA105" i="17"/>
  <c r="DA113" i="17"/>
  <c r="DA99" i="17"/>
  <c r="DA107" i="17"/>
  <c r="DA115" i="17"/>
  <c r="DA104" i="17"/>
  <c r="DA112" i="17"/>
  <c r="DA110" i="17"/>
  <c r="DA102" i="17"/>
  <c r="DA49" i="17"/>
  <c r="DA49" i="9"/>
  <c r="DA121" i="9" a="1"/>
  <c r="DA121" i="9" s="1"/>
  <c r="DA122" i="9" s="1"/>
  <c r="DA123" i="9" s="1"/>
  <c r="DA116" i="9" s="1"/>
  <c r="DA120" i="9"/>
  <c r="DA117" i="9"/>
  <c r="DA86" i="9"/>
  <c r="DA94" i="9"/>
  <c r="DA102" i="9"/>
  <c r="DA110" i="9"/>
  <c r="DA91" i="9"/>
  <c r="DA99" i="9"/>
  <c r="DA107" i="9"/>
  <c r="DA115" i="9"/>
  <c r="DA88" i="9"/>
  <c r="DA96" i="9"/>
  <c r="DA104" i="9"/>
  <c r="DA112" i="9"/>
  <c r="DA93" i="9"/>
  <c r="DA101" i="9"/>
  <c r="DA109" i="9"/>
  <c r="DA90" i="9"/>
  <c r="DA98" i="9"/>
  <c r="DA106" i="9"/>
  <c r="DA114" i="9"/>
  <c r="DA111" i="9"/>
  <c r="DA103" i="9"/>
  <c r="DA108" i="9"/>
  <c r="DA113" i="9"/>
  <c r="DA87" i="9"/>
  <c r="DA92" i="9"/>
  <c r="DA97" i="9"/>
  <c r="DA89" i="9"/>
  <c r="DA95" i="9"/>
  <c r="DA105" i="9"/>
  <c r="DA100" i="9"/>
  <c r="DB50" i="9"/>
  <c r="CZ56" i="16"/>
  <c r="CZ64" i="16"/>
  <c r="CZ72" i="16"/>
  <c r="CZ80" i="16"/>
  <c r="CZ61" i="16"/>
  <c r="CZ69" i="16"/>
  <c r="CZ77" i="16"/>
  <c r="CZ58" i="16"/>
  <c r="CZ66" i="16"/>
  <c r="CZ74" i="16"/>
  <c r="CZ55" i="16"/>
  <c r="CZ63" i="16"/>
  <c r="CZ71" i="16"/>
  <c r="CZ79" i="16"/>
  <c r="CZ60" i="16"/>
  <c r="CZ68" i="16"/>
  <c r="CZ76" i="16"/>
  <c r="CZ57" i="16"/>
  <c r="CZ65" i="16"/>
  <c r="CZ73" i="16"/>
  <c r="CZ54" i="16"/>
  <c r="CZ62" i="16"/>
  <c r="CZ70" i="16"/>
  <c r="CZ78" i="16"/>
  <c r="CZ84" i="16"/>
  <c r="CZ67" i="16"/>
  <c r="CZ81" i="16"/>
  <c r="CZ83" i="16"/>
  <c r="CZ75" i="16"/>
  <c r="CZ82" i="16"/>
  <c r="CZ59" i="16"/>
  <c r="CZ85" i="16"/>
  <c r="CZ57" i="5"/>
  <c r="CZ65" i="5"/>
  <c r="CZ73" i="5"/>
  <c r="CZ81" i="5"/>
  <c r="CZ54" i="5"/>
  <c r="CZ62" i="5"/>
  <c r="CZ70" i="5"/>
  <c r="CZ78" i="5"/>
  <c r="CZ59" i="5"/>
  <c r="CZ67" i="5"/>
  <c r="CZ75" i="5"/>
  <c r="CZ83" i="5"/>
  <c r="CZ56" i="5"/>
  <c r="CZ64" i="5"/>
  <c r="CZ72" i="5"/>
  <c r="CZ80" i="5"/>
  <c r="CZ61" i="5"/>
  <c r="CZ69" i="5"/>
  <c r="CZ77" i="5"/>
  <c r="CZ58" i="5"/>
  <c r="CZ66" i="5"/>
  <c r="CZ74" i="5"/>
  <c r="CZ82" i="5"/>
  <c r="CZ55" i="5"/>
  <c r="CZ63" i="5"/>
  <c r="CZ71" i="5"/>
  <c r="CZ79" i="5"/>
  <c r="CZ68" i="5"/>
  <c r="CZ85" i="5"/>
  <c r="CZ60" i="5"/>
  <c r="CZ84" i="5"/>
  <c r="CZ76" i="5"/>
  <c r="CZ59" i="2"/>
  <c r="CZ67" i="2"/>
  <c r="CZ75" i="2"/>
  <c r="CZ83" i="2"/>
  <c r="CZ56" i="2"/>
  <c r="CZ64" i="2"/>
  <c r="CZ72" i="2"/>
  <c r="CZ80" i="2"/>
  <c r="CZ61" i="2"/>
  <c r="CZ69" i="2"/>
  <c r="CZ77" i="2"/>
  <c r="CZ85" i="2"/>
  <c r="CZ58" i="2"/>
  <c r="CZ66" i="2"/>
  <c r="CZ74" i="2"/>
  <c r="CZ82" i="2"/>
  <c r="CZ55" i="2"/>
  <c r="CZ63" i="2"/>
  <c r="CZ71" i="2"/>
  <c r="CZ79" i="2"/>
  <c r="CZ60" i="2"/>
  <c r="CZ68" i="2"/>
  <c r="CZ57" i="2"/>
  <c r="CZ65" i="2"/>
  <c r="CZ73" i="2"/>
  <c r="CZ81" i="2"/>
  <c r="CZ54" i="2"/>
  <c r="CZ76" i="2"/>
  <c r="CZ70" i="2"/>
  <c r="CZ84" i="2"/>
  <c r="CZ78" i="2"/>
  <c r="CZ62" i="2"/>
  <c r="CZ56" i="15"/>
  <c r="CZ64" i="15"/>
  <c r="CZ72" i="15"/>
  <c r="CZ80" i="15"/>
  <c r="CZ61" i="15"/>
  <c r="CZ69" i="15"/>
  <c r="CZ77" i="15"/>
  <c r="CZ85" i="15"/>
  <c r="CZ58" i="15"/>
  <c r="CZ66" i="15"/>
  <c r="CZ74" i="15"/>
  <c r="CZ82" i="15"/>
  <c r="CZ55" i="15"/>
  <c r="CZ63" i="15"/>
  <c r="CZ71" i="15"/>
  <c r="CZ79" i="15"/>
  <c r="CZ60" i="15"/>
  <c r="CZ68" i="15"/>
  <c r="CZ76" i="15"/>
  <c r="CZ84" i="15"/>
  <c r="CZ57" i="15"/>
  <c r="CZ65" i="15"/>
  <c r="CZ73" i="15"/>
  <c r="CZ81" i="15"/>
  <c r="CZ54" i="15"/>
  <c r="CZ62" i="15"/>
  <c r="CZ70" i="15"/>
  <c r="CZ78" i="15"/>
  <c r="CZ83" i="15"/>
  <c r="CZ59" i="15"/>
  <c r="CZ75" i="15"/>
  <c r="CZ67" i="15"/>
  <c r="CZ123" i="21"/>
  <c r="CZ116" i="21" s="1"/>
  <c r="DA121" i="12" a="1"/>
  <c r="DA121" i="12" s="1"/>
  <c r="DA122" i="12" s="1"/>
  <c r="DA123" i="12" s="1"/>
  <c r="DA116" i="12" s="1"/>
  <c r="DA120" i="12"/>
  <c r="DA117" i="12"/>
  <c r="DA90" i="12"/>
  <c r="DA98" i="12"/>
  <c r="DA106" i="12"/>
  <c r="DA114" i="12"/>
  <c r="DA92" i="12"/>
  <c r="DA100" i="12"/>
  <c r="DA108" i="12"/>
  <c r="DA89" i="12"/>
  <c r="DA97" i="12"/>
  <c r="DA105" i="12"/>
  <c r="DA113" i="12"/>
  <c r="DA88" i="12"/>
  <c r="DA96" i="12"/>
  <c r="DA104" i="12"/>
  <c r="DA112" i="12"/>
  <c r="DA87" i="12"/>
  <c r="DA103" i="12"/>
  <c r="DA94" i="12"/>
  <c r="DA110" i="12"/>
  <c r="DA91" i="12"/>
  <c r="DA107" i="12"/>
  <c r="DA101" i="12"/>
  <c r="DA99" i="12"/>
  <c r="DA115" i="12"/>
  <c r="DA93" i="12"/>
  <c r="DA111" i="12"/>
  <c r="DA109" i="12"/>
  <c r="DA95" i="12"/>
  <c r="DA86" i="12"/>
  <c r="DA102" i="12"/>
  <c r="DB50" i="12"/>
  <c r="DA49" i="12"/>
  <c r="CZ55" i="18"/>
  <c r="CZ63" i="18"/>
  <c r="CZ71" i="18"/>
  <c r="CZ79" i="18"/>
  <c r="CZ60" i="18"/>
  <c r="CZ68" i="18"/>
  <c r="CZ76" i="18"/>
  <c r="CZ84" i="18"/>
  <c r="CZ57" i="18"/>
  <c r="CZ65" i="18"/>
  <c r="CZ73" i="18"/>
  <c r="CZ81" i="18"/>
  <c r="CZ54" i="18"/>
  <c r="CZ62" i="18"/>
  <c r="CZ70" i="18"/>
  <c r="CZ78" i="18"/>
  <c r="CZ58" i="18"/>
  <c r="CZ66" i="18"/>
  <c r="CZ82" i="18"/>
  <c r="CZ59" i="18"/>
  <c r="CZ67" i="18"/>
  <c r="CZ75" i="18"/>
  <c r="CZ83" i="18"/>
  <c r="CZ74" i="18"/>
  <c r="CZ56" i="18"/>
  <c r="CZ64" i="18"/>
  <c r="CZ72" i="18"/>
  <c r="CZ80" i="18"/>
  <c r="CZ61" i="18"/>
  <c r="CZ69" i="18"/>
  <c r="CZ77" i="18"/>
  <c r="CZ85" i="18"/>
  <c r="CZ59" i="4"/>
  <c r="CZ67" i="4"/>
  <c r="CZ56" i="4"/>
  <c r="CZ64" i="4"/>
  <c r="CZ61" i="4"/>
  <c r="CZ69" i="4"/>
  <c r="CZ58" i="4"/>
  <c r="CZ66" i="4"/>
  <c r="CZ55" i="4"/>
  <c r="CZ63" i="4"/>
  <c r="CZ57" i="4"/>
  <c r="CZ65" i="4"/>
  <c r="CZ54" i="4"/>
  <c r="CZ73" i="4"/>
  <c r="CZ81" i="4"/>
  <c r="CZ68" i="4"/>
  <c r="CZ78" i="4"/>
  <c r="CZ62" i="4"/>
  <c r="CZ75" i="4"/>
  <c r="CZ83" i="4"/>
  <c r="CZ72" i="4"/>
  <c r="CZ80" i="4"/>
  <c r="CZ70" i="4"/>
  <c r="CZ77" i="4"/>
  <c r="CZ85" i="4"/>
  <c r="CZ74" i="4"/>
  <c r="CZ82" i="4"/>
  <c r="CZ71" i="4"/>
  <c r="CZ79" i="4"/>
  <c r="CZ76" i="4"/>
  <c r="CZ60" i="4"/>
  <c r="CZ84" i="4"/>
  <c r="CZ123" i="5"/>
  <c r="CZ116" i="5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DA123" i="16" l="1"/>
  <c r="DA116" i="16" s="1"/>
  <c r="DA123" i="18"/>
  <c r="DA116" i="18" s="1"/>
  <c r="DA123" i="4"/>
  <c r="DA116" i="4" s="1"/>
  <c r="DA123" i="8"/>
  <c r="DA116" i="8" s="1"/>
  <c r="DB121" i="9" a="1"/>
  <c r="DB121" i="9" s="1"/>
  <c r="DB122" i="9" s="1"/>
  <c r="DB123" i="9" s="1"/>
  <c r="DB116" i="9" s="1"/>
  <c r="DB117" i="9"/>
  <c r="DB120" i="9"/>
  <c r="DB89" i="9"/>
  <c r="DB97" i="9"/>
  <c r="DB105" i="9"/>
  <c r="DB113" i="9"/>
  <c r="DB86" i="9"/>
  <c r="DB94" i="9"/>
  <c r="DB102" i="9"/>
  <c r="DB110" i="9"/>
  <c r="DB91" i="9"/>
  <c r="DB99" i="9"/>
  <c r="DB107" i="9"/>
  <c r="DB115" i="9"/>
  <c r="DB88" i="9"/>
  <c r="DB96" i="9"/>
  <c r="DB104" i="9"/>
  <c r="DB112" i="9"/>
  <c r="DB93" i="9"/>
  <c r="DB101" i="9"/>
  <c r="DB109" i="9"/>
  <c r="DB114" i="9"/>
  <c r="DB106" i="9"/>
  <c r="DB111" i="9"/>
  <c r="DB90" i="9"/>
  <c r="DB95" i="9"/>
  <c r="DB100" i="9"/>
  <c r="DB87" i="9"/>
  <c r="DB92" i="9"/>
  <c r="DB103" i="9"/>
  <c r="DB98" i="9"/>
  <c r="DB108" i="9"/>
  <c r="DC50" i="9"/>
  <c r="DB49" i="9"/>
  <c r="DA58" i="19"/>
  <c r="DA66" i="19"/>
  <c r="DA74" i="19"/>
  <c r="DA82" i="19"/>
  <c r="DA55" i="19"/>
  <c r="DA63" i="19"/>
  <c r="DA71" i="19"/>
  <c r="DA79" i="19"/>
  <c r="DA69" i="19"/>
  <c r="DA60" i="19"/>
  <c r="DA68" i="19"/>
  <c r="DA76" i="19"/>
  <c r="DA84" i="19"/>
  <c r="DA57" i="19"/>
  <c r="DA65" i="19"/>
  <c r="DA73" i="19"/>
  <c r="DA81" i="19"/>
  <c r="DA61" i="19"/>
  <c r="DA54" i="19"/>
  <c r="DA62" i="19"/>
  <c r="DA70" i="19"/>
  <c r="DA78" i="19"/>
  <c r="DA59" i="19"/>
  <c r="DA67" i="19"/>
  <c r="DA75" i="19"/>
  <c r="DA83" i="19"/>
  <c r="DA77" i="19"/>
  <c r="DA85" i="19"/>
  <c r="DA56" i="19"/>
  <c r="DA64" i="19"/>
  <c r="DA72" i="19"/>
  <c r="DA80" i="19"/>
  <c r="DB121" i="14" a="1"/>
  <c r="DB121" i="14" s="1"/>
  <c r="DB122" i="14" s="1"/>
  <c r="DB120" i="14"/>
  <c r="DB117" i="14"/>
  <c r="DB87" i="14"/>
  <c r="DB95" i="14"/>
  <c r="DB103" i="14"/>
  <c r="DB111" i="14"/>
  <c r="DB92" i="14"/>
  <c r="DB100" i="14"/>
  <c r="DB108" i="14"/>
  <c r="DB89" i="14"/>
  <c r="DB97" i="14"/>
  <c r="DB105" i="14"/>
  <c r="DB113" i="14"/>
  <c r="DB86" i="14"/>
  <c r="DB94" i="14"/>
  <c r="DB102" i="14"/>
  <c r="DB110" i="14"/>
  <c r="DB91" i="14"/>
  <c r="DB99" i="14"/>
  <c r="DB107" i="14"/>
  <c r="DB115" i="14"/>
  <c r="DB93" i="14"/>
  <c r="DB101" i="14"/>
  <c r="DB109" i="14"/>
  <c r="DB88" i="14"/>
  <c r="DB114" i="14"/>
  <c r="DB96" i="14"/>
  <c r="DB90" i="14"/>
  <c r="DB104" i="14"/>
  <c r="DB112" i="14"/>
  <c r="DB106" i="14"/>
  <c r="DB98" i="14"/>
  <c r="DC50" i="14"/>
  <c r="DB49" i="14"/>
  <c r="DA58" i="20"/>
  <c r="DA66" i="20"/>
  <c r="DA74" i="20"/>
  <c r="DA82" i="20"/>
  <c r="DA55" i="20"/>
  <c r="DA63" i="20"/>
  <c r="DA71" i="20"/>
  <c r="DA79" i="20"/>
  <c r="DA69" i="20"/>
  <c r="DA60" i="20"/>
  <c r="DA68" i="20"/>
  <c r="DA76" i="20"/>
  <c r="DA84" i="20"/>
  <c r="DA61" i="20"/>
  <c r="DA77" i="20"/>
  <c r="DA57" i="20"/>
  <c r="DA65" i="20"/>
  <c r="DA73" i="20"/>
  <c r="DA81" i="20"/>
  <c r="DA54" i="20"/>
  <c r="DA62" i="20"/>
  <c r="DA70" i="20"/>
  <c r="DA78" i="20"/>
  <c r="DA85" i="20"/>
  <c r="DA59" i="20"/>
  <c r="DA67" i="20"/>
  <c r="DA75" i="20"/>
  <c r="DA83" i="20"/>
  <c r="DA56" i="20"/>
  <c r="DA64" i="20"/>
  <c r="DA72" i="20"/>
  <c r="DA80" i="20"/>
  <c r="DB121" i="1" a="1"/>
  <c r="DB121" i="1" s="1"/>
  <c r="DB122" i="1" s="1"/>
  <c r="DB117" i="1"/>
  <c r="DB120" i="1"/>
  <c r="DB88" i="1"/>
  <c r="DB96" i="1"/>
  <c r="DB104" i="1"/>
  <c r="DB93" i="1"/>
  <c r="DB101" i="1"/>
  <c r="DB109" i="1"/>
  <c r="DB90" i="1"/>
  <c r="DB98" i="1"/>
  <c r="DB106" i="1"/>
  <c r="DB86" i="1"/>
  <c r="DB87" i="1"/>
  <c r="DB95" i="1"/>
  <c r="DB103" i="1"/>
  <c r="DB92" i="1"/>
  <c r="DB100" i="1"/>
  <c r="DB108" i="1"/>
  <c r="DB94" i="1"/>
  <c r="DB102" i="1"/>
  <c r="DB110" i="1"/>
  <c r="DB89" i="1"/>
  <c r="DB113" i="1"/>
  <c r="DB97" i="1"/>
  <c r="DB107" i="1"/>
  <c r="DB91" i="1"/>
  <c r="DB115" i="1"/>
  <c r="DB105" i="1"/>
  <c r="DB112" i="1"/>
  <c r="DB114" i="1"/>
  <c r="DB111" i="1"/>
  <c r="DB99" i="1"/>
  <c r="DB49" i="1"/>
  <c r="DC50" i="1"/>
  <c r="DA123" i="20"/>
  <c r="DA116" i="20" s="1"/>
  <c r="DA59" i="9"/>
  <c r="DA67" i="9"/>
  <c r="DA75" i="9"/>
  <c r="DA56" i="9"/>
  <c r="DA64" i="9"/>
  <c r="DA72" i="9"/>
  <c r="DA61" i="9"/>
  <c r="DA69" i="9"/>
  <c r="DA77" i="9"/>
  <c r="DA58" i="9"/>
  <c r="DA66" i="9"/>
  <c r="DA74" i="9"/>
  <c r="DA55" i="9"/>
  <c r="DA63" i="9"/>
  <c r="DA60" i="9"/>
  <c r="DA68" i="9"/>
  <c r="DA76" i="9"/>
  <c r="DA57" i="9"/>
  <c r="DA65" i="9"/>
  <c r="DA73" i="9"/>
  <c r="DA71" i="9"/>
  <c r="DA79" i="9"/>
  <c r="DA84" i="9"/>
  <c r="DA81" i="9"/>
  <c r="DA70" i="9"/>
  <c r="DA78" i="9"/>
  <c r="DA62" i="9"/>
  <c r="DA83" i="9"/>
  <c r="DA80" i="9"/>
  <c r="DA85" i="9"/>
  <c r="DA82" i="9"/>
  <c r="DA54" i="9"/>
  <c r="DA55" i="13"/>
  <c r="DA60" i="13"/>
  <c r="DA57" i="13"/>
  <c r="DA54" i="13"/>
  <c r="DA59" i="13"/>
  <c r="DA56" i="13"/>
  <c r="DA61" i="13"/>
  <c r="DA67" i="13"/>
  <c r="DA75" i="13"/>
  <c r="DA83" i="13"/>
  <c r="DA64" i="13"/>
  <c r="DA72" i="13"/>
  <c r="DA80" i="13"/>
  <c r="DA69" i="13"/>
  <c r="DA77" i="13"/>
  <c r="DA85" i="13"/>
  <c r="DA66" i="13"/>
  <c r="DA74" i="13"/>
  <c r="DA82" i="13"/>
  <c r="DA58" i="13"/>
  <c r="DA63" i="13"/>
  <c r="DA71" i="13"/>
  <c r="DA79" i="13"/>
  <c r="DA68" i="13"/>
  <c r="DA76" i="13"/>
  <c r="DA84" i="13"/>
  <c r="DA65" i="13"/>
  <c r="DA73" i="13"/>
  <c r="DA81" i="13"/>
  <c r="DA62" i="13"/>
  <c r="DA78" i="13"/>
  <c r="DA70" i="13"/>
  <c r="DB121" i="19" a="1"/>
  <c r="DB121" i="19" s="1"/>
  <c r="DB122" i="19" s="1"/>
  <c r="DB120" i="19"/>
  <c r="DB117" i="19"/>
  <c r="DB89" i="19"/>
  <c r="DB86" i="19"/>
  <c r="DB94" i="19"/>
  <c r="DB91" i="19"/>
  <c r="DB90" i="19"/>
  <c r="DB92" i="19"/>
  <c r="DB97" i="19"/>
  <c r="DB105" i="19"/>
  <c r="DB113" i="19"/>
  <c r="DB88" i="19"/>
  <c r="DB102" i="19"/>
  <c r="DB110" i="19"/>
  <c r="DB87" i="19"/>
  <c r="DB93" i="19"/>
  <c r="DB99" i="19"/>
  <c r="DB107" i="19"/>
  <c r="DB115" i="19"/>
  <c r="DB96" i="19"/>
  <c r="DB104" i="19"/>
  <c r="DB112" i="19"/>
  <c r="DB101" i="19"/>
  <c r="DB109" i="19"/>
  <c r="DB103" i="19"/>
  <c r="DB111" i="19"/>
  <c r="DB95" i="19"/>
  <c r="DB100" i="19"/>
  <c r="DB108" i="19"/>
  <c r="DB106" i="19"/>
  <c r="DB98" i="19"/>
  <c r="DB114" i="19"/>
  <c r="DB49" i="19"/>
  <c r="DC50" i="19"/>
  <c r="DA60" i="1"/>
  <c r="DA68" i="1"/>
  <c r="DA76" i="1"/>
  <c r="DA84" i="1"/>
  <c r="DA57" i="1"/>
  <c r="DA65" i="1"/>
  <c r="DA73" i="1"/>
  <c r="DA81" i="1"/>
  <c r="DA54" i="1"/>
  <c r="DA62" i="1"/>
  <c r="DA70" i="1"/>
  <c r="DA78" i="1"/>
  <c r="DA59" i="1"/>
  <c r="DA67" i="1"/>
  <c r="DA75" i="1"/>
  <c r="DA83" i="1"/>
  <c r="DA56" i="1"/>
  <c r="DA64" i="1"/>
  <c r="DA72" i="1"/>
  <c r="DA80" i="1"/>
  <c r="DA58" i="1"/>
  <c r="DA66" i="1"/>
  <c r="DA74" i="1"/>
  <c r="DA82" i="1"/>
  <c r="DA55" i="1"/>
  <c r="DA63" i="1"/>
  <c r="DA71" i="1"/>
  <c r="DA79" i="1"/>
  <c r="DA69" i="1"/>
  <c r="DA85" i="1"/>
  <c r="DA61" i="1"/>
  <c r="DA77" i="1"/>
  <c r="DA58" i="18"/>
  <c r="DA66" i="18"/>
  <c r="DA74" i="18"/>
  <c r="DA82" i="18"/>
  <c r="DA55" i="18"/>
  <c r="DA63" i="18"/>
  <c r="DA71" i="18"/>
  <c r="DA79" i="18"/>
  <c r="DA61" i="18"/>
  <c r="DA60" i="18"/>
  <c r="DA68" i="18"/>
  <c r="DA76" i="18"/>
  <c r="DA84" i="18"/>
  <c r="DA69" i="18"/>
  <c r="DA77" i="18"/>
  <c r="DA57" i="18"/>
  <c r="DA65" i="18"/>
  <c r="DA73" i="18"/>
  <c r="DA81" i="18"/>
  <c r="DA54" i="18"/>
  <c r="DA62" i="18"/>
  <c r="DA70" i="18"/>
  <c r="DA78" i="18"/>
  <c r="DA59" i="18"/>
  <c r="DA67" i="18"/>
  <c r="DA75" i="18"/>
  <c r="DA83" i="18"/>
  <c r="DA85" i="18"/>
  <c r="DA56" i="18"/>
  <c r="DA64" i="18"/>
  <c r="DA72" i="18"/>
  <c r="DA80" i="18"/>
  <c r="DB121" i="20" a="1"/>
  <c r="DB121" i="20" s="1"/>
  <c r="DB122" i="20" s="1"/>
  <c r="DB120" i="20"/>
  <c r="DB117" i="20"/>
  <c r="DB91" i="20"/>
  <c r="DB99" i="20"/>
  <c r="DB107" i="20"/>
  <c r="DB115" i="20"/>
  <c r="DB88" i="20"/>
  <c r="DB96" i="20"/>
  <c r="DB104" i="20"/>
  <c r="DB112" i="20"/>
  <c r="DB93" i="20"/>
  <c r="DB101" i="20"/>
  <c r="DB109" i="20"/>
  <c r="DB90" i="20"/>
  <c r="DB98" i="20"/>
  <c r="DB106" i="20"/>
  <c r="DB114" i="20"/>
  <c r="DB87" i="20"/>
  <c r="DB95" i="20"/>
  <c r="DB103" i="20"/>
  <c r="DB111" i="20"/>
  <c r="DB89" i="20"/>
  <c r="DB97" i="20"/>
  <c r="DB105" i="20"/>
  <c r="DB113" i="20"/>
  <c r="DB86" i="20"/>
  <c r="DB94" i="20"/>
  <c r="DB102" i="20"/>
  <c r="DB110" i="20"/>
  <c r="DB100" i="20"/>
  <c r="DB92" i="20"/>
  <c r="DB108" i="20"/>
  <c r="DC50" i="20"/>
  <c r="DB49" i="20"/>
  <c r="DB121" i="15" a="1"/>
  <c r="DB121" i="15" s="1"/>
  <c r="DB122" i="15" s="1"/>
  <c r="DB120" i="15"/>
  <c r="DB117" i="15"/>
  <c r="DB89" i="15"/>
  <c r="DB97" i="15"/>
  <c r="DB105" i="15"/>
  <c r="DB113" i="15"/>
  <c r="DB86" i="15"/>
  <c r="DB94" i="15"/>
  <c r="DB102" i="15"/>
  <c r="DB110" i="15"/>
  <c r="DB91" i="15"/>
  <c r="DB99" i="15"/>
  <c r="DB107" i="15"/>
  <c r="DB115" i="15"/>
  <c r="DB88" i="15"/>
  <c r="DB96" i="15"/>
  <c r="DB104" i="15"/>
  <c r="DB112" i="15"/>
  <c r="DB93" i="15"/>
  <c r="DB101" i="15"/>
  <c r="DB109" i="15"/>
  <c r="DB87" i="15"/>
  <c r="DB95" i="15"/>
  <c r="DB103" i="15"/>
  <c r="DB111" i="15"/>
  <c r="DB90" i="15"/>
  <c r="DB98" i="15"/>
  <c r="DB92" i="15"/>
  <c r="DB106" i="15"/>
  <c r="DB114" i="15"/>
  <c r="DB108" i="15"/>
  <c r="DB100" i="15"/>
  <c r="DC50" i="15"/>
  <c r="DB49" i="15"/>
  <c r="DA58" i="17"/>
  <c r="DA66" i="17"/>
  <c r="DA74" i="17"/>
  <c r="DA82" i="17"/>
  <c r="DA55" i="17"/>
  <c r="DA63" i="17"/>
  <c r="DA71" i="17"/>
  <c r="DA79" i="17"/>
  <c r="DA60" i="17"/>
  <c r="DA68" i="17"/>
  <c r="DA76" i="17"/>
  <c r="DA84" i="17"/>
  <c r="DA57" i="17"/>
  <c r="DA65" i="17"/>
  <c r="DA73" i="17"/>
  <c r="DA81" i="17"/>
  <c r="DA69" i="17"/>
  <c r="DA54" i="17"/>
  <c r="DA62" i="17"/>
  <c r="DA70" i="17"/>
  <c r="DA78" i="17"/>
  <c r="DA85" i="17"/>
  <c r="DA59" i="17"/>
  <c r="DA67" i="17"/>
  <c r="DA75" i="17"/>
  <c r="DA83" i="17"/>
  <c r="DA61" i="17"/>
  <c r="DA77" i="17"/>
  <c r="DA56" i="17"/>
  <c r="DA64" i="17"/>
  <c r="DA72" i="17"/>
  <c r="DA80" i="17"/>
  <c r="DB121" i="16" a="1"/>
  <c r="DB121" i="16" s="1"/>
  <c r="DB122" i="16" s="1"/>
  <c r="DB120" i="16"/>
  <c r="DB117" i="16"/>
  <c r="DB91" i="16"/>
  <c r="DB99" i="16"/>
  <c r="DB107" i="16"/>
  <c r="DB115" i="16"/>
  <c r="DB88" i="16"/>
  <c r="DB96" i="16"/>
  <c r="DB104" i="16"/>
  <c r="DB112" i="16"/>
  <c r="DB93" i="16"/>
  <c r="DB101" i="16"/>
  <c r="DB109" i="16"/>
  <c r="DB90" i="16"/>
  <c r="DB98" i="16"/>
  <c r="DB106" i="16"/>
  <c r="DB114" i="16"/>
  <c r="DB87" i="16"/>
  <c r="DB95" i="16"/>
  <c r="DB103" i="16"/>
  <c r="DB111" i="16"/>
  <c r="DB89" i="16"/>
  <c r="DB97" i="16"/>
  <c r="DB105" i="16"/>
  <c r="DB113" i="16"/>
  <c r="DB92" i="16"/>
  <c r="DB86" i="16"/>
  <c r="DB100" i="16"/>
  <c r="DB94" i="16"/>
  <c r="DB108" i="16"/>
  <c r="DB110" i="16"/>
  <c r="DB102" i="16"/>
  <c r="DB49" i="16"/>
  <c r="DC50" i="16"/>
  <c r="DB121" i="11" a="1"/>
  <c r="DB121" i="11" s="1"/>
  <c r="DB122" i="11" s="1"/>
  <c r="DB120" i="11"/>
  <c r="DB117" i="11"/>
  <c r="DB91" i="11"/>
  <c r="DB99" i="11"/>
  <c r="DB107" i="11"/>
  <c r="DB115" i="11"/>
  <c r="DB88" i="11"/>
  <c r="DB96" i="11"/>
  <c r="DB104" i="11"/>
  <c r="DB112" i="11"/>
  <c r="DB93" i="11"/>
  <c r="DB101" i="11"/>
  <c r="DB109" i="11"/>
  <c r="DB90" i="11"/>
  <c r="DB98" i="11"/>
  <c r="DB106" i="11"/>
  <c r="DB114" i="11"/>
  <c r="DB89" i="11"/>
  <c r="DB97" i="11"/>
  <c r="DB105" i="11"/>
  <c r="DB113" i="11"/>
  <c r="DB95" i="11"/>
  <c r="DB100" i="11"/>
  <c r="DB102" i="11"/>
  <c r="DB87" i="11"/>
  <c r="DB92" i="11"/>
  <c r="DB94" i="11"/>
  <c r="DB86" i="11"/>
  <c r="DB111" i="11"/>
  <c r="DB103" i="11"/>
  <c r="DB108" i="11"/>
  <c r="DB110" i="11"/>
  <c r="DC50" i="11"/>
  <c r="DB49" i="11"/>
  <c r="DA123" i="1"/>
  <c r="DA116" i="1" s="1"/>
  <c r="DB121" i="18" a="1"/>
  <c r="DB121" i="18" s="1"/>
  <c r="DB122" i="18" s="1"/>
  <c r="DB120" i="18"/>
  <c r="DB117" i="18"/>
  <c r="DB90" i="18"/>
  <c r="DB98" i="18"/>
  <c r="DB106" i="18"/>
  <c r="DB114" i="18"/>
  <c r="DB87" i="18"/>
  <c r="DB95" i="18"/>
  <c r="DB103" i="18"/>
  <c r="DB111" i="18"/>
  <c r="DB92" i="18"/>
  <c r="DB100" i="18"/>
  <c r="DB108" i="18"/>
  <c r="DB89" i="18"/>
  <c r="DB97" i="18"/>
  <c r="DB105" i="18"/>
  <c r="DB113" i="18"/>
  <c r="DB86" i="18"/>
  <c r="DB94" i="18"/>
  <c r="DB102" i="18"/>
  <c r="DB88" i="18"/>
  <c r="DB96" i="18"/>
  <c r="DB104" i="18"/>
  <c r="DB112" i="18"/>
  <c r="DB93" i="18"/>
  <c r="DB101" i="18"/>
  <c r="DB110" i="18"/>
  <c r="DB115" i="18"/>
  <c r="DB107" i="18"/>
  <c r="DB109" i="18"/>
  <c r="DB99" i="18"/>
  <c r="DB91" i="18"/>
  <c r="DC50" i="18"/>
  <c r="DB49" i="18"/>
  <c r="DB121" i="4" a="1"/>
  <c r="DB121" i="4" s="1"/>
  <c r="DB122" i="4" s="1"/>
  <c r="DB123" i="4" s="1"/>
  <c r="DB116" i="4" s="1"/>
  <c r="DB120" i="4"/>
  <c r="DB117" i="4"/>
  <c r="DB89" i="4"/>
  <c r="DB97" i="4"/>
  <c r="DB105" i="4"/>
  <c r="DB113" i="4"/>
  <c r="DB86" i="4"/>
  <c r="DB94" i="4"/>
  <c r="DB102" i="4"/>
  <c r="DB110" i="4"/>
  <c r="DB91" i="4"/>
  <c r="DB99" i="4"/>
  <c r="DB107" i="4"/>
  <c r="DB115" i="4"/>
  <c r="DB88" i="4"/>
  <c r="DB96" i="4"/>
  <c r="DB104" i="4"/>
  <c r="DB112" i="4"/>
  <c r="DB93" i="4"/>
  <c r="DB101" i="4"/>
  <c r="DB109" i="4"/>
  <c r="DB106" i="4"/>
  <c r="DB111" i="4"/>
  <c r="DB98" i="4"/>
  <c r="DB103" i="4"/>
  <c r="DB108" i="4"/>
  <c r="DB90" i="4"/>
  <c r="DB95" i="4"/>
  <c r="DB100" i="4"/>
  <c r="DB87" i="4"/>
  <c r="DB92" i="4"/>
  <c r="DB114" i="4"/>
  <c r="DC50" i="4"/>
  <c r="DB49" i="4"/>
  <c r="DA59" i="15"/>
  <c r="DA67" i="15"/>
  <c r="DA75" i="15"/>
  <c r="DA83" i="15"/>
  <c r="DA56" i="15"/>
  <c r="DA64" i="15"/>
  <c r="DA72" i="15"/>
  <c r="DA80" i="15"/>
  <c r="DA61" i="15"/>
  <c r="DA69" i="15"/>
  <c r="DA77" i="15"/>
  <c r="DA85" i="15"/>
  <c r="DA58" i="15"/>
  <c r="DA66" i="15"/>
  <c r="DA74" i="15"/>
  <c r="DA82" i="15"/>
  <c r="DA55" i="15"/>
  <c r="DA63" i="15"/>
  <c r="DA71" i="15"/>
  <c r="DA79" i="15"/>
  <c r="DA60" i="15"/>
  <c r="DA68" i="15"/>
  <c r="DA76" i="15"/>
  <c r="DA84" i="15"/>
  <c r="DA57" i="15"/>
  <c r="DA65" i="15"/>
  <c r="DA73" i="15"/>
  <c r="DA81" i="15"/>
  <c r="DA62" i="15"/>
  <c r="DA78" i="15"/>
  <c r="DA54" i="15"/>
  <c r="DA70" i="15"/>
  <c r="DA55" i="12"/>
  <c r="DA63" i="12"/>
  <c r="DA71" i="12"/>
  <c r="DA79" i="12"/>
  <c r="DA60" i="12"/>
  <c r="DA68" i="12"/>
  <c r="DA76" i="12"/>
  <c r="DA84" i="12"/>
  <c r="DA57" i="12"/>
  <c r="DA65" i="12"/>
  <c r="DA73" i="12"/>
  <c r="DA81" i="12"/>
  <c r="DA54" i="12"/>
  <c r="DA62" i="12"/>
  <c r="DA70" i="12"/>
  <c r="DA78" i="12"/>
  <c r="DA59" i="12"/>
  <c r="DA67" i="12"/>
  <c r="DA75" i="12"/>
  <c r="DA83" i="12"/>
  <c r="DA56" i="12"/>
  <c r="DA64" i="12"/>
  <c r="DA72" i="12"/>
  <c r="DA80" i="12"/>
  <c r="DA61" i="12"/>
  <c r="DA69" i="12"/>
  <c r="DA77" i="12"/>
  <c r="DA85" i="12"/>
  <c r="DA58" i="12"/>
  <c r="DA74" i="12"/>
  <c r="DA66" i="12"/>
  <c r="DA82" i="12"/>
  <c r="DA123" i="17"/>
  <c r="DA116" i="17" s="1"/>
  <c r="DB121" i="13" a="1"/>
  <c r="DB121" i="13" s="1"/>
  <c r="DB122" i="13" s="1"/>
  <c r="DB120" i="13"/>
  <c r="DB117" i="13"/>
  <c r="DB87" i="13"/>
  <c r="DB95" i="13"/>
  <c r="DB89" i="13"/>
  <c r="DB97" i="13"/>
  <c r="DB86" i="13"/>
  <c r="DB94" i="13"/>
  <c r="DB93" i="13"/>
  <c r="DB92" i="13"/>
  <c r="DB98" i="13"/>
  <c r="DB103" i="13"/>
  <c r="DB90" i="13"/>
  <c r="DB88" i="13"/>
  <c r="DB99" i="13"/>
  <c r="DB101" i="13"/>
  <c r="DB109" i="13"/>
  <c r="DB106" i="13"/>
  <c r="DB114" i="13"/>
  <c r="DB111" i="13"/>
  <c r="DB108" i="13"/>
  <c r="DB91" i="13"/>
  <c r="DB105" i="13"/>
  <c r="DB113" i="13"/>
  <c r="DB96" i="13"/>
  <c r="DB107" i="13"/>
  <c r="DB115" i="13"/>
  <c r="DB112" i="13"/>
  <c r="DB110" i="13"/>
  <c r="DB100" i="13"/>
  <c r="DB102" i="13"/>
  <c r="DB104" i="13"/>
  <c r="DC50" i="13"/>
  <c r="DB49" i="13"/>
  <c r="DA55" i="11"/>
  <c r="DA63" i="11"/>
  <c r="DA71" i="11"/>
  <c r="DA79" i="11"/>
  <c r="DA60" i="11"/>
  <c r="DA68" i="11"/>
  <c r="DA76" i="11"/>
  <c r="DA84" i="11"/>
  <c r="DA57" i="11"/>
  <c r="DA65" i="11"/>
  <c r="DA73" i="11"/>
  <c r="DA81" i="11"/>
  <c r="DA54" i="11"/>
  <c r="DA62" i="11"/>
  <c r="DA70" i="11"/>
  <c r="DA78" i="11"/>
  <c r="DA59" i="11"/>
  <c r="DA67" i="11"/>
  <c r="DA75" i="11"/>
  <c r="DA83" i="11"/>
  <c r="DA56" i="11"/>
  <c r="DA64" i="11"/>
  <c r="DA72" i="11"/>
  <c r="DA80" i="11"/>
  <c r="DA61" i="11"/>
  <c r="DA69" i="11"/>
  <c r="DA77" i="11"/>
  <c r="DA85" i="11"/>
  <c r="DA66" i="11"/>
  <c r="DA82" i="11"/>
  <c r="DA58" i="11"/>
  <c r="DA74" i="11"/>
  <c r="DA54" i="3"/>
  <c r="DA62" i="3"/>
  <c r="DA70" i="3"/>
  <c r="DA78" i="3"/>
  <c r="DA59" i="3"/>
  <c r="DA67" i="3"/>
  <c r="DA75" i="3"/>
  <c r="DA83" i="3"/>
  <c r="DA56" i="3"/>
  <c r="DA64" i="3"/>
  <c r="DA72" i="3"/>
  <c r="DA80" i="3"/>
  <c r="DA61" i="3"/>
  <c r="DA69" i="3"/>
  <c r="DA77" i="3"/>
  <c r="DA85" i="3"/>
  <c r="DA58" i="3"/>
  <c r="DA66" i="3"/>
  <c r="DA74" i="3"/>
  <c r="DA82" i="3"/>
  <c r="DA60" i="3"/>
  <c r="DA68" i="3"/>
  <c r="DA76" i="3"/>
  <c r="DA84" i="3"/>
  <c r="DA57" i="3"/>
  <c r="DA71" i="3"/>
  <c r="DA65" i="3"/>
  <c r="DA79" i="3"/>
  <c r="DA73" i="3"/>
  <c r="DA55" i="3"/>
  <c r="DA81" i="3"/>
  <c r="DA63" i="3"/>
  <c r="DA123" i="15"/>
  <c r="DA116" i="15" s="1"/>
  <c r="DB121" i="12" a="1"/>
  <c r="DB121" i="12" s="1"/>
  <c r="DB122" i="12" s="1"/>
  <c r="DB123" i="12" s="1"/>
  <c r="DB116" i="12" s="1"/>
  <c r="DB120" i="12"/>
  <c r="DB117" i="12"/>
  <c r="DB93" i="12"/>
  <c r="DB101" i="12"/>
  <c r="DB109" i="12"/>
  <c r="DB87" i="12"/>
  <c r="DB95" i="12"/>
  <c r="DB103" i="12"/>
  <c r="DB111" i="12"/>
  <c r="DB92" i="12"/>
  <c r="DB100" i="12"/>
  <c r="DB108" i="12"/>
  <c r="DB91" i="12"/>
  <c r="DB99" i="12"/>
  <c r="DB107" i="12"/>
  <c r="DB115" i="12"/>
  <c r="DB90" i="12"/>
  <c r="DB106" i="12"/>
  <c r="DB97" i="12"/>
  <c r="DB113" i="12"/>
  <c r="DB94" i="12"/>
  <c r="DB110" i="12"/>
  <c r="DB88" i="12"/>
  <c r="DB104" i="12"/>
  <c r="DB86" i="12"/>
  <c r="DB102" i="12"/>
  <c r="DB96" i="12"/>
  <c r="DB105" i="12"/>
  <c r="DB98" i="12"/>
  <c r="DB89" i="12"/>
  <c r="DB114" i="12"/>
  <c r="DB112" i="12"/>
  <c r="DC50" i="12"/>
  <c r="DB49" i="12"/>
  <c r="DB121" i="17" a="1"/>
  <c r="DB121" i="17" s="1"/>
  <c r="DB122" i="17" s="1"/>
  <c r="DB123" i="17" s="1"/>
  <c r="DB116" i="17" s="1"/>
  <c r="DB117" i="17"/>
  <c r="DB120" i="17"/>
  <c r="DB93" i="17"/>
  <c r="DB90" i="17"/>
  <c r="DB98" i="17"/>
  <c r="DB87" i="17"/>
  <c r="DB95" i="17"/>
  <c r="DB92" i="17"/>
  <c r="DB89" i="17"/>
  <c r="DB97" i="17"/>
  <c r="DB91" i="17"/>
  <c r="DB94" i="17"/>
  <c r="DB104" i="17"/>
  <c r="DB112" i="17"/>
  <c r="DB88" i="17"/>
  <c r="DB101" i="17"/>
  <c r="DB109" i="17"/>
  <c r="DB106" i="17"/>
  <c r="DB114" i="17"/>
  <c r="DB96" i="17"/>
  <c r="DB103" i="17"/>
  <c r="DB111" i="17"/>
  <c r="DB100" i="17"/>
  <c r="DB108" i="17"/>
  <c r="DB86" i="17"/>
  <c r="DB102" i="17"/>
  <c r="DB110" i="17"/>
  <c r="DB99" i="17"/>
  <c r="DB107" i="17"/>
  <c r="DB115" i="17"/>
  <c r="DB113" i="17"/>
  <c r="DB105" i="17"/>
  <c r="DC50" i="17"/>
  <c r="DB49" i="17"/>
  <c r="DA58" i="21"/>
  <c r="DA66" i="21"/>
  <c r="DA74" i="21"/>
  <c r="DA82" i="21"/>
  <c r="DA55" i="21"/>
  <c r="DA63" i="21"/>
  <c r="DA71" i="21"/>
  <c r="DA79" i="21"/>
  <c r="DA77" i="21"/>
  <c r="DA60" i="21"/>
  <c r="DA68" i="21"/>
  <c r="DA76" i="21"/>
  <c r="DA84" i="21"/>
  <c r="DA85" i="21"/>
  <c r="DA57" i="21"/>
  <c r="DA65" i="21"/>
  <c r="DA73" i="21"/>
  <c r="DA81" i="21"/>
  <c r="DA54" i="21"/>
  <c r="DA62" i="21"/>
  <c r="DA70" i="21"/>
  <c r="DA78" i="21"/>
  <c r="DA61" i="21"/>
  <c r="DA69" i="21"/>
  <c r="DA59" i="21"/>
  <c r="DA67" i="21"/>
  <c r="DA75" i="21"/>
  <c r="DA83" i="21"/>
  <c r="DA56" i="21"/>
  <c r="DA64" i="21"/>
  <c r="DA72" i="21"/>
  <c r="DA80" i="21"/>
  <c r="DA59" i="16"/>
  <c r="DA67" i="16"/>
  <c r="DA75" i="16"/>
  <c r="DA56" i="16"/>
  <c r="DA64" i="16"/>
  <c r="DA72" i="16"/>
  <c r="DA80" i="16"/>
  <c r="DA61" i="16"/>
  <c r="DA69" i="16"/>
  <c r="DA77" i="16"/>
  <c r="DA58" i="16"/>
  <c r="DA66" i="16"/>
  <c r="DA74" i="16"/>
  <c r="DA55" i="16"/>
  <c r="DA63" i="16"/>
  <c r="DA71" i="16"/>
  <c r="DA79" i="16"/>
  <c r="DA60" i="16"/>
  <c r="DA68" i="16"/>
  <c r="DA76" i="16"/>
  <c r="DA57" i="16"/>
  <c r="DA65" i="16"/>
  <c r="DA73" i="16"/>
  <c r="DA54" i="16"/>
  <c r="DA82" i="16"/>
  <c r="DA78" i="16"/>
  <c r="DA70" i="16"/>
  <c r="DA84" i="16"/>
  <c r="DA81" i="16"/>
  <c r="DA85" i="16"/>
  <c r="DA62" i="16"/>
  <c r="DA83" i="16"/>
  <c r="DA123" i="11"/>
  <c r="DA116" i="11" s="1"/>
  <c r="DB121" i="3" a="1"/>
  <c r="DB121" i="3" s="1"/>
  <c r="DB122" i="3" s="1"/>
  <c r="DB120" i="3"/>
  <c r="DB117" i="3"/>
  <c r="DB88" i="3"/>
  <c r="DB96" i="3"/>
  <c r="DB104" i="3"/>
  <c r="DB93" i="3"/>
  <c r="DB101" i="3"/>
  <c r="DB90" i="3"/>
  <c r="DB98" i="3"/>
  <c r="DB106" i="3"/>
  <c r="DB87" i="3"/>
  <c r="DB95" i="3"/>
  <c r="DB103" i="3"/>
  <c r="DB92" i="3"/>
  <c r="DB100" i="3"/>
  <c r="DB86" i="3"/>
  <c r="DB94" i="3"/>
  <c r="DB102" i="3"/>
  <c r="DB89" i="3"/>
  <c r="DB111" i="3"/>
  <c r="DB108" i="3"/>
  <c r="DB97" i="3"/>
  <c r="DB113" i="3"/>
  <c r="DB91" i="3"/>
  <c r="DB110" i="3"/>
  <c r="DB105" i="3"/>
  <c r="DB107" i="3"/>
  <c r="DB115" i="3"/>
  <c r="DB112" i="3"/>
  <c r="DB109" i="3"/>
  <c r="DB114" i="3"/>
  <c r="DB99" i="3"/>
  <c r="DC50" i="3"/>
  <c r="DB49" i="3"/>
  <c r="DB121" i="8" a="1"/>
  <c r="DB121" i="8" s="1"/>
  <c r="DB122" i="8" s="1"/>
  <c r="DB120" i="8"/>
  <c r="DB117" i="8"/>
  <c r="DB87" i="8"/>
  <c r="DB95" i="8"/>
  <c r="DB103" i="8"/>
  <c r="DB111" i="8"/>
  <c r="DB92" i="8"/>
  <c r="DB100" i="8"/>
  <c r="DB108" i="8"/>
  <c r="DB89" i="8"/>
  <c r="DB97" i="8"/>
  <c r="DB105" i="8"/>
  <c r="DB113" i="8"/>
  <c r="DB86" i="8"/>
  <c r="DB94" i="8"/>
  <c r="DB102" i="8"/>
  <c r="DB110" i="8"/>
  <c r="DB91" i="8"/>
  <c r="DB99" i="8"/>
  <c r="DB107" i="8"/>
  <c r="DB115" i="8"/>
  <c r="DB93" i="8"/>
  <c r="DB101" i="8"/>
  <c r="DB88" i="8"/>
  <c r="DB104" i="8"/>
  <c r="DB109" i="8"/>
  <c r="DB114" i="8"/>
  <c r="DB106" i="8"/>
  <c r="DB96" i="8"/>
  <c r="DB90" i="8"/>
  <c r="DB112" i="8"/>
  <c r="DB98" i="8"/>
  <c r="DB49" i="8"/>
  <c r="DC50" i="8"/>
  <c r="DA54" i="4"/>
  <c r="DA62" i="4"/>
  <c r="DA70" i="4"/>
  <c r="DA59" i="4"/>
  <c r="DA67" i="4"/>
  <c r="DA56" i="4"/>
  <c r="DA64" i="4"/>
  <c r="DA61" i="4"/>
  <c r="DA69" i="4"/>
  <c r="DA58" i="4"/>
  <c r="DA66" i="4"/>
  <c r="DA60" i="4"/>
  <c r="DA68" i="4"/>
  <c r="DA57" i="4"/>
  <c r="DA76" i="4"/>
  <c r="DA84" i="4"/>
  <c r="DA73" i="4"/>
  <c r="DA81" i="4"/>
  <c r="DA65" i="4"/>
  <c r="DA78" i="4"/>
  <c r="DA75" i="4"/>
  <c r="DA83" i="4"/>
  <c r="DA72" i="4"/>
  <c r="DA80" i="4"/>
  <c r="DA55" i="4"/>
  <c r="DA77" i="4"/>
  <c r="DA85" i="4"/>
  <c r="DA74" i="4"/>
  <c r="DA82" i="4"/>
  <c r="DA79" i="4"/>
  <c r="DA71" i="4"/>
  <c r="DA63" i="4"/>
  <c r="DB121" i="2" a="1"/>
  <c r="DB121" i="2" s="1"/>
  <c r="DB122" i="2" s="1"/>
  <c r="DB120" i="2"/>
  <c r="DB117" i="2"/>
  <c r="DB86" i="2"/>
  <c r="DB94" i="2"/>
  <c r="DB102" i="2"/>
  <c r="DB110" i="2"/>
  <c r="DB91" i="2"/>
  <c r="DB99" i="2"/>
  <c r="DB107" i="2"/>
  <c r="DB115" i="2"/>
  <c r="DB88" i="2"/>
  <c r="DB96" i="2"/>
  <c r="DB104" i="2"/>
  <c r="DB112" i="2"/>
  <c r="DB93" i="2"/>
  <c r="DB101" i="2"/>
  <c r="DB109" i="2"/>
  <c r="DB90" i="2"/>
  <c r="DB98" i="2"/>
  <c r="DB106" i="2"/>
  <c r="DB114" i="2"/>
  <c r="DB92" i="2"/>
  <c r="DB100" i="2"/>
  <c r="DB108" i="2"/>
  <c r="DB87" i="2"/>
  <c r="DB113" i="2"/>
  <c r="DB95" i="2"/>
  <c r="DB89" i="2"/>
  <c r="DB103" i="2"/>
  <c r="DB97" i="2"/>
  <c r="DB105" i="2"/>
  <c r="DB111" i="2"/>
  <c r="DC50" i="2"/>
  <c r="DB49" i="2"/>
  <c r="DB121" i="5" a="1"/>
  <c r="DB121" i="5" s="1"/>
  <c r="DB122" i="5" s="1"/>
  <c r="DB123" i="5" s="1"/>
  <c r="DB116" i="5" s="1"/>
  <c r="DB120" i="5"/>
  <c r="DB117" i="5"/>
  <c r="DB91" i="5"/>
  <c r="DB88" i="5"/>
  <c r="DB93" i="5"/>
  <c r="DB90" i="5"/>
  <c r="DB87" i="5"/>
  <c r="DB86" i="5"/>
  <c r="DB98" i="5"/>
  <c r="DB106" i="5"/>
  <c r="DB114" i="5"/>
  <c r="DB95" i="5"/>
  <c r="DB103" i="5"/>
  <c r="DB111" i="5"/>
  <c r="DB100" i="5"/>
  <c r="DB108" i="5"/>
  <c r="DB97" i="5"/>
  <c r="DB105" i="5"/>
  <c r="DB113" i="5"/>
  <c r="DB102" i="5"/>
  <c r="DB110" i="5"/>
  <c r="DB94" i="5"/>
  <c r="DB115" i="5"/>
  <c r="DB99" i="5"/>
  <c r="DB104" i="5"/>
  <c r="DB109" i="5"/>
  <c r="DB112" i="5"/>
  <c r="DB96" i="5"/>
  <c r="DB89" i="5"/>
  <c r="DB101" i="5"/>
  <c r="DB92" i="5"/>
  <c r="DB107" i="5"/>
  <c r="DC50" i="5"/>
  <c r="DB49" i="5"/>
  <c r="DB121" i="21" a="1"/>
  <c r="DB121" i="21" s="1"/>
  <c r="DB122" i="21" s="1"/>
  <c r="DB120" i="21"/>
  <c r="DB117" i="21"/>
  <c r="DB93" i="21"/>
  <c r="DB101" i="21"/>
  <c r="DB109" i="21"/>
  <c r="DB90" i="21"/>
  <c r="DB98" i="21"/>
  <c r="DB106" i="21"/>
  <c r="DB114" i="21"/>
  <c r="DB87" i="21"/>
  <c r="DB95" i="21"/>
  <c r="DB103" i="21"/>
  <c r="DB111" i="21"/>
  <c r="DB92" i="21"/>
  <c r="DB100" i="21"/>
  <c r="DB108" i="21"/>
  <c r="DB89" i="21"/>
  <c r="DB97" i="21"/>
  <c r="DB105" i="21"/>
  <c r="DB113" i="21"/>
  <c r="DB91" i="21"/>
  <c r="DB99" i="21"/>
  <c r="DB107" i="21"/>
  <c r="DB115" i="21"/>
  <c r="DB88" i="21"/>
  <c r="DB96" i="21"/>
  <c r="DB104" i="21"/>
  <c r="DB112" i="21"/>
  <c r="DB110" i="21"/>
  <c r="DB86" i="21"/>
  <c r="DB102" i="21"/>
  <c r="DB94" i="21"/>
  <c r="DC50" i="21"/>
  <c r="DB49" i="21"/>
  <c r="DA59" i="7"/>
  <c r="DA67" i="7"/>
  <c r="DA75" i="7"/>
  <c r="DA83" i="7"/>
  <c r="DA56" i="7"/>
  <c r="DA64" i="7"/>
  <c r="DA72" i="7"/>
  <c r="DA80" i="7"/>
  <c r="DA61" i="7"/>
  <c r="DA69" i="7"/>
  <c r="DA77" i="7"/>
  <c r="DA85" i="7"/>
  <c r="DA58" i="7"/>
  <c r="DA66" i="7"/>
  <c r="DA74" i="7"/>
  <c r="DA82" i="7"/>
  <c r="DA55" i="7"/>
  <c r="DA63" i="7"/>
  <c r="DA71" i="7"/>
  <c r="DA79" i="7"/>
  <c r="DA60" i="7"/>
  <c r="DA68" i="7"/>
  <c r="DA76" i="7"/>
  <c r="DA84" i="7"/>
  <c r="DA57" i="7"/>
  <c r="DA65" i="7"/>
  <c r="DA73" i="7"/>
  <c r="DA81" i="7"/>
  <c r="DA70" i="7"/>
  <c r="DA62" i="7"/>
  <c r="DA78" i="7"/>
  <c r="DA54" i="7"/>
  <c r="DA55" i="10"/>
  <c r="DA63" i="10"/>
  <c r="DA71" i="10"/>
  <c r="DA79" i="10"/>
  <c r="DA60" i="10"/>
  <c r="DA68" i="10"/>
  <c r="DA76" i="10"/>
  <c r="DA84" i="10"/>
  <c r="DA57" i="10"/>
  <c r="DA65" i="10"/>
  <c r="DA73" i="10"/>
  <c r="DA81" i="10"/>
  <c r="DA54" i="10"/>
  <c r="DA62" i="10"/>
  <c r="DA70" i="10"/>
  <c r="DA78" i="10"/>
  <c r="DA59" i="10"/>
  <c r="DA67" i="10"/>
  <c r="DA75" i="10"/>
  <c r="DA83" i="10"/>
  <c r="DA56" i="10"/>
  <c r="DA64" i="10"/>
  <c r="DA72" i="10"/>
  <c r="DA80" i="10"/>
  <c r="DA61" i="10"/>
  <c r="DA69" i="10"/>
  <c r="DA77" i="10"/>
  <c r="DA85" i="10"/>
  <c r="DA58" i="10"/>
  <c r="DA74" i="10"/>
  <c r="DA66" i="10"/>
  <c r="DA82" i="10"/>
  <c r="DB121" i="6" a="1"/>
  <c r="DB121" i="6" s="1"/>
  <c r="DB122" i="6" s="1"/>
  <c r="DB120" i="6"/>
  <c r="DB117" i="6"/>
  <c r="DB92" i="6"/>
  <c r="DB100" i="6"/>
  <c r="DB108" i="6"/>
  <c r="DB89" i="6"/>
  <c r="DB97" i="6"/>
  <c r="DB105" i="6"/>
  <c r="DB113" i="6"/>
  <c r="DB86" i="6"/>
  <c r="DB94" i="6"/>
  <c r="DB102" i="6"/>
  <c r="DB110" i="6"/>
  <c r="DB91" i="6"/>
  <c r="DB99" i="6"/>
  <c r="DB107" i="6"/>
  <c r="DB115" i="6"/>
  <c r="DB88" i="6"/>
  <c r="DB96" i="6"/>
  <c r="DB104" i="6"/>
  <c r="DB114" i="6"/>
  <c r="DB111" i="6"/>
  <c r="DB101" i="6"/>
  <c r="DB112" i="6"/>
  <c r="DB93" i="6"/>
  <c r="DB98" i="6"/>
  <c r="DB103" i="6"/>
  <c r="DB109" i="6"/>
  <c r="DB90" i="6"/>
  <c r="DB95" i="6"/>
  <c r="DB106" i="6"/>
  <c r="DB87" i="6"/>
  <c r="DC50" i="6"/>
  <c r="DB49" i="6"/>
  <c r="DA54" i="2"/>
  <c r="DA62" i="2"/>
  <c r="DA70" i="2"/>
  <c r="DA78" i="2"/>
  <c r="DA59" i="2"/>
  <c r="DA67" i="2"/>
  <c r="DA75" i="2"/>
  <c r="DA83" i="2"/>
  <c r="DA56" i="2"/>
  <c r="DA64" i="2"/>
  <c r="DA72" i="2"/>
  <c r="DA80" i="2"/>
  <c r="DA61" i="2"/>
  <c r="DA69" i="2"/>
  <c r="DA77" i="2"/>
  <c r="DA85" i="2"/>
  <c r="DA58" i="2"/>
  <c r="DA66" i="2"/>
  <c r="DA74" i="2"/>
  <c r="DA82" i="2"/>
  <c r="DA55" i="2"/>
  <c r="DA63" i="2"/>
  <c r="DA60" i="2"/>
  <c r="DA68" i="2"/>
  <c r="DA76" i="2"/>
  <c r="DA84" i="2"/>
  <c r="DA71" i="2"/>
  <c r="DA57" i="2"/>
  <c r="DA79" i="2"/>
  <c r="DA73" i="2"/>
  <c r="DA81" i="2"/>
  <c r="DA65" i="2"/>
  <c r="DA60" i="5"/>
  <c r="DA68" i="5"/>
  <c r="DA76" i="5"/>
  <c r="DA57" i="5"/>
  <c r="DA65" i="5"/>
  <c r="DA73" i="5"/>
  <c r="DA81" i="5"/>
  <c r="DA54" i="5"/>
  <c r="DA62" i="5"/>
  <c r="DA70" i="5"/>
  <c r="DA78" i="5"/>
  <c r="DA59" i="5"/>
  <c r="DA67" i="5"/>
  <c r="DA75" i="5"/>
  <c r="DA83" i="5"/>
  <c r="DA56" i="5"/>
  <c r="DA64" i="5"/>
  <c r="DA72" i="5"/>
  <c r="DA80" i="5"/>
  <c r="DA61" i="5"/>
  <c r="DA69" i="5"/>
  <c r="DA77" i="5"/>
  <c r="DA58" i="5"/>
  <c r="DA66" i="5"/>
  <c r="DA74" i="5"/>
  <c r="DA82" i="5"/>
  <c r="DA71" i="5"/>
  <c r="DA85" i="5"/>
  <c r="DA63" i="5"/>
  <c r="DA84" i="5"/>
  <c r="DA79" i="5"/>
  <c r="DA55" i="5"/>
  <c r="DB121" i="7" a="1"/>
  <c r="DB121" i="7" s="1"/>
  <c r="DB122" i="7" s="1"/>
  <c r="DB120" i="7"/>
  <c r="DB117" i="7"/>
  <c r="DB86" i="7"/>
  <c r="DB94" i="7"/>
  <c r="DB102" i="7"/>
  <c r="DB91" i="7"/>
  <c r="DB99" i="7"/>
  <c r="DB107" i="7"/>
  <c r="DB88" i="7"/>
  <c r="DB96" i="7"/>
  <c r="DB104" i="7"/>
  <c r="DB93" i="7"/>
  <c r="DB101" i="7"/>
  <c r="DB100" i="7"/>
  <c r="DB103" i="7"/>
  <c r="DB97" i="7"/>
  <c r="DB114" i="7"/>
  <c r="DB98" i="7"/>
  <c r="DB108" i="7"/>
  <c r="DB111" i="7"/>
  <c r="DB95" i="7"/>
  <c r="DB105" i="7"/>
  <c r="DB92" i="7"/>
  <c r="DB113" i="7"/>
  <c r="DB90" i="7"/>
  <c r="DB109" i="7"/>
  <c r="DB115" i="7"/>
  <c r="DB106" i="7"/>
  <c r="DB112" i="7"/>
  <c r="DB89" i="7"/>
  <c r="DB110" i="7"/>
  <c r="DB87" i="7"/>
  <c r="DB49" i="7"/>
  <c r="DC50" i="7"/>
  <c r="DB121" i="10" a="1"/>
  <c r="DB121" i="10" s="1"/>
  <c r="DB122" i="10" s="1"/>
  <c r="DB120" i="10"/>
  <c r="DB117" i="10"/>
  <c r="DB91" i="10"/>
  <c r="DB88" i="10"/>
  <c r="DB90" i="10"/>
  <c r="DB87" i="10"/>
  <c r="DB97" i="10"/>
  <c r="DB105" i="10"/>
  <c r="DB113" i="10"/>
  <c r="DB94" i="10"/>
  <c r="DB102" i="10"/>
  <c r="DB110" i="10"/>
  <c r="DB99" i="10"/>
  <c r="DB107" i="10"/>
  <c r="DB115" i="10"/>
  <c r="DB89" i="10"/>
  <c r="DB96" i="10"/>
  <c r="DB104" i="10"/>
  <c r="DB112" i="10"/>
  <c r="DB86" i="10"/>
  <c r="DB92" i="10"/>
  <c r="DB93" i="10"/>
  <c r="DB95" i="10"/>
  <c r="DB103" i="10"/>
  <c r="DB111" i="10"/>
  <c r="DB109" i="10"/>
  <c r="DB114" i="10"/>
  <c r="DB101" i="10"/>
  <c r="DB106" i="10"/>
  <c r="DB108" i="10"/>
  <c r="DB98" i="10"/>
  <c r="DB100" i="10"/>
  <c r="DC50" i="10"/>
  <c r="DB49" i="10"/>
  <c r="DA59" i="14"/>
  <c r="DA67" i="14"/>
  <c r="DA75" i="14"/>
  <c r="DA83" i="14"/>
  <c r="DA56" i="14"/>
  <c r="DA64" i="14"/>
  <c r="DA72" i="14"/>
  <c r="DA80" i="14"/>
  <c r="DA61" i="14"/>
  <c r="DA69" i="14"/>
  <c r="DA77" i="14"/>
  <c r="DA85" i="14"/>
  <c r="DA58" i="14"/>
  <c r="DA66" i="14"/>
  <c r="DA74" i="14"/>
  <c r="DA82" i="14"/>
  <c r="DA55" i="14"/>
  <c r="DA63" i="14"/>
  <c r="DA71" i="14"/>
  <c r="DA79" i="14"/>
  <c r="DA60" i="14"/>
  <c r="DA68" i="14"/>
  <c r="DA76" i="14"/>
  <c r="DA84" i="14"/>
  <c r="DA57" i="14"/>
  <c r="DA65" i="14"/>
  <c r="DA73" i="14"/>
  <c r="DA81" i="14"/>
  <c r="DA54" i="14"/>
  <c r="DA70" i="14"/>
  <c r="DA78" i="14"/>
  <c r="DA62" i="14"/>
  <c r="DA59" i="8"/>
  <c r="DA67" i="8"/>
  <c r="DA75" i="8"/>
  <c r="DA83" i="8"/>
  <c r="DA56" i="8"/>
  <c r="DA64" i="8"/>
  <c r="DA72" i="8"/>
  <c r="DA80" i="8"/>
  <c r="DA61" i="8"/>
  <c r="DA69" i="8"/>
  <c r="DA77" i="8"/>
  <c r="DA85" i="8"/>
  <c r="DA58" i="8"/>
  <c r="DA66" i="8"/>
  <c r="DA74" i="8"/>
  <c r="DA82" i="8"/>
  <c r="DA55" i="8"/>
  <c r="DA63" i="8"/>
  <c r="DA71" i="8"/>
  <c r="DA79" i="8"/>
  <c r="DA60" i="8"/>
  <c r="DA68" i="8"/>
  <c r="DA76" i="8"/>
  <c r="DA84" i="8"/>
  <c r="DA57" i="8"/>
  <c r="DA65" i="8"/>
  <c r="DA73" i="8"/>
  <c r="DA81" i="8"/>
  <c r="DA62" i="8"/>
  <c r="DA78" i="8"/>
  <c r="DA54" i="8"/>
  <c r="DA70" i="8"/>
  <c r="DA59" i="6"/>
  <c r="DA67" i="6"/>
  <c r="DA75" i="6"/>
  <c r="DA83" i="6"/>
  <c r="DA56" i="6"/>
  <c r="DA64" i="6"/>
  <c r="DA72" i="6"/>
  <c r="DA80" i="6"/>
  <c r="DA61" i="6"/>
  <c r="DA69" i="6"/>
  <c r="DA77" i="6"/>
  <c r="DA85" i="6"/>
  <c r="DA58" i="6"/>
  <c r="DA66" i="6"/>
  <c r="DA74" i="6"/>
  <c r="DA82" i="6"/>
  <c r="DA55" i="6"/>
  <c r="DA63" i="6"/>
  <c r="DA71" i="6"/>
  <c r="DA79" i="6"/>
  <c r="DA60" i="6"/>
  <c r="DA68" i="6"/>
  <c r="DA76" i="6"/>
  <c r="DA84" i="6"/>
  <c r="DA57" i="6"/>
  <c r="DA65" i="6"/>
  <c r="DA73" i="6"/>
  <c r="DA81" i="6"/>
  <c r="DA62" i="6"/>
  <c r="DA78" i="6"/>
  <c r="DA54" i="6"/>
  <c r="DA70" i="6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DB123" i="10" l="1"/>
  <c r="DB116" i="10" s="1"/>
  <c r="DB123" i="20"/>
  <c r="DB116" i="20" s="1"/>
  <c r="DB123" i="7"/>
  <c r="DB116" i="7" s="1"/>
  <c r="DB123" i="11"/>
  <c r="DB116" i="11" s="1"/>
  <c r="DB123" i="13"/>
  <c r="DB116" i="13" s="1"/>
  <c r="DB123" i="21"/>
  <c r="DB116" i="21" s="1"/>
  <c r="DB54" i="7"/>
  <c r="DB62" i="7"/>
  <c r="DB70" i="7"/>
  <c r="DB78" i="7"/>
  <c r="DB59" i="7"/>
  <c r="DB67" i="7"/>
  <c r="DB75" i="7"/>
  <c r="DB83" i="7"/>
  <c r="DB56" i="7"/>
  <c r="DB64" i="7"/>
  <c r="DB72" i="7"/>
  <c r="DB80" i="7"/>
  <c r="DB61" i="7"/>
  <c r="DB69" i="7"/>
  <c r="DB77" i="7"/>
  <c r="DB85" i="7"/>
  <c r="DB58" i="7"/>
  <c r="DB66" i="7"/>
  <c r="DB74" i="7"/>
  <c r="DB82" i="7"/>
  <c r="DB55" i="7"/>
  <c r="DB63" i="7"/>
  <c r="DB71" i="7"/>
  <c r="DB79" i="7"/>
  <c r="DB60" i="7"/>
  <c r="DB68" i="7"/>
  <c r="DB76" i="7"/>
  <c r="DB84" i="7"/>
  <c r="DB73" i="7"/>
  <c r="DB65" i="7"/>
  <c r="DB81" i="7"/>
  <c r="DB57" i="7"/>
  <c r="DB55" i="5"/>
  <c r="DB63" i="5"/>
  <c r="DB71" i="5"/>
  <c r="DB79" i="5"/>
  <c r="DB60" i="5"/>
  <c r="DB68" i="5"/>
  <c r="DB76" i="5"/>
  <c r="DB57" i="5"/>
  <c r="DB65" i="5"/>
  <c r="DB73" i="5"/>
  <c r="DB81" i="5"/>
  <c r="DB54" i="5"/>
  <c r="DB62" i="5"/>
  <c r="DB70" i="5"/>
  <c r="DB78" i="5"/>
  <c r="DB59" i="5"/>
  <c r="DB67" i="5"/>
  <c r="DB75" i="5"/>
  <c r="DB83" i="5"/>
  <c r="DB56" i="5"/>
  <c r="DB64" i="5"/>
  <c r="DB72" i="5"/>
  <c r="DB80" i="5"/>
  <c r="DB61" i="5"/>
  <c r="DB69" i="5"/>
  <c r="DB77" i="5"/>
  <c r="DB74" i="5"/>
  <c r="DB85" i="5"/>
  <c r="DB66" i="5"/>
  <c r="DB82" i="5"/>
  <c r="DB84" i="5"/>
  <c r="DB58" i="5"/>
  <c r="DB123" i="8"/>
  <c r="DB116" i="8" s="1"/>
  <c r="DB58" i="12"/>
  <c r="DB66" i="12"/>
  <c r="DB74" i="12"/>
  <c r="DB82" i="12"/>
  <c r="DB55" i="12"/>
  <c r="DB63" i="12"/>
  <c r="DB71" i="12"/>
  <c r="DB79" i="12"/>
  <c r="DB60" i="12"/>
  <c r="DB68" i="12"/>
  <c r="DB76" i="12"/>
  <c r="DB84" i="12"/>
  <c r="DB57" i="12"/>
  <c r="DB65" i="12"/>
  <c r="DB73" i="12"/>
  <c r="DB81" i="12"/>
  <c r="DB54" i="12"/>
  <c r="DB62" i="12"/>
  <c r="DB70" i="12"/>
  <c r="DB78" i="12"/>
  <c r="DB59" i="12"/>
  <c r="DB67" i="12"/>
  <c r="DB75" i="12"/>
  <c r="DB83" i="12"/>
  <c r="DB56" i="12"/>
  <c r="DB64" i="12"/>
  <c r="DB72" i="12"/>
  <c r="DB80" i="12"/>
  <c r="DB61" i="12"/>
  <c r="DB77" i="12"/>
  <c r="DB69" i="12"/>
  <c r="DB85" i="12"/>
  <c r="DB57" i="4"/>
  <c r="DB65" i="4"/>
  <c r="DB54" i="4"/>
  <c r="DB62" i="4"/>
  <c r="DB70" i="4"/>
  <c r="DB59" i="4"/>
  <c r="DB67" i="4"/>
  <c r="DB56" i="4"/>
  <c r="DB64" i="4"/>
  <c r="DB61" i="4"/>
  <c r="DB69" i="4"/>
  <c r="DB55" i="4"/>
  <c r="DB63" i="4"/>
  <c r="DB60" i="4"/>
  <c r="DB71" i="4"/>
  <c r="DB79" i="4"/>
  <c r="DB76" i="4"/>
  <c r="DB84" i="4"/>
  <c r="DB68" i="4"/>
  <c r="DB73" i="4"/>
  <c r="DB81" i="4"/>
  <c r="DB78" i="4"/>
  <c r="DB75" i="4"/>
  <c r="DB83" i="4"/>
  <c r="DB58" i="4"/>
  <c r="DB72" i="4"/>
  <c r="DB80" i="4"/>
  <c r="DB77" i="4"/>
  <c r="DB85" i="4"/>
  <c r="DB66" i="4"/>
  <c r="DB82" i="4"/>
  <c r="DB74" i="4"/>
  <c r="DC121" i="11" a="1"/>
  <c r="DC121" i="11" s="1"/>
  <c r="DC122" i="11" s="1"/>
  <c r="DC123" i="11" s="1"/>
  <c r="DC116" i="11" s="1"/>
  <c r="DC120" i="11"/>
  <c r="DC117" i="11"/>
  <c r="DC86" i="11"/>
  <c r="DC94" i="11"/>
  <c r="DC102" i="11"/>
  <c r="DC110" i="11"/>
  <c r="DC91" i="11"/>
  <c r="DC99" i="11"/>
  <c r="DC107" i="11"/>
  <c r="DC115" i="11"/>
  <c r="DC88" i="11"/>
  <c r="DC96" i="11"/>
  <c r="DC104" i="11"/>
  <c r="DC112" i="11"/>
  <c r="DC93" i="11"/>
  <c r="DC101" i="11"/>
  <c r="DC109" i="11"/>
  <c r="DC92" i="11"/>
  <c r="DC100" i="11"/>
  <c r="DC108" i="11"/>
  <c r="DC98" i="11"/>
  <c r="DC103" i="11"/>
  <c r="DC105" i="11"/>
  <c r="DC90" i="11"/>
  <c r="DC95" i="11"/>
  <c r="DC97" i="11"/>
  <c r="DC87" i="11"/>
  <c r="DC89" i="11"/>
  <c r="DC114" i="11"/>
  <c r="DC106" i="11"/>
  <c r="DC111" i="11"/>
  <c r="DC113" i="11"/>
  <c r="DD50" i="11"/>
  <c r="DC49" i="11"/>
  <c r="DB61" i="20"/>
  <c r="DB69" i="20"/>
  <c r="DB77" i="20"/>
  <c r="DB85" i="20"/>
  <c r="DB58" i="20"/>
  <c r="DB66" i="20"/>
  <c r="DB74" i="20"/>
  <c r="DB82" i="20"/>
  <c r="DB56" i="20"/>
  <c r="DB55" i="20"/>
  <c r="DB63" i="20"/>
  <c r="DB71" i="20"/>
  <c r="DB79" i="20"/>
  <c r="DB60" i="20"/>
  <c r="DB68" i="20"/>
  <c r="DB76" i="20"/>
  <c r="DB84" i="20"/>
  <c r="DB64" i="20"/>
  <c r="DB80" i="20"/>
  <c r="DB57" i="20"/>
  <c r="DB65" i="20"/>
  <c r="DB73" i="20"/>
  <c r="DB81" i="20"/>
  <c r="DB72" i="20"/>
  <c r="DB54" i="20"/>
  <c r="DB62" i="20"/>
  <c r="DB70" i="20"/>
  <c r="DB78" i="20"/>
  <c r="DB59" i="20"/>
  <c r="DB67" i="20"/>
  <c r="DB75" i="20"/>
  <c r="DB83" i="20"/>
  <c r="DB55" i="1"/>
  <c r="DB63" i="1"/>
  <c r="DB71" i="1"/>
  <c r="DB79" i="1"/>
  <c r="DB60" i="1"/>
  <c r="DB68" i="1"/>
  <c r="DB76" i="1"/>
  <c r="DB84" i="1"/>
  <c r="DB57" i="1"/>
  <c r="DB65" i="1"/>
  <c r="DB73" i="1"/>
  <c r="DB81" i="1"/>
  <c r="DB54" i="1"/>
  <c r="DB62" i="1"/>
  <c r="DB70" i="1"/>
  <c r="DB78" i="1"/>
  <c r="DB59" i="1"/>
  <c r="DB67" i="1"/>
  <c r="DB75" i="1"/>
  <c r="DB83" i="1"/>
  <c r="DB61" i="1"/>
  <c r="DB69" i="1"/>
  <c r="DB77" i="1"/>
  <c r="DB85" i="1"/>
  <c r="DB58" i="1"/>
  <c r="DB66" i="1"/>
  <c r="DB74" i="1"/>
  <c r="DB82" i="1"/>
  <c r="DB72" i="1"/>
  <c r="DB64" i="1"/>
  <c r="DB80" i="1"/>
  <c r="DB56" i="1"/>
  <c r="DC121" i="5" a="1"/>
  <c r="DC121" i="5" s="1"/>
  <c r="DC122" i="5" s="1"/>
  <c r="DC120" i="5"/>
  <c r="DC117" i="5"/>
  <c r="DC86" i="5"/>
  <c r="DC94" i="5"/>
  <c r="DC91" i="5"/>
  <c r="DC88" i="5"/>
  <c r="DC93" i="5"/>
  <c r="DC90" i="5"/>
  <c r="DC89" i="5"/>
  <c r="DC101" i="5"/>
  <c r="DC109" i="5"/>
  <c r="DC98" i="5"/>
  <c r="DC106" i="5"/>
  <c r="DC114" i="5"/>
  <c r="DC95" i="5"/>
  <c r="DC103" i="5"/>
  <c r="DC111" i="5"/>
  <c r="DC100" i="5"/>
  <c r="DC108" i="5"/>
  <c r="DC97" i="5"/>
  <c r="DC105" i="5"/>
  <c r="DC113" i="5"/>
  <c r="DC96" i="5"/>
  <c r="DC92" i="5"/>
  <c r="DC102" i="5"/>
  <c r="DC107" i="5"/>
  <c r="DC112" i="5"/>
  <c r="DC87" i="5"/>
  <c r="DC104" i="5"/>
  <c r="DC110" i="5"/>
  <c r="DC115" i="5"/>
  <c r="DC99" i="5"/>
  <c r="DC49" i="5"/>
  <c r="DD50" i="5"/>
  <c r="DB57" i="3"/>
  <c r="DB65" i="3"/>
  <c r="DB73" i="3"/>
  <c r="DB81" i="3"/>
  <c r="DB54" i="3"/>
  <c r="DB62" i="3"/>
  <c r="DB70" i="3"/>
  <c r="DB78" i="3"/>
  <c r="DB59" i="3"/>
  <c r="DB67" i="3"/>
  <c r="DB75" i="3"/>
  <c r="DB83" i="3"/>
  <c r="DB56" i="3"/>
  <c r="DB64" i="3"/>
  <c r="DB72" i="3"/>
  <c r="DB80" i="3"/>
  <c r="DB61" i="3"/>
  <c r="DB69" i="3"/>
  <c r="DB77" i="3"/>
  <c r="DB85" i="3"/>
  <c r="DB55" i="3"/>
  <c r="DB63" i="3"/>
  <c r="DB71" i="3"/>
  <c r="DB79" i="3"/>
  <c r="DB60" i="3"/>
  <c r="DB74" i="3"/>
  <c r="DB68" i="3"/>
  <c r="DB82" i="3"/>
  <c r="DB76" i="3"/>
  <c r="DB58" i="3"/>
  <c r="DB84" i="3"/>
  <c r="DB66" i="3"/>
  <c r="DC121" i="12" a="1"/>
  <c r="DC121" i="12" s="1"/>
  <c r="DC122" i="12" s="1"/>
  <c r="DC117" i="12"/>
  <c r="DC120" i="12"/>
  <c r="DC88" i="12"/>
  <c r="DC96" i="12"/>
  <c r="DC104" i="12"/>
  <c r="DC112" i="12"/>
  <c r="DC90" i="12"/>
  <c r="DC98" i="12"/>
  <c r="DC106" i="12"/>
  <c r="DC114" i="12"/>
  <c r="DC87" i="12"/>
  <c r="DC95" i="12"/>
  <c r="DC103" i="12"/>
  <c r="DC111" i="12"/>
  <c r="DC86" i="12"/>
  <c r="DC94" i="12"/>
  <c r="DC102" i="12"/>
  <c r="DC110" i="12"/>
  <c r="DC93" i="12"/>
  <c r="DC109" i="12"/>
  <c r="DC100" i="12"/>
  <c r="DC97" i="12"/>
  <c r="DC113" i="12"/>
  <c r="DC91" i="12"/>
  <c r="DC107" i="12"/>
  <c r="DC89" i="12"/>
  <c r="DC105" i="12"/>
  <c r="DC99" i="12"/>
  <c r="DC115" i="12"/>
  <c r="DC101" i="12"/>
  <c r="DC92" i="12"/>
  <c r="DC108" i="12"/>
  <c r="DD50" i="12"/>
  <c r="DC49" i="12"/>
  <c r="DC121" i="4" a="1"/>
  <c r="DC121" i="4" s="1"/>
  <c r="DC122" i="4" s="1"/>
  <c r="DC117" i="4"/>
  <c r="DC120" i="4"/>
  <c r="DC92" i="4"/>
  <c r="DC100" i="4"/>
  <c r="DC108" i="4"/>
  <c r="DC89" i="4"/>
  <c r="DC97" i="4"/>
  <c r="DC105" i="4"/>
  <c r="DC113" i="4"/>
  <c r="DC86" i="4"/>
  <c r="DC94" i="4"/>
  <c r="DC102" i="4"/>
  <c r="DC110" i="4"/>
  <c r="DC91" i="4"/>
  <c r="DC99" i="4"/>
  <c r="DC107" i="4"/>
  <c r="DC115" i="4"/>
  <c r="DC88" i="4"/>
  <c r="DC96" i="4"/>
  <c r="DC104" i="4"/>
  <c r="DC112" i="4"/>
  <c r="DC109" i="4"/>
  <c r="DC114" i="4"/>
  <c r="DC101" i="4"/>
  <c r="DC106" i="4"/>
  <c r="DC111" i="4"/>
  <c r="DC93" i="4"/>
  <c r="DC98" i="4"/>
  <c r="DC103" i="4"/>
  <c r="DC90" i="4"/>
  <c r="DC95" i="4"/>
  <c r="DC87" i="4"/>
  <c r="DD50" i="4"/>
  <c r="DC49" i="4"/>
  <c r="DC117" i="20"/>
  <c r="DC120" i="20"/>
  <c r="DC121" i="20" a="1"/>
  <c r="DC121" i="20" s="1"/>
  <c r="DC122" i="20" s="1"/>
  <c r="DC123" i="20" s="1"/>
  <c r="DC116" i="20" s="1"/>
  <c r="DC86" i="20"/>
  <c r="DC94" i="20"/>
  <c r="DC102" i="20"/>
  <c r="DC110" i="20"/>
  <c r="DC91" i="20"/>
  <c r="DC99" i="20"/>
  <c r="DC107" i="20"/>
  <c r="DC115" i="20"/>
  <c r="DC88" i="20"/>
  <c r="DC96" i="20"/>
  <c r="DC104" i="20"/>
  <c r="DC112" i="20"/>
  <c r="DC93" i="20"/>
  <c r="DC101" i="20"/>
  <c r="DC109" i="20"/>
  <c r="DC90" i="20"/>
  <c r="DC98" i="20"/>
  <c r="DC106" i="20"/>
  <c r="DC114" i="20"/>
  <c r="DC92" i="20"/>
  <c r="DC100" i="20"/>
  <c r="DC108" i="20"/>
  <c r="DC89" i="20"/>
  <c r="DC97" i="20"/>
  <c r="DC105" i="20"/>
  <c r="DC113" i="20"/>
  <c r="DC103" i="20"/>
  <c r="DC95" i="20"/>
  <c r="DC111" i="20"/>
  <c r="DC87" i="20"/>
  <c r="DD50" i="20"/>
  <c r="DC49" i="20"/>
  <c r="DB123" i="1"/>
  <c r="DB116" i="1" s="1"/>
  <c r="DB54" i="6"/>
  <c r="DB62" i="6"/>
  <c r="DB70" i="6"/>
  <c r="DB78" i="6"/>
  <c r="DB59" i="6"/>
  <c r="DB67" i="6"/>
  <c r="DB75" i="6"/>
  <c r="DB83" i="6"/>
  <c r="DB56" i="6"/>
  <c r="DB64" i="6"/>
  <c r="DB72" i="6"/>
  <c r="DB80" i="6"/>
  <c r="DB61" i="6"/>
  <c r="DB69" i="6"/>
  <c r="DB77" i="6"/>
  <c r="DB85" i="6"/>
  <c r="DB58" i="6"/>
  <c r="DB66" i="6"/>
  <c r="DB74" i="6"/>
  <c r="DB82" i="6"/>
  <c r="DB55" i="6"/>
  <c r="DB63" i="6"/>
  <c r="DB71" i="6"/>
  <c r="DB79" i="6"/>
  <c r="DB60" i="6"/>
  <c r="DB68" i="6"/>
  <c r="DB76" i="6"/>
  <c r="DB84" i="6"/>
  <c r="DB65" i="6"/>
  <c r="DB81" i="6"/>
  <c r="DB57" i="6"/>
  <c r="DB73" i="6"/>
  <c r="DC121" i="3" a="1"/>
  <c r="DC121" i="3" s="1"/>
  <c r="DC122" i="3" s="1"/>
  <c r="DC123" i="3" s="1"/>
  <c r="DC116" i="3" s="1"/>
  <c r="DC120" i="3"/>
  <c r="DC117" i="3"/>
  <c r="DC91" i="3"/>
  <c r="DC99" i="3"/>
  <c r="DC88" i="3"/>
  <c r="DC96" i="3"/>
  <c r="DC104" i="3"/>
  <c r="DC93" i="3"/>
  <c r="DC101" i="3"/>
  <c r="DC90" i="3"/>
  <c r="DC98" i="3"/>
  <c r="DC106" i="3"/>
  <c r="DC87" i="3"/>
  <c r="DC95" i="3"/>
  <c r="DC103" i="3"/>
  <c r="DC89" i="3"/>
  <c r="DC97" i="3"/>
  <c r="DC105" i="3"/>
  <c r="DC92" i="3"/>
  <c r="DC114" i="3"/>
  <c r="DC86" i="3"/>
  <c r="DC111" i="3"/>
  <c r="DC100" i="3"/>
  <c r="DC108" i="3"/>
  <c r="DC94" i="3"/>
  <c r="DC113" i="3"/>
  <c r="DC110" i="3"/>
  <c r="DC115" i="3"/>
  <c r="DC107" i="3"/>
  <c r="DC112" i="3"/>
  <c r="DC102" i="3"/>
  <c r="DC109" i="3"/>
  <c r="DC49" i="3"/>
  <c r="DD50" i="3"/>
  <c r="DC121" i="16" a="1"/>
  <c r="DC121" i="16" s="1"/>
  <c r="DC122" i="16" s="1"/>
  <c r="DC120" i="16"/>
  <c r="DC117" i="16"/>
  <c r="DC86" i="16"/>
  <c r="DC94" i="16"/>
  <c r="DC102" i="16"/>
  <c r="DC110" i="16"/>
  <c r="DC91" i="16"/>
  <c r="DC99" i="16"/>
  <c r="DC107" i="16"/>
  <c r="DC115" i="16"/>
  <c r="DC88" i="16"/>
  <c r="DC96" i="16"/>
  <c r="DC104" i="16"/>
  <c r="DC112" i="16"/>
  <c r="DC93" i="16"/>
  <c r="DC101" i="16"/>
  <c r="DC109" i="16"/>
  <c r="DC90" i="16"/>
  <c r="DC98" i="16"/>
  <c r="DC106" i="16"/>
  <c r="DC114" i="16"/>
  <c r="DC92" i="16"/>
  <c r="DC100" i="16"/>
  <c r="DC108" i="16"/>
  <c r="DC95" i="16"/>
  <c r="DC89" i="16"/>
  <c r="DC103" i="16"/>
  <c r="DC97" i="16"/>
  <c r="DC111" i="16"/>
  <c r="DC87" i="16"/>
  <c r="DC113" i="16"/>
  <c r="DC105" i="16"/>
  <c r="DD50" i="16"/>
  <c r="DC49" i="16"/>
  <c r="DB54" i="14"/>
  <c r="DB62" i="14"/>
  <c r="DB70" i="14"/>
  <c r="DB78" i="14"/>
  <c r="DB59" i="14"/>
  <c r="DB67" i="14"/>
  <c r="DB75" i="14"/>
  <c r="DB83" i="14"/>
  <c r="DB56" i="14"/>
  <c r="DB64" i="14"/>
  <c r="DB72" i="14"/>
  <c r="DB80" i="14"/>
  <c r="DB61" i="14"/>
  <c r="DB69" i="14"/>
  <c r="DB77" i="14"/>
  <c r="DB85" i="14"/>
  <c r="DB58" i="14"/>
  <c r="DB66" i="14"/>
  <c r="DB74" i="14"/>
  <c r="DB82" i="14"/>
  <c r="DB55" i="14"/>
  <c r="DB63" i="14"/>
  <c r="DB71" i="14"/>
  <c r="DB79" i="14"/>
  <c r="DB60" i="14"/>
  <c r="DB68" i="14"/>
  <c r="DB76" i="14"/>
  <c r="DB84" i="14"/>
  <c r="DB57" i="14"/>
  <c r="DB81" i="14"/>
  <c r="DB73" i="14"/>
  <c r="DB65" i="14"/>
  <c r="DC121" i="6" a="1"/>
  <c r="DC121" i="6" s="1"/>
  <c r="DC122" i="6" s="1"/>
  <c r="DC123" i="6" s="1"/>
  <c r="DC116" i="6" s="1"/>
  <c r="DC120" i="6"/>
  <c r="DC117" i="6"/>
  <c r="DC87" i="6"/>
  <c r="DC95" i="6"/>
  <c r="DC103" i="6"/>
  <c r="DC111" i="6"/>
  <c r="DC92" i="6"/>
  <c r="DC100" i="6"/>
  <c r="DC108" i="6"/>
  <c r="DC89" i="6"/>
  <c r="DC97" i="6"/>
  <c r="DC105" i="6"/>
  <c r="DC113" i="6"/>
  <c r="DC86" i="6"/>
  <c r="DC94" i="6"/>
  <c r="DC102" i="6"/>
  <c r="DC110" i="6"/>
  <c r="DC91" i="6"/>
  <c r="DC99" i="6"/>
  <c r="DC114" i="6"/>
  <c r="DC104" i="6"/>
  <c r="DC115" i="6"/>
  <c r="DC96" i="6"/>
  <c r="DC101" i="6"/>
  <c r="DC112" i="6"/>
  <c r="DC88" i="6"/>
  <c r="DC93" i="6"/>
  <c r="DC98" i="6"/>
  <c r="DC109" i="6"/>
  <c r="DC107" i="6"/>
  <c r="DC90" i="6"/>
  <c r="DC106" i="6"/>
  <c r="DC49" i="6"/>
  <c r="DD50" i="6"/>
  <c r="DB57" i="2"/>
  <c r="DB65" i="2"/>
  <c r="DB73" i="2"/>
  <c r="DB81" i="2"/>
  <c r="DB54" i="2"/>
  <c r="DB62" i="2"/>
  <c r="DB70" i="2"/>
  <c r="DB78" i="2"/>
  <c r="DB59" i="2"/>
  <c r="DB67" i="2"/>
  <c r="DB75" i="2"/>
  <c r="DB83" i="2"/>
  <c r="DB56" i="2"/>
  <c r="DB64" i="2"/>
  <c r="DB72" i="2"/>
  <c r="DB80" i="2"/>
  <c r="DB61" i="2"/>
  <c r="DB69" i="2"/>
  <c r="DB77" i="2"/>
  <c r="DB85" i="2"/>
  <c r="DB58" i="2"/>
  <c r="DB66" i="2"/>
  <c r="DB55" i="2"/>
  <c r="DB63" i="2"/>
  <c r="DB71" i="2"/>
  <c r="DB79" i="2"/>
  <c r="DB74" i="2"/>
  <c r="DB60" i="2"/>
  <c r="DB82" i="2"/>
  <c r="DB76" i="2"/>
  <c r="DB84" i="2"/>
  <c r="DB68" i="2"/>
  <c r="DB123" i="3"/>
  <c r="DB116" i="3" s="1"/>
  <c r="DB61" i="18"/>
  <c r="DB69" i="18"/>
  <c r="DB77" i="18"/>
  <c r="DB85" i="18"/>
  <c r="DB58" i="18"/>
  <c r="DB66" i="18"/>
  <c r="DB74" i="18"/>
  <c r="DB82" i="18"/>
  <c r="DB55" i="18"/>
  <c r="DB63" i="18"/>
  <c r="DB71" i="18"/>
  <c r="DB79" i="18"/>
  <c r="DB56" i="18"/>
  <c r="DB60" i="18"/>
  <c r="DB68" i="18"/>
  <c r="DB76" i="18"/>
  <c r="DB84" i="18"/>
  <c r="DB57" i="18"/>
  <c r="DB65" i="18"/>
  <c r="DB73" i="18"/>
  <c r="DB81" i="18"/>
  <c r="DB64" i="18"/>
  <c r="DB80" i="18"/>
  <c r="DB54" i="18"/>
  <c r="DB62" i="18"/>
  <c r="DB70" i="18"/>
  <c r="DB78" i="18"/>
  <c r="DB72" i="18"/>
  <c r="DB59" i="18"/>
  <c r="DB67" i="18"/>
  <c r="DB75" i="18"/>
  <c r="DB83" i="18"/>
  <c r="DB54" i="16"/>
  <c r="DB62" i="16"/>
  <c r="DB70" i="16"/>
  <c r="DB78" i="16"/>
  <c r="DB59" i="16"/>
  <c r="DB67" i="16"/>
  <c r="DB75" i="16"/>
  <c r="DB56" i="16"/>
  <c r="DB64" i="16"/>
  <c r="DB72" i="16"/>
  <c r="DB80" i="16"/>
  <c r="DB61" i="16"/>
  <c r="DB69" i="16"/>
  <c r="DB77" i="16"/>
  <c r="DB58" i="16"/>
  <c r="DB66" i="16"/>
  <c r="DB74" i="16"/>
  <c r="DB55" i="16"/>
  <c r="DB63" i="16"/>
  <c r="DB71" i="16"/>
  <c r="DB79" i="16"/>
  <c r="DB60" i="16"/>
  <c r="DB68" i="16"/>
  <c r="DB76" i="16"/>
  <c r="DB57" i="16"/>
  <c r="DB85" i="16"/>
  <c r="DB82" i="16"/>
  <c r="DB73" i="16"/>
  <c r="DB84" i="16"/>
  <c r="DB81" i="16"/>
  <c r="DB65" i="16"/>
  <c r="DB83" i="16"/>
  <c r="DC120" i="19"/>
  <c r="DC121" i="19" a="1"/>
  <c r="DC121" i="19" s="1"/>
  <c r="DC122" i="19" s="1"/>
  <c r="DC123" i="19" s="1"/>
  <c r="DC116" i="19" s="1"/>
  <c r="DC117" i="19"/>
  <c r="DC87" i="19"/>
  <c r="DC92" i="19"/>
  <c r="DC89" i="19"/>
  <c r="DC86" i="19"/>
  <c r="DC94" i="19"/>
  <c r="DC93" i="19"/>
  <c r="DC95" i="19"/>
  <c r="DC100" i="19"/>
  <c r="DC108" i="19"/>
  <c r="DC97" i="19"/>
  <c r="DC105" i="19"/>
  <c r="DC113" i="19"/>
  <c r="DC88" i="19"/>
  <c r="DC102" i="19"/>
  <c r="DC110" i="19"/>
  <c r="DC90" i="19"/>
  <c r="DC99" i="19"/>
  <c r="DC107" i="19"/>
  <c r="DC115" i="19"/>
  <c r="DC96" i="19"/>
  <c r="DC104" i="19"/>
  <c r="DC112" i="19"/>
  <c r="DC98" i="19"/>
  <c r="DC106" i="19"/>
  <c r="DC114" i="19"/>
  <c r="DC103" i="19"/>
  <c r="DC111" i="19"/>
  <c r="DC109" i="19"/>
  <c r="DC101" i="19"/>
  <c r="DC91" i="19"/>
  <c r="DC49" i="19"/>
  <c r="DD50" i="19"/>
  <c r="DC121" i="14" a="1"/>
  <c r="DC121" i="14" s="1"/>
  <c r="DC122" i="14" s="1"/>
  <c r="DC120" i="14"/>
  <c r="DC117" i="14"/>
  <c r="DC90" i="14"/>
  <c r="DC98" i="14"/>
  <c r="DC106" i="14"/>
  <c r="DC114" i="14"/>
  <c r="DC87" i="14"/>
  <c r="DC95" i="14"/>
  <c r="DC103" i="14"/>
  <c r="DC111" i="14"/>
  <c r="DC92" i="14"/>
  <c r="DC100" i="14"/>
  <c r="DC108" i="14"/>
  <c r="DC89" i="14"/>
  <c r="DC97" i="14"/>
  <c r="DC105" i="14"/>
  <c r="DC113" i="14"/>
  <c r="DC86" i="14"/>
  <c r="DC94" i="14"/>
  <c r="DC102" i="14"/>
  <c r="DC110" i="14"/>
  <c r="DC88" i="14"/>
  <c r="DC96" i="14"/>
  <c r="DC104" i="14"/>
  <c r="DC112" i="14"/>
  <c r="DC91" i="14"/>
  <c r="DC99" i="14"/>
  <c r="DC93" i="14"/>
  <c r="DC107" i="14"/>
  <c r="DC115" i="14"/>
  <c r="DC109" i="14"/>
  <c r="DC101" i="14"/>
  <c r="DC49" i="14"/>
  <c r="DD50" i="14"/>
  <c r="DB58" i="10"/>
  <c r="DB66" i="10"/>
  <c r="DB74" i="10"/>
  <c r="DB82" i="10"/>
  <c r="DB55" i="10"/>
  <c r="DB63" i="10"/>
  <c r="DB71" i="10"/>
  <c r="DB79" i="10"/>
  <c r="DB60" i="10"/>
  <c r="DB68" i="10"/>
  <c r="DB76" i="10"/>
  <c r="DB84" i="10"/>
  <c r="DB57" i="10"/>
  <c r="DB65" i="10"/>
  <c r="DB73" i="10"/>
  <c r="DB81" i="10"/>
  <c r="DB54" i="10"/>
  <c r="DB62" i="10"/>
  <c r="DB70" i="10"/>
  <c r="DB78" i="10"/>
  <c r="DB59" i="10"/>
  <c r="DB67" i="10"/>
  <c r="DB75" i="10"/>
  <c r="DB83" i="10"/>
  <c r="DB56" i="10"/>
  <c r="DB64" i="10"/>
  <c r="DB72" i="10"/>
  <c r="DB80" i="10"/>
  <c r="DB61" i="10"/>
  <c r="DB77" i="10"/>
  <c r="DB69" i="10"/>
  <c r="DB85" i="10"/>
  <c r="DB123" i="6"/>
  <c r="DB116" i="6" s="1"/>
  <c r="DC121" i="2" a="1"/>
  <c r="DC121" i="2" s="1"/>
  <c r="DC122" i="2" s="1"/>
  <c r="DC117" i="2"/>
  <c r="DC120" i="2"/>
  <c r="DC89" i="2"/>
  <c r="DC97" i="2"/>
  <c r="DC105" i="2"/>
  <c r="DC113" i="2"/>
  <c r="DC86" i="2"/>
  <c r="DC94" i="2"/>
  <c r="DC102" i="2"/>
  <c r="DC110" i="2"/>
  <c r="DC91" i="2"/>
  <c r="DC99" i="2"/>
  <c r="DC107" i="2"/>
  <c r="DC115" i="2"/>
  <c r="DC88" i="2"/>
  <c r="DC96" i="2"/>
  <c r="DC104" i="2"/>
  <c r="DC112" i="2"/>
  <c r="DC93" i="2"/>
  <c r="DC101" i="2"/>
  <c r="DC109" i="2"/>
  <c r="DC87" i="2"/>
  <c r="DC95" i="2"/>
  <c r="DC103" i="2"/>
  <c r="DC111" i="2"/>
  <c r="DC90" i="2"/>
  <c r="DC98" i="2"/>
  <c r="DC92" i="2"/>
  <c r="DC106" i="2"/>
  <c r="DC114" i="2"/>
  <c r="DC108" i="2"/>
  <c r="DC100" i="2"/>
  <c r="DC49" i="2"/>
  <c r="DD50" i="2"/>
  <c r="DB58" i="13"/>
  <c r="DB55" i="13"/>
  <c r="DB60" i="13"/>
  <c r="DB57" i="13"/>
  <c r="DB54" i="13"/>
  <c r="DB59" i="13"/>
  <c r="DB56" i="13"/>
  <c r="DB62" i="13"/>
  <c r="DB70" i="13"/>
  <c r="DB78" i="13"/>
  <c r="DB67" i="13"/>
  <c r="DB75" i="13"/>
  <c r="DB83" i="13"/>
  <c r="DB64" i="13"/>
  <c r="DB72" i="13"/>
  <c r="DB80" i="13"/>
  <c r="DB69" i="13"/>
  <c r="DB77" i="13"/>
  <c r="DB85" i="13"/>
  <c r="DB61" i="13"/>
  <c r="DB66" i="13"/>
  <c r="DB74" i="13"/>
  <c r="DB82" i="13"/>
  <c r="DB63" i="13"/>
  <c r="DB71" i="13"/>
  <c r="DB79" i="13"/>
  <c r="DB68" i="13"/>
  <c r="DB76" i="13"/>
  <c r="DB84" i="13"/>
  <c r="DB65" i="13"/>
  <c r="DB81" i="13"/>
  <c r="DB73" i="13"/>
  <c r="DC120" i="18"/>
  <c r="DC121" i="18" a="1"/>
  <c r="DC121" i="18" s="1"/>
  <c r="DC122" i="18" s="1"/>
  <c r="DC117" i="18"/>
  <c r="DC93" i="18"/>
  <c r="DC101" i="18"/>
  <c r="DC109" i="18"/>
  <c r="DC90" i="18"/>
  <c r="DC98" i="18"/>
  <c r="DC106" i="18"/>
  <c r="DC114" i="18"/>
  <c r="DC87" i="18"/>
  <c r="DC95" i="18"/>
  <c r="DC103" i="18"/>
  <c r="DC111" i="18"/>
  <c r="DC92" i="18"/>
  <c r="DC100" i="18"/>
  <c r="DC108" i="18"/>
  <c r="DC89" i="18"/>
  <c r="DC97" i="18"/>
  <c r="DC105" i="18"/>
  <c r="DC91" i="18"/>
  <c r="DC99" i="18"/>
  <c r="DC107" i="18"/>
  <c r="DC115" i="18"/>
  <c r="DC88" i="18"/>
  <c r="DC96" i="18"/>
  <c r="DC104" i="18"/>
  <c r="DC86" i="18"/>
  <c r="DC113" i="18"/>
  <c r="DC110" i="18"/>
  <c r="DC112" i="18"/>
  <c r="DC102" i="18"/>
  <c r="DC94" i="18"/>
  <c r="DD50" i="18"/>
  <c r="DC49" i="18"/>
  <c r="DB123" i="16"/>
  <c r="DB116" i="16" s="1"/>
  <c r="DB61" i="19"/>
  <c r="DB69" i="19"/>
  <c r="DB77" i="19"/>
  <c r="DB85" i="19"/>
  <c r="DB58" i="19"/>
  <c r="DB66" i="19"/>
  <c r="DB74" i="19"/>
  <c r="DB82" i="19"/>
  <c r="DB55" i="19"/>
  <c r="DB63" i="19"/>
  <c r="DB71" i="19"/>
  <c r="DB79" i="19"/>
  <c r="DB60" i="19"/>
  <c r="DB68" i="19"/>
  <c r="DB76" i="19"/>
  <c r="DB84" i="19"/>
  <c r="DB56" i="19"/>
  <c r="DB57" i="19"/>
  <c r="DB65" i="19"/>
  <c r="DB73" i="19"/>
  <c r="DB81" i="19"/>
  <c r="DB64" i="19"/>
  <c r="DB54" i="19"/>
  <c r="DB62" i="19"/>
  <c r="DB70" i="19"/>
  <c r="DB78" i="19"/>
  <c r="DB72" i="19"/>
  <c r="DB80" i="19"/>
  <c r="DB59" i="19"/>
  <c r="DB67" i="19"/>
  <c r="DB75" i="19"/>
  <c r="DB83" i="19"/>
  <c r="DB123" i="14"/>
  <c r="DB116" i="14" s="1"/>
  <c r="DC121" i="10" a="1"/>
  <c r="DC121" i="10" s="1"/>
  <c r="DC122" i="10" s="1"/>
  <c r="DC123" i="10" s="1"/>
  <c r="DC116" i="10" s="1"/>
  <c r="DC120" i="10"/>
  <c r="DC117" i="10"/>
  <c r="DC86" i="10"/>
  <c r="DC91" i="10"/>
  <c r="DC88" i="10"/>
  <c r="DC90" i="10"/>
  <c r="DC100" i="10"/>
  <c r="DC108" i="10"/>
  <c r="DC97" i="10"/>
  <c r="DC105" i="10"/>
  <c r="DC113" i="10"/>
  <c r="DC94" i="10"/>
  <c r="DC102" i="10"/>
  <c r="DC110" i="10"/>
  <c r="DC87" i="10"/>
  <c r="DC99" i="10"/>
  <c r="DC107" i="10"/>
  <c r="DC115" i="10"/>
  <c r="DC89" i="10"/>
  <c r="DC96" i="10"/>
  <c r="DC98" i="10"/>
  <c r="DC106" i="10"/>
  <c r="DC114" i="10"/>
  <c r="DC95" i="10"/>
  <c r="DC92" i="10"/>
  <c r="DC112" i="10"/>
  <c r="DC104" i="10"/>
  <c r="DC109" i="10"/>
  <c r="DC111" i="10"/>
  <c r="DC101" i="10"/>
  <c r="DC103" i="10"/>
  <c r="DC93" i="10"/>
  <c r="DC49" i="10"/>
  <c r="DD50" i="10"/>
  <c r="DB61" i="21"/>
  <c r="DB69" i="21"/>
  <c r="DB77" i="21"/>
  <c r="DB85" i="21"/>
  <c r="DB58" i="21"/>
  <c r="DB66" i="21"/>
  <c r="DB74" i="21"/>
  <c r="DB82" i="21"/>
  <c r="DB55" i="21"/>
  <c r="DB63" i="21"/>
  <c r="DB71" i="21"/>
  <c r="DB79" i="21"/>
  <c r="DB72" i="21"/>
  <c r="DB60" i="21"/>
  <c r="DB68" i="21"/>
  <c r="DB76" i="21"/>
  <c r="DB84" i="21"/>
  <c r="DB57" i="21"/>
  <c r="DB65" i="21"/>
  <c r="DB73" i="21"/>
  <c r="DB81" i="21"/>
  <c r="DB56" i="21"/>
  <c r="DB64" i="21"/>
  <c r="DB54" i="21"/>
  <c r="DB62" i="21"/>
  <c r="DB70" i="21"/>
  <c r="DB78" i="21"/>
  <c r="DB80" i="21"/>
  <c r="DB59" i="21"/>
  <c r="DB67" i="21"/>
  <c r="DB75" i="21"/>
  <c r="DB83" i="21"/>
  <c r="DB123" i="2"/>
  <c r="DB116" i="2" s="1"/>
  <c r="DB61" i="17"/>
  <c r="DB69" i="17"/>
  <c r="DB77" i="17"/>
  <c r="DB85" i="17"/>
  <c r="DB58" i="17"/>
  <c r="DB66" i="17"/>
  <c r="DB74" i="17"/>
  <c r="DB82" i="17"/>
  <c r="DB56" i="17"/>
  <c r="DB64" i="17"/>
  <c r="DB55" i="17"/>
  <c r="DB63" i="17"/>
  <c r="DB71" i="17"/>
  <c r="DB79" i="17"/>
  <c r="DB72" i="17"/>
  <c r="DB60" i="17"/>
  <c r="DB68" i="17"/>
  <c r="DB76" i="17"/>
  <c r="DB84" i="17"/>
  <c r="DB80" i="17"/>
  <c r="DB57" i="17"/>
  <c r="DB65" i="17"/>
  <c r="DB73" i="17"/>
  <c r="DB81" i="17"/>
  <c r="DB54" i="17"/>
  <c r="DB62" i="17"/>
  <c r="DB70" i="17"/>
  <c r="DB78" i="17"/>
  <c r="DB59" i="17"/>
  <c r="DB67" i="17"/>
  <c r="DB75" i="17"/>
  <c r="DB83" i="17"/>
  <c r="DC121" i="13" a="1"/>
  <c r="DC121" i="13" s="1"/>
  <c r="DC122" i="13" s="1"/>
  <c r="DC123" i="13" s="1"/>
  <c r="DC116" i="13" s="1"/>
  <c r="DC120" i="13"/>
  <c r="DC117" i="13"/>
  <c r="DC90" i="13"/>
  <c r="DC92" i="13"/>
  <c r="DC89" i="13"/>
  <c r="DC97" i="13"/>
  <c r="DC88" i="13"/>
  <c r="DC96" i="13"/>
  <c r="DC95" i="13"/>
  <c r="DC101" i="13"/>
  <c r="DC86" i="13"/>
  <c r="DC98" i="13"/>
  <c r="DC93" i="13"/>
  <c r="DC91" i="13"/>
  <c r="DC87" i="13"/>
  <c r="DC100" i="13"/>
  <c r="DC102" i="13"/>
  <c r="DC104" i="13"/>
  <c r="DC112" i="13"/>
  <c r="DC99" i="13"/>
  <c r="DC109" i="13"/>
  <c r="DC106" i="13"/>
  <c r="DC114" i="13"/>
  <c r="DC111" i="13"/>
  <c r="DC94" i="13"/>
  <c r="DC108" i="13"/>
  <c r="DC110" i="13"/>
  <c r="DC115" i="13"/>
  <c r="DC103" i="13"/>
  <c r="DC105" i="13"/>
  <c r="DC113" i="13"/>
  <c r="DC107" i="13"/>
  <c r="DC49" i="13"/>
  <c r="DD50" i="13"/>
  <c r="DB123" i="18"/>
  <c r="DB116" i="18" s="1"/>
  <c r="DB54" i="15"/>
  <c r="DB62" i="15"/>
  <c r="DB70" i="15"/>
  <c r="DB78" i="15"/>
  <c r="DB59" i="15"/>
  <c r="DB67" i="15"/>
  <c r="DB75" i="15"/>
  <c r="DB83" i="15"/>
  <c r="DB56" i="15"/>
  <c r="DB64" i="15"/>
  <c r="DB72" i="15"/>
  <c r="DB80" i="15"/>
  <c r="DB61" i="15"/>
  <c r="DB69" i="15"/>
  <c r="DB77" i="15"/>
  <c r="DB85" i="15"/>
  <c r="DB58" i="15"/>
  <c r="DB66" i="15"/>
  <c r="DB74" i="15"/>
  <c r="DB82" i="15"/>
  <c r="DB55" i="15"/>
  <c r="DB63" i="15"/>
  <c r="DB71" i="15"/>
  <c r="DB79" i="15"/>
  <c r="DB60" i="15"/>
  <c r="DB68" i="15"/>
  <c r="DB76" i="15"/>
  <c r="DB84" i="15"/>
  <c r="DB65" i="15"/>
  <c r="DB81" i="15"/>
  <c r="DB57" i="15"/>
  <c r="DB73" i="15"/>
  <c r="DB123" i="19"/>
  <c r="DB116" i="19" s="1"/>
  <c r="DB54" i="9"/>
  <c r="DB62" i="9"/>
  <c r="DB70" i="9"/>
  <c r="DB59" i="9"/>
  <c r="DB67" i="9"/>
  <c r="DB75" i="9"/>
  <c r="DB56" i="9"/>
  <c r="DB64" i="9"/>
  <c r="DB72" i="9"/>
  <c r="DB61" i="9"/>
  <c r="DB69" i="9"/>
  <c r="DB58" i="9"/>
  <c r="DB66" i="9"/>
  <c r="DB55" i="9"/>
  <c r="DB63" i="9"/>
  <c r="DB71" i="9"/>
  <c r="DB60" i="9"/>
  <c r="DB68" i="9"/>
  <c r="DB76" i="9"/>
  <c r="DB74" i="9"/>
  <c r="DB82" i="9"/>
  <c r="DB77" i="9"/>
  <c r="DB79" i="9"/>
  <c r="DB84" i="9"/>
  <c r="DB73" i="9"/>
  <c r="DB81" i="9"/>
  <c r="DB65" i="9"/>
  <c r="DB78" i="9"/>
  <c r="DB83" i="9"/>
  <c r="DB80" i="9"/>
  <c r="DB85" i="9"/>
  <c r="DB57" i="9"/>
  <c r="DC121" i="21" a="1"/>
  <c r="DC121" i="21" s="1"/>
  <c r="DC122" i="21" s="1"/>
  <c r="DC120" i="21"/>
  <c r="DC117" i="21"/>
  <c r="DC88" i="21"/>
  <c r="DC96" i="21"/>
  <c r="DC104" i="21"/>
  <c r="DC112" i="21"/>
  <c r="DC93" i="21"/>
  <c r="DC101" i="21"/>
  <c r="DC109" i="21"/>
  <c r="DC90" i="21"/>
  <c r="DC98" i="21"/>
  <c r="DC106" i="21"/>
  <c r="DC114" i="21"/>
  <c r="DC87" i="21"/>
  <c r="DC95" i="21"/>
  <c r="DC103" i="21"/>
  <c r="DC111" i="21"/>
  <c r="DC92" i="21"/>
  <c r="DC100" i="21"/>
  <c r="DC108" i="21"/>
  <c r="DC86" i="21"/>
  <c r="DC94" i="21"/>
  <c r="DC102" i="21"/>
  <c r="DC110" i="21"/>
  <c r="DC91" i="21"/>
  <c r="DC99" i="21"/>
  <c r="DC107" i="21"/>
  <c r="DC115" i="21"/>
  <c r="DC113" i="21"/>
  <c r="DC89" i="21"/>
  <c r="DC105" i="21"/>
  <c r="DC97" i="21"/>
  <c r="DD50" i="21"/>
  <c r="DC49" i="21"/>
  <c r="DC121" i="8" a="1"/>
  <c r="DC121" i="8" s="1"/>
  <c r="DC122" i="8" s="1"/>
  <c r="DC123" i="8" s="1"/>
  <c r="DC116" i="8" s="1"/>
  <c r="DC120" i="8"/>
  <c r="DC117" i="8"/>
  <c r="DC90" i="8"/>
  <c r="DC98" i="8"/>
  <c r="DC106" i="8"/>
  <c r="DC114" i="8"/>
  <c r="DC87" i="8"/>
  <c r="DC95" i="8"/>
  <c r="DC103" i="8"/>
  <c r="DC111" i="8"/>
  <c r="DC92" i="8"/>
  <c r="DC100" i="8"/>
  <c r="DC108" i="8"/>
  <c r="DC89" i="8"/>
  <c r="DC97" i="8"/>
  <c r="DC105" i="8"/>
  <c r="DC113" i="8"/>
  <c r="DC86" i="8"/>
  <c r="DC94" i="8"/>
  <c r="DC102" i="8"/>
  <c r="DC110" i="8"/>
  <c r="DC88" i="8"/>
  <c r="DC96" i="8"/>
  <c r="DC91" i="8"/>
  <c r="DC107" i="8"/>
  <c r="DC112" i="8"/>
  <c r="DC104" i="8"/>
  <c r="DC109" i="8"/>
  <c r="DC99" i="8"/>
  <c r="DC93" i="8"/>
  <c r="DC115" i="8"/>
  <c r="DC101" i="8"/>
  <c r="DD50" i="8"/>
  <c r="DC49" i="8"/>
  <c r="DC121" i="17" a="1"/>
  <c r="DC121" i="17" s="1"/>
  <c r="DC122" i="17" s="1"/>
  <c r="DC120" i="17"/>
  <c r="DC117" i="17"/>
  <c r="DC88" i="17"/>
  <c r="DC96" i="17"/>
  <c r="DC93" i="17"/>
  <c r="DC90" i="17"/>
  <c r="DC98" i="17"/>
  <c r="DC87" i="17"/>
  <c r="DC95" i="17"/>
  <c r="DC92" i="17"/>
  <c r="DC86" i="17"/>
  <c r="DC94" i="17"/>
  <c r="DC97" i="17"/>
  <c r="DC99" i="17"/>
  <c r="DC107" i="17"/>
  <c r="DC115" i="17"/>
  <c r="DC91" i="17"/>
  <c r="DC104" i="17"/>
  <c r="DC112" i="17"/>
  <c r="DC101" i="17"/>
  <c r="DC109" i="17"/>
  <c r="DC106" i="17"/>
  <c r="DC114" i="17"/>
  <c r="DC103" i="17"/>
  <c r="DC111" i="17"/>
  <c r="DC89" i="17"/>
  <c r="DC105" i="17"/>
  <c r="DC113" i="17"/>
  <c r="DC102" i="17"/>
  <c r="DC110" i="17"/>
  <c r="DC100" i="17"/>
  <c r="DC108" i="17"/>
  <c r="DD50" i="17"/>
  <c r="DC49" i="17"/>
  <c r="DC121" i="15" a="1"/>
  <c r="DC121" i="15" s="1"/>
  <c r="DC122" i="15" s="1"/>
  <c r="DC120" i="15"/>
  <c r="DC117" i="15"/>
  <c r="DC92" i="15"/>
  <c r="DC100" i="15"/>
  <c r="DC108" i="15"/>
  <c r="DC89" i="15"/>
  <c r="DC97" i="15"/>
  <c r="DC105" i="15"/>
  <c r="DC113" i="15"/>
  <c r="DC86" i="15"/>
  <c r="DC94" i="15"/>
  <c r="DC102" i="15"/>
  <c r="DC110" i="15"/>
  <c r="DC91" i="15"/>
  <c r="DC99" i="15"/>
  <c r="DC107" i="15"/>
  <c r="DC115" i="15"/>
  <c r="DC88" i="15"/>
  <c r="DC96" i="15"/>
  <c r="DC104" i="15"/>
  <c r="DC112" i="15"/>
  <c r="DC90" i="15"/>
  <c r="DC98" i="15"/>
  <c r="DC106" i="15"/>
  <c r="DC114" i="15"/>
  <c r="DC93" i="15"/>
  <c r="DC87" i="15"/>
  <c r="DC101" i="15"/>
  <c r="DC95" i="15"/>
  <c r="DC109" i="15"/>
  <c r="DC111" i="15"/>
  <c r="DC103" i="15"/>
  <c r="DC49" i="15"/>
  <c r="DD50" i="15"/>
  <c r="DB123" i="15"/>
  <c r="DB116" i="15" s="1"/>
  <c r="DC121" i="9" a="1"/>
  <c r="DC121" i="9" s="1"/>
  <c r="DC122" i="9" s="1"/>
  <c r="DC120" i="9"/>
  <c r="DC117" i="9"/>
  <c r="DC92" i="9"/>
  <c r="DC100" i="9"/>
  <c r="DC108" i="9"/>
  <c r="DC89" i="9"/>
  <c r="DC97" i="9"/>
  <c r="DC105" i="9"/>
  <c r="DC113" i="9"/>
  <c r="DC86" i="9"/>
  <c r="DC94" i="9"/>
  <c r="DC102" i="9"/>
  <c r="DC110" i="9"/>
  <c r="DC91" i="9"/>
  <c r="DC99" i="9"/>
  <c r="DC107" i="9"/>
  <c r="DC115" i="9"/>
  <c r="DC88" i="9"/>
  <c r="DC96" i="9"/>
  <c r="DC104" i="9"/>
  <c r="DC112" i="9"/>
  <c r="DC87" i="9"/>
  <c r="DC109" i="9"/>
  <c r="DC114" i="9"/>
  <c r="DC93" i="9"/>
  <c r="DC98" i="9"/>
  <c r="DC103" i="9"/>
  <c r="DC90" i="9"/>
  <c r="DC95" i="9"/>
  <c r="DC106" i="9"/>
  <c r="DC111" i="9"/>
  <c r="DC101" i="9"/>
  <c r="DD50" i="9"/>
  <c r="DC49" i="9"/>
  <c r="DC121" i="7" a="1"/>
  <c r="DC121" i="7" s="1"/>
  <c r="DC122" i="7" s="1"/>
  <c r="DC120" i="7"/>
  <c r="DC117" i="7"/>
  <c r="DC89" i="7"/>
  <c r="DC97" i="7"/>
  <c r="DC105" i="7"/>
  <c r="DC86" i="7"/>
  <c r="DC94" i="7"/>
  <c r="DC102" i="7"/>
  <c r="DC91" i="7"/>
  <c r="DC99" i="7"/>
  <c r="DC107" i="7"/>
  <c r="DC88" i="7"/>
  <c r="DC96" i="7"/>
  <c r="DC87" i="7"/>
  <c r="DC106" i="7"/>
  <c r="DC112" i="7"/>
  <c r="DC100" i="7"/>
  <c r="DC103" i="7"/>
  <c r="DC101" i="7"/>
  <c r="DC114" i="7"/>
  <c r="DC98" i="7"/>
  <c r="DC108" i="7"/>
  <c r="DC111" i="7"/>
  <c r="DC95" i="7"/>
  <c r="DC93" i="7"/>
  <c r="DC110" i="7"/>
  <c r="DC115" i="7"/>
  <c r="DC92" i="7"/>
  <c r="DC104" i="7"/>
  <c r="DC109" i="7"/>
  <c r="DC113" i="7"/>
  <c r="DC90" i="7"/>
  <c r="DC49" i="7"/>
  <c r="DD50" i="7"/>
  <c r="DB54" i="8"/>
  <c r="DB62" i="8"/>
  <c r="DB70" i="8"/>
  <c r="DB78" i="8"/>
  <c r="DB59" i="8"/>
  <c r="DB67" i="8"/>
  <c r="DB75" i="8"/>
  <c r="DB83" i="8"/>
  <c r="DB56" i="8"/>
  <c r="DB64" i="8"/>
  <c r="DB72" i="8"/>
  <c r="DB80" i="8"/>
  <c r="DB61" i="8"/>
  <c r="DB69" i="8"/>
  <c r="DB77" i="8"/>
  <c r="DB85" i="8"/>
  <c r="DB58" i="8"/>
  <c r="DB66" i="8"/>
  <c r="DB74" i="8"/>
  <c r="DB82" i="8"/>
  <c r="DB55" i="8"/>
  <c r="DB63" i="8"/>
  <c r="DB71" i="8"/>
  <c r="DB79" i="8"/>
  <c r="DB60" i="8"/>
  <c r="DB68" i="8"/>
  <c r="DB76" i="8"/>
  <c r="DB84" i="8"/>
  <c r="DB65" i="8"/>
  <c r="DB81" i="8"/>
  <c r="DB57" i="8"/>
  <c r="DB73" i="8"/>
  <c r="DB58" i="11"/>
  <c r="DB66" i="11"/>
  <c r="DB74" i="11"/>
  <c r="DB82" i="11"/>
  <c r="DB55" i="11"/>
  <c r="DB63" i="11"/>
  <c r="DB71" i="11"/>
  <c r="DB79" i="11"/>
  <c r="DB60" i="11"/>
  <c r="DB68" i="11"/>
  <c r="DB76" i="11"/>
  <c r="DB84" i="11"/>
  <c r="DB57" i="11"/>
  <c r="DB65" i="11"/>
  <c r="DB73" i="11"/>
  <c r="DB81" i="11"/>
  <c r="DB54" i="11"/>
  <c r="DB62" i="11"/>
  <c r="DB70" i="11"/>
  <c r="DB78" i="11"/>
  <c r="DB59" i="11"/>
  <c r="DB67" i="11"/>
  <c r="DB75" i="11"/>
  <c r="DB83" i="11"/>
  <c r="DB56" i="11"/>
  <c r="DB64" i="11"/>
  <c r="DB72" i="11"/>
  <c r="DB80" i="11"/>
  <c r="DB69" i="11"/>
  <c r="DB85" i="11"/>
  <c r="DB61" i="11"/>
  <c r="DB77" i="11"/>
  <c r="DC121" i="1" a="1"/>
  <c r="DC121" i="1" s="1"/>
  <c r="DC122" i="1" s="1"/>
  <c r="DC123" i="1" s="1"/>
  <c r="DC116" i="1" s="1"/>
  <c r="DC120" i="1"/>
  <c r="DC117" i="1"/>
  <c r="DC91" i="1"/>
  <c r="DC99" i="1"/>
  <c r="DC88" i="1"/>
  <c r="DC96" i="1"/>
  <c r="DC104" i="1"/>
  <c r="DC93" i="1"/>
  <c r="DC101" i="1"/>
  <c r="DC90" i="1"/>
  <c r="DC98" i="1"/>
  <c r="DC106" i="1"/>
  <c r="DC86" i="1"/>
  <c r="DC87" i="1"/>
  <c r="DC95" i="1"/>
  <c r="DC103" i="1"/>
  <c r="DC89" i="1"/>
  <c r="DC97" i="1"/>
  <c r="DC105" i="1"/>
  <c r="DC92" i="1"/>
  <c r="DC110" i="1"/>
  <c r="DC111" i="1"/>
  <c r="DC100" i="1"/>
  <c r="DC113" i="1"/>
  <c r="DC94" i="1"/>
  <c r="DC107" i="1"/>
  <c r="DC108" i="1"/>
  <c r="DC115" i="1"/>
  <c r="DC109" i="1"/>
  <c r="DC114" i="1"/>
  <c r="DC102" i="1"/>
  <c r="DC112" i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DC123" i="17" l="1"/>
  <c r="DC116" i="17" s="1"/>
  <c r="DD121" i="1" a="1"/>
  <c r="DD121" i="1" s="1"/>
  <c r="DD122" i="1" s="1"/>
  <c r="DD120" i="1"/>
  <c r="DD86" i="1"/>
  <c r="DD117" i="1"/>
  <c r="DD94" i="1"/>
  <c r="DD102" i="1"/>
  <c r="DD91" i="1"/>
  <c r="DD99" i="1"/>
  <c r="DD107" i="1"/>
  <c r="DD88" i="1"/>
  <c r="DD96" i="1"/>
  <c r="DD104" i="1"/>
  <c r="DD93" i="1"/>
  <c r="DD101" i="1"/>
  <c r="DD109" i="1"/>
  <c r="DD90" i="1"/>
  <c r="DD98" i="1"/>
  <c r="DD106" i="1"/>
  <c r="DD92" i="1"/>
  <c r="DD100" i="1"/>
  <c r="DD108" i="1"/>
  <c r="DD95" i="1"/>
  <c r="DD114" i="1"/>
  <c r="DD89" i="1"/>
  <c r="DD110" i="1"/>
  <c r="DD111" i="1"/>
  <c r="DD103" i="1"/>
  <c r="DD97" i="1"/>
  <c r="DD113" i="1"/>
  <c r="DD87" i="1"/>
  <c r="DD112" i="1"/>
  <c r="DD105" i="1"/>
  <c r="DD115" i="1"/>
  <c r="DE50" i="1"/>
  <c r="DD49" i="1"/>
  <c r="DD121" i="8" a="1"/>
  <c r="DD121" i="8" s="1"/>
  <c r="DD122" i="8" s="1"/>
  <c r="DD123" i="8" s="1"/>
  <c r="DD116" i="8" s="1"/>
  <c r="DD120" i="8"/>
  <c r="DD117" i="8"/>
  <c r="DD93" i="8"/>
  <c r="DD101" i="8"/>
  <c r="DD109" i="8"/>
  <c r="DD90" i="8"/>
  <c r="DD98" i="8"/>
  <c r="DD106" i="8"/>
  <c r="DD114" i="8"/>
  <c r="DD87" i="8"/>
  <c r="DD95" i="8"/>
  <c r="DD103" i="8"/>
  <c r="DD111" i="8"/>
  <c r="DD92" i="8"/>
  <c r="DD100" i="8"/>
  <c r="DD108" i="8"/>
  <c r="DD89" i="8"/>
  <c r="DD97" i="8"/>
  <c r="DD105" i="8"/>
  <c r="DD113" i="8"/>
  <c r="DD91" i="8"/>
  <c r="DD99" i="8"/>
  <c r="DD94" i="8"/>
  <c r="DD110" i="8"/>
  <c r="DD115" i="8"/>
  <c r="DD88" i="8"/>
  <c r="DD107" i="8"/>
  <c r="DD112" i="8"/>
  <c r="DD102" i="8"/>
  <c r="DD104" i="8"/>
  <c r="DD96" i="8"/>
  <c r="DD86" i="8"/>
  <c r="DE50" i="8"/>
  <c r="DD49" i="8"/>
  <c r="DC61" i="13"/>
  <c r="DC58" i="13"/>
  <c r="DC55" i="13"/>
  <c r="DC60" i="13"/>
  <c r="DC57" i="13"/>
  <c r="DC54" i="13"/>
  <c r="DC59" i="13"/>
  <c r="DC65" i="13"/>
  <c r="DC73" i="13"/>
  <c r="DC81" i="13"/>
  <c r="DC62" i="13"/>
  <c r="DC70" i="13"/>
  <c r="DC78" i="13"/>
  <c r="DC67" i="13"/>
  <c r="DC75" i="13"/>
  <c r="DC83" i="13"/>
  <c r="DC64" i="13"/>
  <c r="DC72" i="13"/>
  <c r="DC80" i="13"/>
  <c r="DC69" i="13"/>
  <c r="DC77" i="13"/>
  <c r="DC85" i="13"/>
  <c r="DC66" i="13"/>
  <c r="DC74" i="13"/>
  <c r="DC82" i="13"/>
  <c r="DC63" i="13"/>
  <c r="DC71" i="13"/>
  <c r="DC79" i="13"/>
  <c r="DC68" i="13"/>
  <c r="DC84" i="13"/>
  <c r="DC56" i="13"/>
  <c r="DC76" i="13"/>
  <c r="DC56" i="18"/>
  <c r="DC64" i="18"/>
  <c r="DC72" i="18"/>
  <c r="DC80" i="18"/>
  <c r="DC61" i="18"/>
  <c r="DC69" i="18"/>
  <c r="DC77" i="18"/>
  <c r="DC85" i="18"/>
  <c r="DC67" i="18"/>
  <c r="DC58" i="18"/>
  <c r="DC66" i="18"/>
  <c r="DC74" i="18"/>
  <c r="DC82" i="18"/>
  <c r="DC55" i="18"/>
  <c r="DC63" i="18"/>
  <c r="DC71" i="18"/>
  <c r="DC79" i="18"/>
  <c r="DC75" i="18"/>
  <c r="DC60" i="18"/>
  <c r="DC68" i="18"/>
  <c r="DC76" i="18"/>
  <c r="DC84" i="18"/>
  <c r="DC59" i="18"/>
  <c r="DC57" i="18"/>
  <c r="DC65" i="18"/>
  <c r="DC73" i="18"/>
  <c r="DC81" i="18"/>
  <c r="DC83" i="18"/>
  <c r="DC54" i="18"/>
  <c r="DC62" i="18"/>
  <c r="DC70" i="18"/>
  <c r="DC78" i="18"/>
  <c r="DC57" i="14"/>
  <c r="DC65" i="14"/>
  <c r="DC73" i="14"/>
  <c r="DC81" i="14"/>
  <c r="DC54" i="14"/>
  <c r="DC62" i="14"/>
  <c r="DC70" i="14"/>
  <c r="DC78" i="14"/>
  <c r="DC59" i="14"/>
  <c r="DC67" i="14"/>
  <c r="DC75" i="14"/>
  <c r="DC83" i="14"/>
  <c r="DC56" i="14"/>
  <c r="DC64" i="14"/>
  <c r="DC72" i="14"/>
  <c r="DC80" i="14"/>
  <c r="DC61" i="14"/>
  <c r="DC69" i="14"/>
  <c r="DC77" i="14"/>
  <c r="DC85" i="14"/>
  <c r="DC58" i="14"/>
  <c r="DC66" i="14"/>
  <c r="DC74" i="14"/>
  <c r="DC82" i="14"/>
  <c r="DC55" i="14"/>
  <c r="DC63" i="14"/>
  <c r="DC71" i="14"/>
  <c r="DC79" i="14"/>
  <c r="DC60" i="14"/>
  <c r="DC76" i="14"/>
  <c r="DC68" i="14"/>
  <c r="DC84" i="14"/>
  <c r="DC56" i="20"/>
  <c r="DC64" i="20"/>
  <c r="DC72" i="20"/>
  <c r="DC80" i="20"/>
  <c r="DC61" i="20"/>
  <c r="DC69" i="20"/>
  <c r="DC77" i="20"/>
  <c r="DC85" i="20"/>
  <c r="DC59" i="20"/>
  <c r="DC67" i="20"/>
  <c r="DC58" i="20"/>
  <c r="DC66" i="20"/>
  <c r="DC74" i="20"/>
  <c r="DC82" i="20"/>
  <c r="DC83" i="20"/>
  <c r="DC55" i="20"/>
  <c r="DC63" i="20"/>
  <c r="DC71" i="20"/>
  <c r="DC79" i="20"/>
  <c r="DC60" i="20"/>
  <c r="DC68" i="20"/>
  <c r="DC76" i="20"/>
  <c r="DC84" i="20"/>
  <c r="DC57" i="20"/>
  <c r="DC65" i="20"/>
  <c r="DC73" i="20"/>
  <c r="DC81" i="20"/>
  <c r="DC75" i="20"/>
  <c r="DC54" i="20"/>
  <c r="DC62" i="20"/>
  <c r="DC70" i="20"/>
  <c r="DC78" i="20"/>
  <c r="DC123" i="12"/>
  <c r="DC116" i="12" s="1"/>
  <c r="DD121" i="15" a="1"/>
  <c r="DD121" i="15" s="1"/>
  <c r="DD122" i="15" s="1"/>
  <c r="DD123" i="15" s="1"/>
  <c r="DD116" i="15" s="1"/>
  <c r="DD117" i="15"/>
  <c r="DD120" i="15"/>
  <c r="DD87" i="15"/>
  <c r="DD95" i="15"/>
  <c r="DD103" i="15"/>
  <c r="DD111" i="15"/>
  <c r="DD92" i="15"/>
  <c r="DD100" i="15"/>
  <c r="DD108" i="15"/>
  <c r="DD89" i="15"/>
  <c r="DD97" i="15"/>
  <c r="DD105" i="15"/>
  <c r="DD113" i="15"/>
  <c r="DD86" i="15"/>
  <c r="DD94" i="15"/>
  <c r="DD102" i="15"/>
  <c r="DD110" i="15"/>
  <c r="DD91" i="15"/>
  <c r="DD99" i="15"/>
  <c r="DD107" i="15"/>
  <c r="DD115" i="15"/>
  <c r="DD93" i="15"/>
  <c r="DD101" i="15"/>
  <c r="DD109" i="15"/>
  <c r="DD96" i="15"/>
  <c r="DD90" i="15"/>
  <c r="DD104" i="15"/>
  <c r="DD98" i="15"/>
  <c r="DD112" i="15"/>
  <c r="DD88" i="15"/>
  <c r="DD114" i="15"/>
  <c r="DD106" i="15"/>
  <c r="DD49" i="15"/>
  <c r="DE50" i="15"/>
  <c r="DD121" i="18" a="1"/>
  <c r="DD121" i="18" s="1"/>
  <c r="DD122" i="18" s="1"/>
  <c r="DD120" i="18"/>
  <c r="DD117" i="18"/>
  <c r="DD88" i="18"/>
  <c r="DD96" i="18"/>
  <c r="DD104" i="18"/>
  <c r="DD112" i="18"/>
  <c r="DD93" i="18"/>
  <c r="DD101" i="18"/>
  <c r="DD109" i="18"/>
  <c r="DD90" i="18"/>
  <c r="DD98" i="18"/>
  <c r="DD106" i="18"/>
  <c r="DD114" i="18"/>
  <c r="DD87" i="18"/>
  <c r="DD95" i="18"/>
  <c r="DD103" i="18"/>
  <c r="DD111" i="18"/>
  <c r="DD92" i="18"/>
  <c r="DD100" i="18"/>
  <c r="DD86" i="18"/>
  <c r="DD94" i="18"/>
  <c r="DD102" i="18"/>
  <c r="DD110" i="18"/>
  <c r="DD91" i="18"/>
  <c r="DD99" i="18"/>
  <c r="DD89" i="18"/>
  <c r="DD108" i="18"/>
  <c r="DD113" i="18"/>
  <c r="DD115" i="18"/>
  <c r="DD107" i="18"/>
  <c r="DD105" i="18"/>
  <c r="DD97" i="18"/>
  <c r="DE50" i="18"/>
  <c r="DD49" i="18"/>
  <c r="DC123" i="18"/>
  <c r="DC116" i="18" s="1"/>
  <c r="DC123" i="14"/>
  <c r="DC116" i="14" s="1"/>
  <c r="DC57" i="16"/>
  <c r="DC65" i="16"/>
  <c r="DC73" i="16"/>
  <c r="DC54" i="16"/>
  <c r="DC62" i="16"/>
  <c r="DC70" i="16"/>
  <c r="DC78" i="16"/>
  <c r="DC59" i="16"/>
  <c r="DC67" i="16"/>
  <c r="DC75" i="16"/>
  <c r="DC56" i="16"/>
  <c r="DC64" i="16"/>
  <c r="DC72" i="16"/>
  <c r="DC80" i="16"/>
  <c r="DC61" i="16"/>
  <c r="DC69" i="16"/>
  <c r="DC77" i="16"/>
  <c r="DC58" i="16"/>
  <c r="DC66" i="16"/>
  <c r="DC74" i="16"/>
  <c r="DC55" i="16"/>
  <c r="DC63" i="16"/>
  <c r="DC71" i="16"/>
  <c r="DC79" i="16"/>
  <c r="DC60" i="16"/>
  <c r="DC85" i="16"/>
  <c r="DC83" i="16"/>
  <c r="DC76" i="16"/>
  <c r="DC82" i="16"/>
  <c r="DC84" i="16"/>
  <c r="DC68" i="16"/>
  <c r="DC81" i="16"/>
  <c r="DD121" i="20" a="1"/>
  <c r="DD121" i="20" s="1"/>
  <c r="DD122" i="20" s="1"/>
  <c r="DD123" i="20" s="1"/>
  <c r="DD116" i="20" s="1"/>
  <c r="DD120" i="20"/>
  <c r="DD117" i="20"/>
  <c r="DD89" i="20"/>
  <c r="DD97" i="20"/>
  <c r="DD105" i="20"/>
  <c r="DD113" i="20"/>
  <c r="DD86" i="20"/>
  <c r="DD94" i="20"/>
  <c r="DD102" i="20"/>
  <c r="DD110" i="20"/>
  <c r="DD91" i="20"/>
  <c r="DD99" i="20"/>
  <c r="DD107" i="20"/>
  <c r="DD115" i="20"/>
  <c r="DD88" i="20"/>
  <c r="DD96" i="20"/>
  <c r="DD104" i="20"/>
  <c r="DD112" i="20"/>
  <c r="DD93" i="20"/>
  <c r="DD101" i="20"/>
  <c r="DD109" i="20"/>
  <c r="DD87" i="20"/>
  <c r="DD95" i="20"/>
  <c r="DD103" i="20"/>
  <c r="DD111" i="20"/>
  <c r="DD92" i="20"/>
  <c r="DD100" i="20"/>
  <c r="DD108" i="20"/>
  <c r="DD106" i="20"/>
  <c r="DD98" i="20"/>
  <c r="DD114" i="20"/>
  <c r="DD90" i="20"/>
  <c r="DE50" i="20"/>
  <c r="DD49" i="20"/>
  <c r="DD121" i="5" a="1"/>
  <c r="DD121" i="5" s="1"/>
  <c r="DD122" i="5" s="1"/>
  <c r="DD120" i="5"/>
  <c r="DD117" i="5"/>
  <c r="DD89" i="5"/>
  <c r="DD86" i="5"/>
  <c r="DD94" i="5"/>
  <c r="DD91" i="5"/>
  <c r="DD88" i="5"/>
  <c r="DD93" i="5"/>
  <c r="DD87" i="5"/>
  <c r="DD92" i="5"/>
  <c r="DD96" i="5"/>
  <c r="DD104" i="5"/>
  <c r="DD112" i="5"/>
  <c r="DD101" i="5"/>
  <c r="DD109" i="5"/>
  <c r="DD98" i="5"/>
  <c r="DD106" i="5"/>
  <c r="DD114" i="5"/>
  <c r="DD95" i="5"/>
  <c r="DD103" i="5"/>
  <c r="DD111" i="5"/>
  <c r="DD100" i="5"/>
  <c r="DD108" i="5"/>
  <c r="DD90" i="5"/>
  <c r="DD99" i="5"/>
  <c r="DD105" i="5"/>
  <c r="DD110" i="5"/>
  <c r="DD115" i="5"/>
  <c r="DD113" i="5"/>
  <c r="DD97" i="5"/>
  <c r="DD107" i="5"/>
  <c r="DD102" i="5"/>
  <c r="DD49" i="5"/>
  <c r="DE50" i="5"/>
  <c r="DC57" i="15"/>
  <c r="DC65" i="15"/>
  <c r="DC73" i="15"/>
  <c r="DC81" i="15"/>
  <c r="DC54" i="15"/>
  <c r="DC62" i="15"/>
  <c r="DC70" i="15"/>
  <c r="DC78" i="15"/>
  <c r="DC59" i="15"/>
  <c r="DC67" i="15"/>
  <c r="DC75" i="15"/>
  <c r="DC83" i="15"/>
  <c r="DC56" i="15"/>
  <c r="DC64" i="15"/>
  <c r="DC72" i="15"/>
  <c r="DC80" i="15"/>
  <c r="DC61" i="15"/>
  <c r="DC69" i="15"/>
  <c r="DC77" i="15"/>
  <c r="DC85" i="15"/>
  <c r="DC58" i="15"/>
  <c r="DC66" i="15"/>
  <c r="DC74" i="15"/>
  <c r="DC82" i="15"/>
  <c r="DC55" i="15"/>
  <c r="DC63" i="15"/>
  <c r="DC71" i="15"/>
  <c r="DC79" i="15"/>
  <c r="DC68" i="15"/>
  <c r="DC84" i="15"/>
  <c r="DC60" i="15"/>
  <c r="DC76" i="15"/>
  <c r="DC56" i="21"/>
  <c r="DC64" i="21"/>
  <c r="DC72" i="21"/>
  <c r="DC80" i="21"/>
  <c r="DC61" i="21"/>
  <c r="DC69" i="21"/>
  <c r="DC77" i="21"/>
  <c r="DC85" i="21"/>
  <c r="DC59" i="21"/>
  <c r="DC75" i="21"/>
  <c r="DC58" i="21"/>
  <c r="DC66" i="21"/>
  <c r="DC74" i="21"/>
  <c r="DC82" i="21"/>
  <c r="DC55" i="21"/>
  <c r="DC63" i="21"/>
  <c r="DC71" i="21"/>
  <c r="DC79" i="21"/>
  <c r="DC60" i="21"/>
  <c r="DC68" i="21"/>
  <c r="DC76" i="21"/>
  <c r="DC84" i="21"/>
  <c r="DC67" i="21"/>
  <c r="DC83" i="21"/>
  <c r="DC57" i="21"/>
  <c r="DC65" i="21"/>
  <c r="DC73" i="21"/>
  <c r="DC81" i="21"/>
  <c r="DC54" i="21"/>
  <c r="DC62" i="21"/>
  <c r="DC70" i="21"/>
  <c r="DC78" i="21"/>
  <c r="DD121" i="19" a="1"/>
  <c r="DD121" i="19" s="1"/>
  <c r="DD122" i="19" s="1"/>
  <c r="DD123" i="19" s="1"/>
  <c r="DD116" i="19" s="1"/>
  <c r="DD120" i="19"/>
  <c r="DD117" i="19"/>
  <c r="DD87" i="19"/>
  <c r="DD95" i="19"/>
  <c r="DD92" i="19"/>
  <c r="DD89" i="19"/>
  <c r="DD88" i="19"/>
  <c r="DD103" i="19"/>
  <c r="DD111" i="19"/>
  <c r="DD100" i="19"/>
  <c r="DD108" i="19"/>
  <c r="DD86" i="19"/>
  <c r="DD97" i="19"/>
  <c r="DD105" i="19"/>
  <c r="DD113" i="19"/>
  <c r="DD93" i="19"/>
  <c r="DD102" i="19"/>
  <c r="DD110" i="19"/>
  <c r="DD90" i="19"/>
  <c r="DD99" i="19"/>
  <c r="DD107" i="19"/>
  <c r="DD115" i="19"/>
  <c r="DD91" i="19"/>
  <c r="DD101" i="19"/>
  <c r="DD109" i="19"/>
  <c r="DD98" i="19"/>
  <c r="DD106" i="19"/>
  <c r="DD114" i="19"/>
  <c r="DD112" i="19"/>
  <c r="DD94" i="19"/>
  <c r="DD104" i="19"/>
  <c r="DD96" i="19"/>
  <c r="DD49" i="19"/>
  <c r="DE50" i="19"/>
  <c r="DD121" i="16" a="1"/>
  <c r="DD121" i="16" s="1"/>
  <c r="DD122" i="16" s="1"/>
  <c r="DD120" i="16"/>
  <c r="DD117" i="16"/>
  <c r="DD89" i="16"/>
  <c r="DD97" i="16"/>
  <c r="DD105" i="16"/>
  <c r="DD113" i="16"/>
  <c r="DD86" i="16"/>
  <c r="DD94" i="16"/>
  <c r="DD102" i="16"/>
  <c r="DD110" i="16"/>
  <c r="DD91" i="16"/>
  <c r="DD99" i="16"/>
  <c r="DD107" i="16"/>
  <c r="DD115" i="16"/>
  <c r="DD88" i="16"/>
  <c r="DD96" i="16"/>
  <c r="DD104" i="16"/>
  <c r="DD112" i="16"/>
  <c r="DD93" i="16"/>
  <c r="DD101" i="16"/>
  <c r="DD109" i="16"/>
  <c r="DD87" i="16"/>
  <c r="DD95" i="16"/>
  <c r="DD103" i="16"/>
  <c r="DD111" i="16"/>
  <c r="DD98" i="16"/>
  <c r="DD92" i="16"/>
  <c r="DD106" i="16"/>
  <c r="DD100" i="16"/>
  <c r="DD114" i="16"/>
  <c r="DD90" i="16"/>
  <c r="DD108" i="16"/>
  <c r="DE50" i="16"/>
  <c r="DD49" i="16"/>
  <c r="DC58" i="5"/>
  <c r="DC66" i="5"/>
  <c r="DC74" i="5"/>
  <c r="DC82" i="5"/>
  <c r="DC55" i="5"/>
  <c r="DC63" i="5"/>
  <c r="DC71" i="5"/>
  <c r="DC79" i="5"/>
  <c r="DC60" i="5"/>
  <c r="DC68" i="5"/>
  <c r="DC76" i="5"/>
  <c r="DC57" i="5"/>
  <c r="DC65" i="5"/>
  <c r="DC73" i="5"/>
  <c r="DC81" i="5"/>
  <c r="DC54" i="5"/>
  <c r="DC62" i="5"/>
  <c r="DC70" i="5"/>
  <c r="DC78" i="5"/>
  <c r="DC59" i="5"/>
  <c r="DC67" i="5"/>
  <c r="DC75" i="5"/>
  <c r="DC83" i="5"/>
  <c r="DC56" i="5"/>
  <c r="DC64" i="5"/>
  <c r="DC72" i="5"/>
  <c r="DC80" i="5"/>
  <c r="DC77" i="5"/>
  <c r="DC69" i="5"/>
  <c r="DC85" i="5"/>
  <c r="DC61" i="5"/>
  <c r="DC84" i="5"/>
  <c r="DD121" i="7" a="1"/>
  <c r="DD121" i="7" s="1"/>
  <c r="DD122" i="7" s="1"/>
  <c r="DD117" i="7"/>
  <c r="DD120" i="7"/>
  <c r="DD92" i="7"/>
  <c r="DD100" i="7"/>
  <c r="DD108" i="7"/>
  <c r="DD89" i="7"/>
  <c r="DD97" i="7"/>
  <c r="DD105" i="7"/>
  <c r="DD86" i="7"/>
  <c r="DD94" i="7"/>
  <c r="DD102" i="7"/>
  <c r="DD91" i="7"/>
  <c r="DD99" i="7"/>
  <c r="DD90" i="7"/>
  <c r="DD109" i="7"/>
  <c r="DD115" i="7"/>
  <c r="DD87" i="7"/>
  <c r="DD106" i="7"/>
  <c r="DD112" i="7"/>
  <c r="DD88" i="7"/>
  <c r="DD103" i="7"/>
  <c r="DD101" i="7"/>
  <c r="DD114" i="7"/>
  <c r="DD98" i="7"/>
  <c r="DD111" i="7"/>
  <c r="DD96" i="7"/>
  <c r="DD104" i="7"/>
  <c r="DD113" i="7"/>
  <c r="DD95" i="7"/>
  <c r="DD107" i="7"/>
  <c r="DD110" i="7"/>
  <c r="DD93" i="7"/>
  <c r="DD49" i="7"/>
  <c r="DE50" i="7"/>
  <c r="DC57" i="7"/>
  <c r="DC65" i="7"/>
  <c r="DC73" i="7"/>
  <c r="DC81" i="7"/>
  <c r="DC54" i="7"/>
  <c r="DC62" i="7"/>
  <c r="DC70" i="7"/>
  <c r="DC78" i="7"/>
  <c r="DC59" i="7"/>
  <c r="DC67" i="7"/>
  <c r="DC75" i="7"/>
  <c r="DC83" i="7"/>
  <c r="DC56" i="7"/>
  <c r="DC64" i="7"/>
  <c r="DC72" i="7"/>
  <c r="DC80" i="7"/>
  <c r="DC61" i="7"/>
  <c r="DC69" i="7"/>
  <c r="DC77" i="7"/>
  <c r="DC85" i="7"/>
  <c r="DC58" i="7"/>
  <c r="DC66" i="7"/>
  <c r="DC74" i="7"/>
  <c r="DC82" i="7"/>
  <c r="DC55" i="7"/>
  <c r="DC63" i="7"/>
  <c r="DC71" i="7"/>
  <c r="DC79" i="7"/>
  <c r="DC76" i="7"/>
  <c r="DC68" i="7"/>
  <c r="DC84" i="7"/>
  <c r="DC60" i="7"/>
  <c r="DC123" i="15"/>
  <c r="DC116" i="15" s="1"/>
  <c r="DD121" i="21" a="1"/>
  <c r="DD121" i="21" s="1"/>
  <c r="DD122" i="21" s="1"/>
  <c r="DD123" i="21" s="1"/>
  <c r="DD116" i="21" s="1"/>
  <c r="DD120" i="21"/>
  <c r="DD117" i="21"/>
  <c r="DD91" i="21"/>
  <c r="DD99" i="21"/>
  <c r="DD107" i="21"/>
  <c r="DD115" i="21"/>
  <c r="DD88" i="21"/>
  <c r="DD96" i="21"/>
  <c r="DD104" i="21"/>
  <c r="DD112" i="21"/>
  <c r="DD93" i="21"/>
  <c r="DD101" i="21"/>
  <c r="DD109" i="21"/>
  <c r="DD90" i="21"/>
  <c r="DD98" i="21"/>
  <c r="DD106" i="21"/>
  <c r="DD114" i="21"/>
  <c r="DD87" i="21"/>
  <c r="DD95" i="21"/>
  <c r="DD103" i="21"/>
  <c r="DD111" i="21"/>
  <c r="DD89" i="21"/>
  <c r="DD97" i="21"/>
  <c r="DD105" i="21"/>
  <c r="DD113" i="21"/>
  <c r="DD86" i="21"/>
  <c r="DD94" i="21"/>
  <c r="DD102" i="21"/>
  <c r="DD110" i="21"/>
  <c r="DD92" i="21"/>
  <c r="DD108" i="21"/>
  <c r="DD100" i="21"/>
  <c r="DE50" i="21"/>
  <c r="DD49" i="21"/>
  <c r="DD121" i="10" a="1"/>
  <c r="DD121" i="10" s="1"/>
  <c r="DD122" i="10" s="1"/>
  <c r="DD120" i="10"/>
  <c r="DD117" i="10"/>
  <c r="DD89" i="10"/>
  <c r="DD86" i="10"/>
  <c r="DD91" i="10"/>
  <c r="DD88" i="10"/>
  <c r="DD95" i="10"/>
  <c r="DD103" i="10"/>
  <c r="DD111" i="10"/>
  <c r="DD100" i="10"/>
  <c r="DD108" i="10"/>
  <c r="DD97" i="10"/>
  <c r="DD105" i="10"/>
  <c r="DD113" i="10"/>
  <c r="DD90" i="10"/>
  <c r="DD94" i="10"/>
  <c r="DD102" i="10"/>
  <c r="DD110" i="10"/>
  <c r="DD87" i="10"/>
  <c r="DD92" i="10"/>
  <c r="DD93" i="10"/>
  <c r="DD101" i="10"/>
  <c r="DD109" i="10"/>
  <c r="DD115" i="10"/>
  <c r="DD107" i="10"/>
  <c r="DD112" i="10"/>
  <c r="DD114" i="10"/>
  <c r="DD99" i="10"/>
  <c r="DD104" i="10"/>
  <c r="DD106" i="10"/>
  <c r="DD98" i="10"/>
  <c r="DD96" i="10"/>
  <c r="DE50" i="10"/>
  <c r="DD49" i="10"/>
  <c r="DD121" i="2" a="1"/>
  <c r="DD121" i="2" s="1"/>
  <c r="DD122" i="2" s="1"/>
  <c r="DD123" i="2" s="1"/>
  <c r="DD116" i="2" s="1"/>
  <c r="DD120" i="2"/>
  <c r="DD117" i="2"/>
  <c r="DD92" i="2"/>
  <c r="DD100" i="2"/>
  <c r="DD108" i="2"/>
  <c r="DD89" i="2"/>
  <c r="DD97" i="2"/>
  <c r="DD105" i="2"/>
  <c r="DD113" i="2"/>
  <c r="DD86" i="2"/>
  <c r="DD94" i="2"/>
  <c r="DD102" i="2"/>
  <c r="DD110" i="2"/>
  <c r="DD91" i="2"/>
  <c r="DD99" i="2"/>
  <c r="DD107" i="2"/>
  <c r="DD115" i="2"/>
  <c r="DD88" i="2"/>
  <c r="DD96" i="2"/>
  <c r="DD104" i="2"/>
  <c r="DD112" i="2"/>
  <c r="DD90" i="2"/>
  <c r="DD98" i="2"/>
  <c r="DD106" i="2"/>
  <c r="DD114" i="2"/>
  <c r="DD93" i="2"/>
  <c r="DD87" i="2"/>
  <c r="DD101" i="2"/>
  <c r="DD95" i="2"/>
  <c r="DD109" i="2"/>
  <c r="DD103" i="2"/>
  <c r="DD111" i="2"/>
  <c r="DE50" i="2"/>
  <c r="DD49" i="2"/>
  <c r="DC56" i="19"/>
  <c r="DC64" i="19"/>
  <c r="DC72" i="19"/>
  <c r="DC80" i="19"/>
  <c r="DC61" i="19"/>
  <c r="DC69" i="19"/>
  <c r="DC77" i="19"/>
  <c r="DC85" i="19"/>
  <c r="DC59" i="19"/>
  <c r="DC83" i="19"/>
  <c r="DC58" i="19"/>
  <c r="DC66" i="19"/>
  <c r="DC74" i="19"/>
  <c r="DC82" i="19"/>
  <c r="DC75" i="19"/>
  <c r="DC55" i="19"/>
  <c r="DC63" i="19"/>
  <c r="DC71" i="19"/>
  <c r="DC79" i="19"/>
  <c r="DC60" i="19"/>
  <c r="DC68" i="19"/>
  <c r="DC76" i="19"/>
  <c r="DC84" i="19"/>
  <c r="DC67" i="19"/>
  <c r="DC57" i="19"/>
  <c r="DC65" i="19"/>
  <c r="DC73" i="19"/>
  <c r="DC81" i="19"/>
  <c r="DC54" i="19"/>
  <c r="DC62" i="19"/>
  <c r="DC70" i="19"/>
  <c r="DC78" i="19"/>
  <c r="DC123" i="16"/>
  <c r="DC116" i="16" s="1"/>
  <c r="DC60" i="4"/>
  <c r="DC68" i="4"/>
  <c r="DC57" i="4"/>
  <c r="DC65" i="4"/>
  <c r="DC54" i="4"/>
  <c r="DC62" i="4"/>
  <c r="DC70" i="4"/>
  <c r="DC59" i="4"/>
  <c r="DC67" i="4"/>
  <c r="DC56" i="4"/>
  <c r="DC64" i="4"/>
  <c r="DC58" i="4"/>
  <c r="DC66" i="4"/>
  <c r="DC63" i="4"/>
  <c r="DC74" i="4"/>
  <c r="DC82" i="4"/>
  <c r="DC71" i="4"/>
  <c r="DC79" i="4"/>
  <c r="DC76" i="4"/>
  <c r="DC84" i="4"/>
  <c r="DC73" i="4"/>
  <c r="DC81" i="4"/>
  <c r="DC78" i="4"/>
  <c r="DC61" i="4"/>
  <c r="DC75" i="4"/>
  <c r="DC83" i="4"/>
  <c r="DC55" i="4"/>
  <c r="DC72" i="4"/>
  <c r="DC80" i="4"/>
  <c r="DC85" i="4"/>
  <c r="DC69" i="4"/>
  <c r="DC77" i="4"/>
  <c r="DC123" i="5"/>
  <c r="DC116" i="5" s="1"/>
  <c r="DC123" i="7"/>
  <c r="DC116" i="7" s="1"/>
  <c r="DC56" i="17"/>
  <c r="DC64" i="17"/>
  <c r="DC72" i="17"/>
  <c r="DC80" i="17"/>
  <c r="DC61" i="17"/>
  <c r="DC69" i="17"/>
  <c r="DC77" i="17"/>
  <c r="DC85" i="17"/>
  <c r="DC83" i="17"/>
  <c r="DC58" i="17"/>
  <c r="DC66" i="17"/>
  <c r="DC74" i="17"/>
  <c r="DC82" i="17"/>
  <c r="DC67" i="17"/>
  <c r="DC55" i="17"/>
  <c r="DC63" i="17"/>
  <c r="DC71" i="17"/>
  <c r="DC79" i="17"/>
  <c r="DC60" i="17"/>
  <c r="DC68" i="17"/>
  <c r="DC76" i="17"/>
  <c r="DC84" i="17"/>
  <c r="DC59" i="17"/>
  <c r="DC57" i="17"/>
  <c r="DC65" i="17"/>
  <c r="DC73" i="17"/>
  <c r="DC81" i="17"/>
  <c r="DC75" i="17"/>
  <c r="DC54" i="17"/>
  <c r="DC62" i="17"/>
  <c r="DC70" i="17"/>
  <c r="DC78" i="17"/>
  <c r="DC123" i="21"/>
  <c r="DC116" i="21" s="1"/>
  <c r="DC61" i="10"/>
  <c r="DC69" i="10"/>
  <c r="DC77" i="10"/>
  <c r="DC85" i="10"/>
  <c r="DC58" i="10"/>
  <c r="DC66" i="10"/>
  <c r="DC74" i="10"/>
  <c r="DC82" i="10"/>
  <c r="DC55" i="10"/>
  <c r="DC63" i="10"/>
  <c r="DC71" i="10"/>
  <c r="DC79" i="10"/>
  <c r="DC60" i="10"/>
  <c r="DC68" i="10"/>
  <c r="DC76" i="10"/>
  <c r="DC84" i="10"/>
  <c r="DC57" i="10"/>
  <c r="DC65" i="10"/>
  <c r="DC73" i="10"/>
  <c r="DC81" i="10"/>
  <c r="DC54" i="10"/>
  <c r="DC62" i="10"/>
  <c r="DC70" i="10"/>
  <c r="DC78" i="10"/>
  <c r="DC59" i="10"/>
  <c r="DC67" i="10"/>
  <c r="DC75" i="10"/>
  <c r="DC83" i="10"/>
  <c r="DC64" i="10"/>
  <c r="DC80" i="10"/>
  <c r="DC56" i="10"/>
  <c r="DC72" i="10"/>
  <c r="DC60" i="2"/>
  <c r="DC68" i="2"/>
  <c r="DC76" i="2"/>
  <c r="DC84" i="2"/>
  <c r="DC57" i="2"/>
  <c r="DC65" i="2"/>
  <c r="DC73" i="2"/>
  <c r="DC81" i="2"/>
  <c r="DC54" i="2"/>
  <c r="DC62" i="2"/>
  <c r="DC70" i="2"/>
  <c r="DC78" i="2"/>
  <c r="DC59" i="2"/>
  <c r="DC67" i="2"/>
  <c r="DC75" i="2"/>
  <c r="DC83" i="2"/>
  <c r="DC56" i="2"/>
  <c r="DC64" i="2"/>
  <c r="DC72" i="2"/>
  <c r="DC80" i="2"/>
  <c r="DC61" i="2"/>
  <c r="DC69" i="2"/>
  <c r="DC58" i="2"/>
  <c r="DC66" i="2"/>
  <c r="DC74" i="2"/>
  <c r="DC82" i="2"/>
  <c r="DC77" i="2"/>
  <c r="DC63" i="2"/>
  <c r="DC71" i="2"/>
  <c r="DC85" i="2"/>
  <c r="DC79" i="2"/>
  <c r="DC55" i="2"/>
  <c r="DD121" i="3" a="1"/>
  <c r="DD121" i="3" s="1"/>
  <c r="DD122" i="3" s="1"/>
  <c r="DD120" i="3"/>
  <c r="DD117" i="3"/>
  <c r="DD86" i="3"/>
  <c r="DD94" i="3"/>
  <c r="DD102" i="3"/>
  <c r="DD91" i="3"/>
  <c r="DD99" i="3"/>
  <c r="DD88" i="3"/>
  <c r="DD96" i="3"/>
  <c r="DD104" i="3"/>
  <c r="DD93" i="3"/>
  <c r="DD101" i="3"/>
  <c r="DD90" i="3"/>
  <c r="DD98" i="3"/>
  <c r="DD92" i="3"/>
  <c r="DD100" i="3"/>
  <c r="DD95" i="3"/>
  <c r="DD109" i="3"/>
  <c r="DD89" i="3"/>
  <c r="DD114" i="3"/>
  <c r="DD103" i="3"/>
  <c r="DD106" i="3"/>
  <c r="DD111" i="3"/>
  <c r="DD97" i="3"/>
  <c r="DD108" i="3"/>
  <c r="DD113" i="3"/>
  <c r="DD87" i="3"/>
  <c r="DD105" i="3"/>
  <c r="DD110" i="3"/>
  <c r="DD115" i="3"/>
  <c r="DD107" i="3"/>
  <c r="DD112" i="3"/>
  <c r="DE50" i="3"/>
  <c r="DD49" i="3"/>
  <c r="DD121" i="4" a="1"/>
  <c r="DD121" i="4" s="1"/>
  <c r="DD122" i="4" s="1"/>
  <c r="DD123" i="4" s="1"/>
  <c r="DD116" i="4" s="1"/>
  <c r="DD120" i="4"/>
  <c r="DD117" i="4"/>
  <c r="DD87" i="4"/>
  <c r="DD95" i="4"/>
  <c r="DD103" i="4"/>
  <c r="DD111" i="4"/>
  <c r="DD92" i="4"/>
  <c r="DD100" i="4"/>
  <c r="DD108" i="4"/>
  <c r="DD89" i="4"/>
  <c r="DD97" i="4"/>
  <c r="DD105" i="4"/>
  <c r="DD113" i="4"/>
  <c r="DD86" i="4"/>
  <c r="DD94" i="4"/>
  <c r="DD102" i="4"/>
  <c r="DD110" i="4"/>
  <c r="DD91" i="4"/>
  <c r="DD99" i="4"/>
  <c r="DD107" i="4"/>
  <c r="DD115" i="4"/>
  <c r="DD112" i="4"/>
  <c r="DD104" i="4"/>
  <c r="DD109" i="4"/>
  <c r="DD114" i="4"/>
  <c r="DD96" i="4"/>
  <c r="DD101" i="4"/>
  <c r="DD106" i="4"/>
  <c r="DD88" i="4"/>
  <c r="DD93" i="4"/>
  <c r="DD98" i="4"/>
  <c r="DD90" i="4"/>
  <c r="DE50" i="4"/>
  <c r="DD49" i="4"/>
  <c r="DC61" i="11"/>
  <c r="DC69" i="11"/>
  <c r="DC77" i="11"/>
  <c r="DC85" i="11"/>
  <c r="DC58" i="11"/>
  <c r="DC66" i="11"/>
  <c r="DC74" i="11"/>
  <c r="DC82" i="11"/>
  <c r="DC55" i="11"/>
  <c r="DC63" i="11"/>
  <c r="DC71" i="11"/>
  <c r="DC79" i="11"/>
  <c r="DC60" i="11"/>
  <c r="DC68" i="11"/>
  <c r="DC76" i="11"/>
  <c r="DC84" i="11"/>
  <c r="DC57" i="11"/>
  <c r="DC65" i="11"/>
  <c r="DC73" i="11"/>
  <c r="DC81" i="11"/>
  <c r="DC54" i="11"/>
  <c r="DC62" i="11"/>
  <c r="DC70" i="11"/>
  <c r="DC78" i="11"/>
  <c r="DC59" i="11"/>
  <c r="DC67" i="11"/>
  <c r="DC75" i="11"/>
  <c r="DC83" i="11"/>
  <c r="DC72" i="11"/>
  <c r="DC64" i="11"/>
  <c r="DC80" i="11"/>
  <c r="DC56" i="11"/>
  <c r="DC57" i="9"/>
  <c r="DC65" i="9"/>
  <c r="DC73" i="9"/>
  <c r="DC54" i="9"/>
  <c r="DC62" i="9"/>
  <c r="DC70" i="9"/>
  <c r="DC59" i="9"/>
  <c r="DC67" i="9"/>
  <c r="DC75" i="9"/>
  <c r="DC56" i="9"/>
  <c r="DC64" i="9"/>
  <c r="DC72" i="9"/>
  <c r="DC61" i="9"/>
  <c r="DC69" i="9"/>
  <c r="DC58" i="9"/>
  <c r="DC66" i="9"/>
  <c r="DC74" i="9"/>
  <c r="DC55" i="9"/>
  <c r="DC63" i="9"/>
  <c r="DC71" i="9"/>
  <c r="DC85" i="9"/>
  <c r="DC82" i="9"/>
  <c r="DC77" i="9"/>
  <c r="DC79" i="9"/>
  <c r="DC76" i="9"/>
  <c r="DC84" i="9"/>
  <c r="DC68" i="9"/>
  <c r="DC81" i="9"/>
  <c r="DC78" i="9"/>
  <c r="DC83" i="9"/>
  <c r="DC60" i="9"/>
  <c r="DC80" i="9"/>
  <c r="DD121" i="17" a="1"/>
  <c r="DD121" i="17" s="1"/>
  <c r="DD122" i="17" s="1"/>
  <c r="DD120" i="17"/>
  <c r="DD117" i="17"/>
  <c r="DD91" i="17"/>
  <c r="DD88" i="17"/>
  <c r="DD96" i="17"/>
  <c r="DD93" i="17"/>
  <c r="DD90" i="17"/>
  <c r="DD98" i="17"/>
  <c r="DD87" i="17"/>
  <c r="DD95" i="17"/>
  <c r="DD89" i="17"/>
  <c r="DD97" i="17"/>
  <c r="DD102" i="17"/>
  <c r="DD110" i="17"/>
  <c r="DD94" i="17"/>
  <c r="DD99" i="17"/>
  <c r="DD107" i="17"/>
  <c r="DD115" i="17"/>
  <c r="DD104" i="17"/>
  <c r="DD112" i="17"/>
  <c r="DD101" i="17"/>
  <c r="DD109" i="17"/>
  <c r="DD106" i="17"/>
  <c r="DD114" i="17"/>
  <c r="DD92" i="17"/>
  <c r="DD100" i="17"/>
  <c r="DD108" i="17"/>
  <c r="DD86" i="17"/>
  <c r="DD105" i="17"/>
  <c r="DD113" i="17"/>
  <c r="DD103" i="17"/>
  <c r="DD111" i="17"/>
  <c r="DE50" i="17"/>
  <c r="DD49" i="17"/>
  <c r="DC123" i="2"/>
  <c r="DC116" i="2" s="1"/>
  <c r="DC60" i="3"/>
  <c r="DC68" i="3"/>
  <c r="DC76" i="3"/>
  <c r="DC84" i="3"/>
  <c r="DC57" i="3"/>
  <c r="DC65" i="3"/>
  <c r="DC73" i="3"/>
  <c r="DC81" i="3"/>
  <c r="DC54" i="3"/>
  <c r="DC62" i="3"/>
  <c r="DC70" i="3"/>
  <c r="DC78" i="3"/>
  <c r="DC59" i="3"/>
  <c r="DC67" i="3"/>
  <c r="DC75" i="3"/>
  <c r="DC83" i="3"/>
  <c r="DC56" i="3"/>
  <c r="DC64" i="3"/>
  <c r="DC72" i="3"/>
  <c r="DC80" i="3"/>
  <c r="DC58" i="3"/>
  <c r="DC66" i="3"/>
  <c r="DC74" i="3"/>
  <c r="DC82" i="3"/>
  <c r="DC63" i="3"/>
  <c r="DC77" i="3"/>
  <c r="DC71" i="3"/>
  <c r="DC85" i="3"/>
  <c r="DC79" i="3"/>
  <c r="DC61" i="3"/>
  <c r="DC55" i="3"/>
  <c r="DC69" i="3"/>
  <c r="DC123" i="4"/>
  <c r="DC116" i="4" s="1"/>
  <c r="DD121" i="11" a="1"/>
  <c r="DD121" i="11" s="1"/>
  <c r="DD122" i="11" s="1"/>
  <c r="DD123" i="11" s="1"/>
  <c r="DD116" i="11" s="1"/>
  <c r="DD120" i="11"/>
  <c r="DD117" i="11"/>
  <c r="DD89" i="11"/>
  <c r="DD97" i="11"/>
  <c r="DD105" i="11"/>
  <c r="DD113" i="11"/>
  <c r="DD86" i="11"/>
  <c r="DD94" i="11"/>
  <c r="DD102" i="11"/>
  <c r="DD110" i="11"/>
  <c r="DD91" i="11"/>
  <c r="DD99" i="11"/>
  <c r="DD107" i="11"/>
  <c r="DD115" i="11"/>
  <c r="DD88" i="11"/>
  <c r="DD96" i="11"/>
  <c r="DD104" i="11"/>
  <c r="DD112" i="11"/>
  <c r="DD87" i="11"/>
  <c r="DD95" i="11"/>
  <c r="DD103" i="11"/>
  <c r="DD111" i="11"/>
  <c r="DD101" i="11"/>
  <c r="DD106" i="11"/>
  <c r="DD108" i="11"/>
  <c r="DD93" i="11"/>
  <c r="DD98" i="11"/>
  <c r="DD100" i="11"/>
  <c r="DD90" i="11"/>
  <c r="DD92" i="11"/>
  <c r="DD109" i="11"/>
  <c r="DD114" i="11"/>
  <c r="DE50" i="11"/>
  <c r="DD49" i="11"/>
  <c r="DD121" i="9" a="1"/>
  <c r="DD121" i="9" s="1"/>
  <c r="DD122" i="9" s="1"/>
  <c r="DD120" i="9"/>
  <c r="DD117" i="9"/>
  <c r="DD87" i="9"/>
  <c r="DD95" i="9"/>
  <c r="DD103" i="9"/>
  <c r="DD111" i="9"/>
  <c r="DD92" i="9"/>
  <c r="DD100" i="9"/>
  <c r="DD108" i="9"/>
  <c r="DD89" i="9"/>
  <c r="DD97" i="9"/>
  <c r="DD105" i="9"/>
  <c r="DD113" i="9"/>
  <c r="DD86" i="9"/>
  <c r="DD94" i="9"/>
  <c r="DD102" i="9"/>
  <c r="DD110" i="9"/>
  <c r="DD91" i="9"/>
  <c r="DD99" i="9"/>
  <c r="DD107" i="9"/>
  <c r="DD115" i="9"/>
  <c r="DD90" i="9"/>
  <c r="DD112" i="9"/>
  <c r="DD96" i="9"/>
  <c r="DD101" i="9"/>
  <c r="DD106" i="9"/>
  <c r="DD88" i="9"/>
  <c r="DD93" i="9"/>
  <c r="DD98" i="9"/>
  <c r="DD104" i="9"/>
  <c r="DD114" i="9"/>
  <c r="DD109" i="9"/>
  <c r="DD49" i="9"/>
  <c r="DE50" i="9"/>
  <c r="DD121" i="6" a="1"/>
  <c r="DD121" i="6" s="1"/>
  <c r="DD122" i="6" s="1"/>
  <c r="DD123" i="6" s="1"/>
  <c r="DD116" i="6" s="1"/>
  <c r="DD120" i="6"/>
  <c r="DD117" i="6"/>
  <c r="DD90" i="6"/>
  <c r="DD98" i="6"/>
  <c r="DD106" i="6"/>
  <c r="DD114" i="6"/>
  <c r="DD87" i="6"/>
  <c r="DD95" i="6"/>
  <c r="DD103" i="6"/>
  <c r="DD111" i="6"/>
  <c r="DD92" i="6"/>
  <c r="DD100" i="6"/>
  <c r="DD108" i="6"/>
  <c r="DD89" i="6"/>
  <c r="DD97" i="6"/>
  <c r="DD105" i="6"/>
  <c r="DD113" i="6"/>
  <c r="DD86" i="6"/>
  <c r="DD94" i="6"/>
  <c r="DD102" i="6"/>
  <c r="DD99" i="6"/>
  <c r="DD104" i="6"/>
  <c r="DD115" i="6"/>
  <c r="DD91" i="6"/>
  <c r="DD96" i="6"/>
  <c r="DD101" i="6"/>
  <c r="DD112" i="6"/>
  <c r="DD110" i="6"/>
  <c r="DD109" i="6"/>
  <c r="DD107" i="6"/>
  <c r="DD88" i="6"/>
  <c r="DD93" i="6"/>
  <c r="DD49" i="6"/>
  <c r="DE50" i="6"/>
  <c r="DC61" i="12"/>
  <c r="DC69" i="12"/>
  <c r="DC77" i="12"/>
  <c r="DC85" i="12"/>
  <c r="DC58" i="12"/>
  <c r="DC66" i="12"/>
  <c r="DC74" i="12"/>
  <c r="DC82" i="12"/>
  <c r="DC55" i="12"/>
  <c r="DC63" i="12"/>
  <c r="DC71" i="12"/>
  <c r="DC79" i="12"/>
  <c r="DC60" i="12"/>
  <c r="DC68" i="12"/>
  <c r="DC76" i="12"/>
  <c r="DC84" i="12"/>
  <c r="DC57" i="12"/>
  <c r="DC65" i="12"/>
  <c r="DC73" i="12"/>
  <c r="DC81" i="12"/>
  <c r="DC54" i="12"/>
  <c r="DC62" i="12"/>
  <c r="DC70" i="12"/>
  <c r="DC78" i="12"/>
  <c r="DC59" i="12"/>
  <c r="DC67" i="12"/>
  <c r="DC75" i="12"/>
  <c r="DC83" i="12"/>
  <c r="DC64" i="12"/>
  <c r="DC80" i="12"/>
  <c r="DC56" i="12"/>
  <c r="DC72" i="12"/>
  <c r="DC58" i="1"/>
  <c r="DC66" i="1"/>
  <c r="DC74" i="1"/>
  <c r="DC82" i="1"/>
  <c r="DC55" i="1"/>
  <c r="DC63" i="1"/>
  <c r="DC71" i="1"/>
  <c r="DC79" i="1"/>
  <c r="DC60" i="1"/>
  <c r="DC68" i="1"/>
  <c r="DC76" i="1"/>
  <c r="DC84" i="1"/>
  <c r="DC57" i="1"/>
  <c r="DC65" i="1"/>
  <c r="DC73" i="1"/>
  <c r="DC81" i="1"/>
  <c r="DC54" i="1"/>
  <c r="DC62" i="1"/>
  <c r="DC70" i="1"/>
  <c r="DC78" i="1"/>
  <c r="DC56" i="1"/>
  <c r="DC64" i="1"/>
  <c r="DC72" i="1"/>
  <c r="DC80" i="1"/>
  <c r="DC61" i="1"/>
  <c r="DC69" i="1"/>
  <c r="DC77" i="1"/>
  <c r="DC85" i="1"/>
  <c r="DC75" i="1"/>
  <c r="DC67" i="1"/>
  <c r="DC83" i="1"/>
  <c r="DC59" i="1"/>
  <c r="DC123" i="9"/>
  <c r="DC116" i="9" s="1"/>
  <c r="DC57" i="8"/>
  <c r="DC65" i="8"/>
  <c r="DC73" i="8"/>
  <c r="DC81" i="8"/>
  <c r="DC54" i="8"/>
  <c r="DC62" i="8"/>
  <c r="DC70" i="8"/>
  <c r="DC78" i="8"/>
  <c r="DC59" i="8"/>
  <c r="DC67" i="8"/>
  <c r="DC75" i="8"/>
  <c r="DC83" i="8"/>
  <c r="DC56" i="8"/>
  <c r="DC64" i="8"/>
  <c r="DC72" i="8"/>
  <c r="DC80" i="8"/>
  <c r="DC61" i="8"/>
  <c r="DC69" i="8"/>
  <c r="DC77" i="8"/>
  <c r="DC85" i="8"/>
  <c r="DC58" i="8"/>
  <c r="DC66" i="8"/>
  <c r="DC74" i="8"/>
  <c r="DC82" i="8"/>
  <c r="DC55" i="8"/>
  <c r="DC63" i="8"/>
  <c r="DC71" i="8"/>
  <c r="DC79" i="8"/>
  <c r="DC68" i="8"/>
  <c r="DC84" i="8"/>
  <c r="DC60" i="8"/>
  <c r="DC76" i="8"/>
  <c r="DD121" i="13" a="1"/>
  <c r="DD121" i="13" s="1"/>
  <c r="DD122" i="13" s="1"/>
  <c r="DD120" i="13"/>
  <c r="DD117" i="13"/>
  <c r="DD93" i="13"/>
  <c r="DD87" i="13"/>
  <c r="DD95" i="13"/>
  <c r="DD92" i="13"/>
  <c r="DD91" i="13"/>
  <c r="DD89" i="13"/>
  <c r="DD101" i="13"/>
  <c r="DD86" i="13"/>
  <c r="DD96" i="13"/>
  <c r="DD94" i="13"/>
  <c r="DD103" i="13"/>
  <c r="DD107" i="13"/>
  <c r="DD115" i="13"/>
  <c r="DD100" i="13"/>
  <c r="DD102" i="13"/>
  <c r="DD104" i="13"/>
  <c r="DD112" i="13"/>
  <c r="DD99" i="13"/>
  <c r="DD109" i="13"/>
  <c r="DD106" i="13"/>
  <c r="DD114" i="13"/>
  <c r="DD97" i="13"/>
  <c r="DD111" i="13"/>
  <c r="DD98" i="13"/>
  <c r="DD105" i="13"/>
  <c r="DD113" i="13"/>
  <c r="DD88" i="13"/>
  <c r="DD108" i="13"/>
  <c r="DD110" i="13"/>
  <c r="DD90" i="13"/>
  <c r="DD49" i="13"/>
  <c r="DE50" i="13"/>
  <c r="DD121" i="14" a="1"/>
  <c r="DD121" i="14" s="1"/>
  <c r="DD122" i="14" s="1"/>
  <c r="DD120" i="14"/>
  <c r="DD117" i="14"/>
  <c r="DD93" i="14"/>
  <c r="DD101" i="14"/>
  <c r="DD109" i="14"/>
  <c r="DD90" i="14"/>
  <c r="DD98" i="14"/>
  <c r="DD106" i="14"/>
  <c r="DD114" i="14"/>
  <c r="DD87" i="14"/>
  <c r="DD95" i="14"/>
  <c r="DD103" i="14"/>
  <c r="DD111" i="14"/>
  <c r="DD92" i="14"/>
  <c r="DD100" i="14"/>
  <c r="DD108" i="14"/>
  <c r="DD89" i="14"/>
  <c r="DD97" i="14"/>
  <c r="DD105" i="14"/>
  <c r="DD113" i="14"/>
  <c r="DD91" i="14"/>
  <c r="DD99" i="14"/>
  <c r="DD107" i="14"/>
  <c r="DD115" i="14"/>
  <c r="DD94" i="14"/>
  <c r="DD88" i="14"/>
  <c r="DD102" i="14"/>
  <c r="DD96" i="14"/>
  <c r="DD110" i="14"/>
  <c r="DD86" i="14"/>
  <c r="DD112" i="14"/>
  <c r="DD104" i="14"/>
  <c r="DE50" i="14"/>
  <c r="DD49" i="14"/>
  <c r="DC57" i="6"/>
  <c r="DC65" i="6"/>
  <c r="DC73" i="6"/>
  <c r="DC81" i="6"/>
  <c r="DC54" i="6"/>
  <c r="DC62" i="6"/>
  <c r="DC70" i="6"/>
  <c r="DC78" i="6"/>
  <c r="DC59" i="6"/>
  <c r="DC67" i="6"/>
  <c r="DC75" i="6"/>
  <c r="DC83" i="6"/>
  <c r="DC56" i="6"/>
  <c r="DC64" i="6"/>
  <c r="DC72" i="6"/>
  <c r="DC80" i="6"/>
  <c r="DC61" i="6"/>
  <c r="DC69" i="6"/>
  <c r="DC77" i="6"/>
  <c r="DC85" i="6"/>
  <c r="DC58" i="6"/>
  <c r="DC66" i="6"/>
  <c r="DC74" i="6"/>
  <c r="DC82" i="6"/>
  <c r="DC55" i="6"/>
  <c r="DC63" i="6"/>
  <c r="DC71" i="6"/>
  <c r="DC79" i="6"/>
  <c r="DC68" i="6"/>
  <c r="DC84" i="6"/>
  <c r="DC60" i="6"/>
  <c r="DC76" i="6"/>
  <c r="DD121" i="12" a="1"/>
  <c r="DD121" i="12" s="1"/>
  <c r="DD122" i="12" s="1"/>
  <c r="DD123" i="12" s="1"/>
  <c r="DD116" i="12" s="1"/>
  <c r="DD120" i="12"/>
  <c r="DD117" i="12"/>
  <c r="DD91" i="12"/>
  <c r="DD99" i="12"/>
  <c r="DD107" i="12"/>
  <c r="DD115" i="12"/>
  <c r="DD93" i="12"/>
  <c r="DD101" i="12"/>
  <c r="DD109" i="12"/>
  <c r="DD90" i="12"/>
  <c r="DD98" i="12"/>
  <c r="DD106" i="12"/>
  <c r="DD114" i="12"/>
  <c r="DD89" i="12"/>
  <c r="DD97" i="12"/>
  <c r="DD105" i="12"/>
  <c r="DD113" i="12"/>
  <c r="DD96" i="12"/>
  <c r="DD112" i="12"/>
  <c r="DD87" i="12"/>
  <c r="DD103" i="12"/>
  <c r="DD100" i="12"/>
  <c r="DD94" i="12"/>
  <c r="DD110" i="12"/>
  <c r="DD92" i="12"/>
  <c r="DD108" i="12"/>
  <c r="DD86" i="12"/>
  <c r="DD88" i="12"/>
  <c r="DD111" i="12"/>
  <c r="DD95" i="12"/>
  <c r="DD102" i="12"/>
  <c r="DD104" i="12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DD123" i="9" l="1"/>
  <c r="DD116" i="9" s="1"/>
  <c r="DD123" i="17"/>
  <c r="DD116" i="17" s="1"/>
  <c r="DD123" i="10"/>
  <c r="DD116" i="10" s="1"/>
  <c r="DD123" i="5"/>
  <c r="DD116" i="5" s="1"/>
  <c r="DD123" i="7"/>
  <c r="DD116" i="7" s="1"/>
  <c r="DD123" i="16"/>
  <c r="DD116" i="16" s="1"/>
  <c r="DD123" i="1"/>
  <c r="DD116" i="1" s="1"/>
  <c r="DE121" i="14" a="1"/>
  <c r="DE121" i="14" s="1"/>
  <c r="DE122" i="14" s="1"/>
  <c r="DE123" i="14" s="1"/>
  <c r="DE116" i="14" s="1"/>
  <c r="DE120" i="14"/>
  <c r="DE117" i="14"/>
  <c r="DE88" i="14"/>
  <c r="DE96" i="14"/>
  <c r="DE104" i="14"/>
  <c r="DE112" i="14"/>
  <c r="DE93" i="14"/>
  <c r="DE101" i="14"/>
  <c r="DE109" i="14"/>
  <c r="DE90" i="14"/>
  <c r="DE98" i="14"/>
  <c r="DE106" i="14"/>
  <c r="DE114" i="14"/>
  <c r="DE87" i="14"/>
  <c r="DE95" i="14"/>
  <c r="DE103" i="14"/>
  <c r="DE111" i="14"/>
  <c r="DE92" i="14"/>
  <c r="DE100" i="14"/>
  <c r="DE108" i="14"/>
  <c r="DE86" i="14"/>
  <c r="DE94" i="14"/>
  <c r="DE102" i="14"/>
  <c r="DE110" i="14"/>
  <c r="DE97" i="14"/>
  <c r="DE91" i="14"/>
  <c r="DE105" i="14"/>
  <c r="DE99" i="14"/>
  <c r="DE113" i="14"/>
  <c r="DE89" i="14"/>
  <c r="DE115" i="14"/>
  <c r="DE107" i="14"/>
  <c r="DE49" i="14"/>
  <c r="DF50" i="14"/>
  <c r="DE121" i="6" a="1"/>
  <c r="DE121" i="6" s="1"/>
  <c r="DE122" i="6" s="1"/>
  <c r="DE123" i="6" s="1"/>
  <c r="DE116" i="6" s="1"/>
  <c r="DE120" i="6"/>
  <c r="DE117" i="6"/>
  <c r="DE93" i="6"/>
  <c r="DE101" i="6"/>
  <c r="DE109" i="6"/>
  <c r="DE90" i="6"/>
  <c r="DE98" i="6"/>
  <c r="DE106" i="6"/>
  <c r="DE114" i="6"/>
  <c r="DE87" i="6"/>
  <c r="DE95" i="6"/>
  <c r="DE103" i="6"/>
  <c r="DE111" i="6"/>
  <c r="DE92" i="6"/>
  <c r="DE100" i="6"/>
  <c r="DE108" i="6"/>
  <c r="DE89" i="6"/>
  <c r="DE97" i="6"/>
  <c r="DE105" i="6"/>
  <c r="DE107" i="6"/>
  <c r="DE102" i="6"/>
  <c r="DE94" i="6"/>
  <c r="DE99" i="6"/>
  <c r="DE104" i="6"/>
  <c r="DE115" i="6"/>
  <c r="DE88" i="6"/>
  <c r="DE113" i="6"/>
  <c r="DE86" i="6"/>
  <c r="DE112" i="6"/>
  <c r="DE91" i="6"/>
  <c r="DE110" i="6"/>
  <c r="DE96" i="6"/>
  <c r="DE49" i="6"/>
  <c r="DF50" i="6"/>
  <c r="DD55" i="2"/>
  <c r="DD63" i="2"/>
  <c r="DD71" i="2"/>
  <c r="DD79" i="2"/>
  <c r="DD60" i="2"/>
  <c r="DD68" i="2"/>
  <c r="DD76" i="2"/>
  <c r="DD84" i="2"/>
  <c r="DD57" i="2"/>
  <c r="DD65" i="2"/>
  <c r="DD73" i="2"/>
  <c r="DD81" i="2"/>
  <c r="DD54" i="2"/>
  <c r="DD62" i="2"/>
  <c r="DD70" i="2"/>
  <c r="DD78" i="2"/>
  <c r="DD59" i="2"/>
  <c r="DD67" i="2"/>
  <c r="DD75" i="2"/>
  <c r="DD83" i="2"/>
  <c r="DD56" i="2"/>
  <c r="DD64" i="2"/>
  <c r="DD61" i="2"/>
  <c r="DD69" i="2"/>
  <c r="DD77" i="2"/>
  <c r="DD85" i="2"/>
  <c r="DD80" i="2"/>
  <c r="DD66" i="2"/>
  <c r="DD74" i="2"/>
  <c r="DD82" i="2"/>
  <c r="DD58" i="2"/>
  <c r="DD72" i="2"/>
  <c r="DE121" i="19" a="1"/>
  <c r="DE121" i="19" s="1"/>
  <c r="DE122" i="19" s="1"/>
  <c r="DE120" i="19"/>
  <c r="DE117" i="19"/>
  <c r="DE90" i="19"/>
  <c r="DE87" i="19"/>
  <c r="DE92" i="19"/>
  <c r="DE91" i="19"/>
  <c r="DE98" i="19"/>
  <c r="DE106" i="19"/>
  <c r="DE114" i="19"/>
  <c r="DE95" i="19"/>
  <c r="DE103" i="19"/>
  <c r="DE111" i="19"/>
  <c r="DE89" i="19"/>
  <c r="DE100" i="19"/>
  <c r="DE108" i="19"/>
  <c r="DE86" i="19"/>
  <c r="DE88" i="19"/>
  <c r="DE97" i="19"/>
  <c r="DE105" i="19"/>
  <c r="DE113" i="19"/>
  <c r="DE93" i="19"/>
  <c r="DE102" i="19"/>
  <c r="DE110" i="19"/>
  <c r="DE94" i="19"/>
  <c r="DE96" i="19"/>
  <c r="DE104" i="19"/>
  <c r="DE112" i="19"/>
  <c r="DE101" i="19"/>
  <c r="DE109" i="19"/>
  <c r="DE115" i="19"/>
  <c r="DE107" i="19"/>
  <c r="DE99" i="19"/>
  <c r="DF50" i="19"/>
  <c r="DE49" i="19"/>
  <c r="DD60" i="14"/>
  <c r="DD68" i="14"/>
  <c r="DD76" i="14"/>
  <c r="DD84" i="14"/>
  <c r="DD57" i="14"/>
  <c r="DD65" i="14"/>
  <c r="DD73" i="14"/>
  <c r="DD81" i="14"/>
  <c r="DD54" i="14"/>
  <c r="DD62" i="14"/>
  <c r="DD70" i="14"/>
  <c r="DD78" i="14"/>
  <c r="DD59" i="14"/>
  <c r="DD67" i="14"/>
  <c r="DD75" i="14"/>
  <c r="DD83" i="14"/>
  <c r="DD56" i="14"/>
  <c r="DD64" i="14"/>
  <c r="DD72" i="14"/>
  <c r="DD80" i="14"/>
  <c r="DD61" i="14"/>
  <c r="DD69" i="14"/>
  <c r="DD77" i="14"/>
  <c r="DD85" i="14"/>
  <c r="DD58" i="14"/>
  <c r="DD66" i="14"/>
  <c r="DD74" i="14"/>
  <c r="DD82" i="14"/>
  <c r="DD63" i="14"/>
  <c r="DD79" i="14"/>
  <c r="DD55" i="14"/>
  <c r="DD71" i="14"/>
  <c r="DD60" i="6"/>
  <c r="DD68" i="6"/>
  <c r="DD76" i="6"/>
  <c r="DD84" i="6"/>
  <c r="DD57" i="6"/>
  <c r="DD65" i="6"/>
  <c r="DD73" i="6"/>
  <c r="DD81" i="6"/>
  <c r="DD54" i="6"/>
  <c r="DD62" i="6"/>
  <c r="DD70" i="6"/>
  <c r="DD78" i="6"/>
  <c r="DD59" i="6"/>
  <c r="DD67" i="6"/>
  <c r="DD75" i="6"/>
  <c r="DD83" i="6"/>
  <c r="DD56" i="6"/>
  <c r="DD64" i="6"/>
  <c r="DD72" i="6"/>
  <c r="DD80" i="6"/>
  <c r="DD61" i="6"/>
  <c r="DD69" i="6"/>
  <c r="DD77" i="6"/>
  <c r="DD85" i="6"/>
  <c r="DD58" i="6"/>
  <c r="DD66" i="6"/>
  <c r="DD74" i="6"/>
  <c r="DD82" i="6"/>
  <c r="DD71" i="6"/>
  <c r="DD63" i="6"/>
  <c r="DD79" i="6"/>
  <c r="DD55" i="6"/>
  <c r="DD55" i="3"/>
  <c r="DD63" i="3"/>
  <c r="DD71" i="3"/>
  <c r="DD79" i="3"/>
  <c r="DD60" i="3"/>
  <c r="DD68" i="3"/>
  <c r="DD76" i="3"/>
  <c r="DD84" i="3"/>
  <c r="DD57" i="3"/>
  <c r="DD65" i="3"/>
  <c r="DD73" i="3"/>
  <c r="DD81" i="3"/>
  <c r="DD54" i="3"/>
  <c r="DD62" i="3"/>
  <c r="DD70" i="3"/>
  <c r="DD78" i="3"/>
  <c r="DD59" i="3"/>
  <c r="DD67" i="3"/>
  <c r="DD75" i="3"/>
  <c r="DD83" i="3"/>
  <c r="DD61" i="3"/>
  <c r="DD69" i="3"/>
  <c r="DD77" i="3"/>
  <c r="DD85" i="3"/>
  <c r="DD66" i="3"/>
  <c r="DD80" i="3"/>
  <c r="DD74" i="3"/>
  <c r="DD56" i="3"/>
  <c r="DD82" i="3"/>
  <c r="DD64" i="3"/>
  <c r="DD58" i="3"/>
  <c r="DD72" i="3"/>
  <c r="DE121" i="2" a="1"/>
  <c r="DE121" i="2" s="1"/>
  <c r="DE122" i="2" s="1"/>
  <c r="DE117" i="2"/>
  <c r="DE120" i="2"/>
  <c r="DE87" i="2"/>
  <c r="DE95" i="2"/>
  <c r="DE103" i="2"/>
  <c r="DE111" i="2"/>
  <c r="DE92" i="2"/>
  <c r="DE100" i="2"/>
  <c r="DE108" i="2"/>
  <c r="DE89" i="2"/>
  <c r="DE97" i="2"/>
  <c r="DE105" i="2"/>
  <c r="DE113" i="2"/>
  <c r="DE86" i="2"/>
  <c r="DE94" i="2"/>
  <c r="DE102" i="2"/>
  <c r="DE110" i="2"/>
  <c r="DE91" i="2"/>
  <c r="DE99" i="2"/>
  <c r="DE107" i="2"/>
  <c r="DE115" i="2"/>
  <c r="DE93" i="2"/>
  <c r="DE101" i="2"/>
  <c r="DE109" i="2"/>
  <c r="DE96" i="2"/>
  <c r="DE90" i="2"/>
  <c r="DE104" i="2"/>
  <c r="DE98" i="2"/>
  <c r="DE112" i="2"/>
  <c r="DE106" i="2"/>
  <c r="DE114" i="2"/>
  <c r="DE88" i="2"/>
  <c r="DF50" i="2"/>
  <c r="DE49" i="2"/>
  <c r="DD59" i="19"/>
  <c r="DD67" i="19"/>
  <c r="DD75" i="19"/>
  <c r="DD83" i="19"/>
  <c r="DD56" i="19"/>
  <c r="DD64" i="19"/>
  <c r="DD72" i="19"/>
  <c r="DD80" i="19"/>
  <c r="DD78" i="19"/>
  <c r="DD61" i="19"/>
  <c r="DD69" i="19"/>
  <c r="DD77" i="19"/>
  <c r="DD85" i="19"/>
  <c r="DD58" i="19"/>
  <c r="DD66" i="19"/>
  <c r="DD74" i="19"/>
  <c r="DD82" i="19"/>
  <c r="DD54" i="19"/>
  <c r="DD55" i="19"/>
  <c r="DD63" i="19"/>
  <c r="DD71" i="19"/>
  <c r="DD79" i="19"/>
  <c r="DD62" i="19"/>
  <c r="DD70" i="19"/>
  <c r="DD60" i="19"/>
  <c r="DD68" i="19"/>
  <c r="DD76" i="19"/>
  <c r="DD84" i="19"/>
  <c r="DD57" i="19"/>
  <c r="DD65" i="19"/>
  <c r="DD73" i="19"/>
  <c r="DD81" i="19"/>
  <c r="DE121" i="3" a="1"/>
  <c r="DE121" i="3" s="1"/>
  <c r="DE122" i="3" s="1"/>
  <c r="DE120" i="3"/>
  <c r="DE117" i="3"/>
  <c r="DE89" i="3"/>
  <c r="DE97" i="3"/>
  <c r="DE105" i="3"/>
  <c r="DE86" i="3"/>
  <c r="DE94" i="3"/>
  <c r="DE102" i="3"/>
  <c r="DE91" i="3"/>
  <c r="DE99" i="3"/>
  <c r="DE88" i="3"/>
  <c r="DE96" i="3"/>
  <c r="DE104" i="3"/>
  <c r="DE93" i="3"/>
  <c r="DE101" i="3"/>
  <c r="DE87" i="3"/>
  <c r="DE95" i="3"/>
  <c r="DE103" i="3"/>
  <c r="DE98" i="3"/>
  <c r="DE112" i="3"/>
  <c r="DE92" i="3"/>
  <c r="DE109" i="3"/>
  <c r="DE114" i="3"/>
  <c r="DE100" i="3"/>
  <c r="DE106" i="3"/>
  <c r="DE111" i="3"/>
  <c r="DE108" i="3"/>
  <c r="DE113" i="3"/>
  <c r="DE115" i="3"/>
  <c r="DE107" i="3"/>
  <c r="DE110" i="3"/>
  <c r="DE90" i="3"/>
  <c r="DE49" i="3"/>
  <c r="DF50" i="3"/>
  <c r="DE121" i="7" a="1"/>
  <c r="DE121" i="7" s="1"/>
  <c r="DE122" i="7" s="1"/>
  <c r="DE123" i="7" s="1"/>
  <c r="DE116" i="7" s="1"/>
  <c r="DE120" i="7"/>
  <c r="DE117" i="7"/>
  <c r="DE87" i="7"/>
  <c r="DE95" i="7"/>
  <c r="DE103" i="7"/>
  <c r="DE92" i="7"/>
  <c r="DE100" i="7"/>
  <c r="DE108" i="7"/>
  <c r="DE89" i="7"/>
  <c r="DE97" i="7"/>
  <c r="DE105" i="7"/>
  <c r="DE86" i="7"/>
  <c r="DE94" i="7"/>
  <c r="DE102" i="7"/>
  <c r="DE93" i="7"/>
  <c r="DE110" i="7"/>
  <c r="DE90" i="7"/>
  <c r="DE109" i="7"/>
  <c r="DE115" i="7"/>
  <c r="DE91" i="7"/>
  <c r="DE106" i="7"/>
  <c r="DE112" i="7"/>
  <c r="DE88" i="7"/>
  <c r="DE101" i="7"/>
  <c r="DE114" i="7"/>
  <c r="DE99" i="7"/>
  <c r="DE107" i="7"/>
  <c r="DE98" i="7"/>
  <c r="DE104" i="7"/>
  <c r="DE111" i="7"/>
  <c r="DE113" i="7"/>
  <c r="DE96" i="7"/>
  <c r="DF50" i="7"/>
  <c r="DE49" i="7"/>
  <c r="DD60" i="8"/>
  <c r="DD68" i="8"/>
  <c r="DD76" i="8"/>
  <c r="DD84" i="8"/>
  <c r="DD57" i="8"/>
  <c r="DD65" i="8"/>
  <c r="DD73" i="8"/>
  <c r="DD81" i="8"/>
  <c r="DD54" i="8"/>
  <c r="DD62" i="8"/>
  <c r="DD70" i="8"/>
  <c r="DD78" i="8"/>
  <c r="DD59" i="8"/>
  <c r="DD67" i="8"/>
  <c r="DD75" i="8"/>
  <c r="DD83" i="8"/>
  <c r="DD56" i="8"/>
  <c r="DD64" i="8"/>
  <c r="DD72" i="8"/>
  <c r="DD80" i="8"/>
  <c r="DD61" i="8"/>
  <c r="DD69" i="8"/>
  <c r="DD77" i="8"/>
  <c r="DD85" i="8"/>
  <c r="DD58" i="8"/>
  <c r="DD66" i="8"/>
  <c r="DD74" i="8"/>
  <c r="DD82" i="8"/>
  <c r="DD71" i="8"/>
  <c r="DD63" i="8"/>
  <c r="DD79" i="8"/>
  <c r="DD55" i="8"/>
  <c r="DD123" i="14"/>
  <c r="DD116" i="14" s="1"/>
  <c r="DE121" i="9" a="1"/>
  <c r="DE121" i="9" s="1"/>
  <c r="DE122" i="9" s="1"/>
  <c r="DE120" i="9"/>
  <c r="DE117" i="9"/>
  <c r="DE90" i="9"/>
  <c r="DE98" i="9"/>
  <c r="DE106" i="9"/>
  <c r="DE114" i="9"/>
  <c r="DE87" i="9"/>
  <c r="DE95" i="9"/>
  <c r="DE103" i="9"/>
  <c r="DE111" i="9"/>
  <c r="DE92" i="9"/>
  <c r="DE100" i="9"/>
  <c r="DE108" i="9"/>
  <c r="DE89" i="9"/>
  <c r="DE97" i="9"/>
  <c r="DE105" i="9"/>
  <c r="DE113" i="9"/>
  <c r="DE86" i="9"/>
  <c r="DE94" i="9"/>
  <c r="DE102" i="9"/>
  <c r="DE110" i="9"/>
  <c r="DE88" i="9"/>
  <c r="DE93" i="9"/>
  <c r="DE115" i="9"/>
  <c r="DE99" i="9"/>
  <c r="DE104" i="9"/>
  <c r="DE109" i="9"/>
  <c r="DE91" i="9"/>
  <c r="DE96" i="9"/>
  <c r="DE101" i="9"/>
  <c r="DE107" i="9"/>
  <c r="DE112" i="9"/>
  <c r="DF50" i="9"/>
  <c r="DE49" i="9"/>
  <c r="DD59" i="17"/>
  <c r="DD67" i="17"/>
  <c r="DD75" i="17"/>
  <c r="DD83" i="17"/>
  <c r="DD56" i="17"/>
  <c r="DD64" i="17"/>
  <c r="DD72" i="17"/>
  <c r="DD80" i="17"/>
  <c r="DD62" i="17"/>
  <c r="DD70" i="17"/>
  <c r="DD61" i="17"/>
  <c r="DD69" i="17"/>
  <c r="DD77" i="17"/>
  <c r="DD85" i="17"/>
  <c r="DD58" i="17"/>
  <c r="DD66" i="17"/>
  <c r="DD74" i="17"/>
  <c r="DD82" i="17"/>
  <c r="DD55" i="17"/>
  <c r="DD63" i="17"/>
  <c r="DD71" i="17"/>
  <c r="DD79" i="17"/>
  <c r="DD78" i="17"/>
  <c r="DD60" i="17"/>
  <c r="DD68" i="17"/>
  <c r="DD76" i="17"/>
  <c r="DD84" i="17"/>
  <c r="DD54" i="17"/>
  <c r="DD57" i="17"/>
  <c r="DD65" i="17"/>
  <c r="DD73" i="17"/>
  <c r="DD81" i="17"/>
  <c r="DD123" i="3"/>
  <c r="DD116" i="3" s="1"/>
  <c r="DD56" i="10"/>
  <c r="DD64" i="10"/>
  <c r="DD72" i="10"/>
  <c r="DD80" i="10"/>
  <c r="DD61" i="10"/>
  <c r="DD69" i="10"/>
  <c r="DD77" i="10"/>
  <c r="DD85" i="10"/>
  <c r="DD58" i="10"/>
  <c r="DD66" i="10"/>
  <c r="DD74" i="10"/>
  <c r="DD82" i="10"/>
  <c r="DD55" i="10"/>
  <c r="DD63" i="10"/>
  <c r="DD71" i="10"/>
  <c r="DD79" i="10"/>
  <c r="DD60" i="10"/>
  <c r="DD68" i="10"/>
  <c r="DD76" i="10"/>
  <c r="DD84" i="10"/>
  <c r="DD57" i="10"/>
  <c r="DD65" i="10"/>
  <c r="DD73" i="10"/>
  <c r="DD81" i="10"/>
  <c r="DD54" i="10"/>
  <c r="DD62" i="10"/>
  <c r="DD70" i="10"/>
  <c r="DD78" i="10"/>
  <c r="DD67" i="10"/>
  <c r="DD83" i="10"/>
  <c r="DD59" i="10"/>
  <c r="DD75" i="10"/>
  <c r="DD60" i="7"/>
  <c r="DD68" i="7"/>
  <c r="DD76" i="7"/>
  <c r="DD84" i="7"/>
  <c r="DD57" i="7"/>
  <c r="DD65" i="7"/>
  <c r="DD73" i="7"/>
  <c r="DD81" i="7"/>
  <c r="DD54" i="7"/>
  <c r="DD62" i="7"/>
  <c r="DD70" i="7"/>
  <c r="DD78" i="7"/>
  <c r="DD59" i="7"/>
  <c r="DD67" i="7"/>
  <c r="DD75" i="7"/>
  <c r="DD83" i="7"/>
  <c r="DD56" i="7"/>
  <c r="DD64" i="7"/>
  <c r="DD72" i="7"/>
  <c r="DD80" i="7"/>
  <c r="DD61" i="7"/>
  <c r="DD69" i="7"/>
  <c r="DD77" i="7"/>
  <c r="DD85" i="7"/>
  <c r="DD58" i="7"/>
  <c r="DD66" i="7"/>
  <c r="DD74" i="7"/>
  <c r="DD82" i="7"/>
  <c r="DD79" i="7"/>
  <c r="DD55" i="7"/>
  <c r="DD71" i="7"/>
  <c r="DD63" i="7"/>
  <c r="DE121" i="5" a="1"/>
  <c r="DE121" i="5" s="1"/>
  <c r="DE122" i="5" s="1"/>
  <c r="DE123" i="5" s="1"/>
  <c r="DE116" i="5" s="1"/>
  <c r="DE120" i="5"/>
  <c r="DE117" i="5"/>
  <c r="DE92" i="5"/>
  <c r="DE89" i="5"/>
  <c r="DE86" i="5"/>
  <c r="DE94" i="5"/>
  <c r="DE91" i="5"/>
  <c r="DE88" i="5"/>
  <c r="DE90" i="5"/>
  <c r="DE99" i="5"/>
  <c r="DE107" i="5"/>
  <c r="DE115" i="5"/>
  <c r="DE87" i="5"/>
  <c r="DE96" i="5"/>
  <c r="DE104" i="5"/>
  <c r="DE112" i="5"/>
  <c r="DE101" i="5"/>
  <c r="DE109" i="5"/>
  <c r="DE98" i="5"/>
  <c r="DE106" i="5"/>
  <c r="DE114" i="5"/>
  <c r="DE95" i="5"/>
  <c r="DE103" i="5"/>
  <c r="DE111" i="5"/>
  <c r="DE97" i="5"/>
  <c r="DE102" i="5"/>
  <c r="DE93" i="5"/>
  <c r="DE108" i="5"/>
  <c r="DE113" i="5"/>
  <c r="DE100" i="5"/>
  <c r="DE105" i="5"/>
  <c r="DE110" i="5"/>
  <c r="DE49" i="5"/>
  <c r="DF50" i="5"/>
  <c r="DD59" i="18"/>
  <c r="DD67" i="18"/>
  <c r="DD75" i="18"/>
  <c r="DD83" i="18"/>
  <c r="DD56" i="18"/>
  <c r="DD64" i="18"/>
  <c r="DD72" i="18"/>
  <c r="DD80" i="18"/>
  <c r="DD62" i="18"/>
  <c r="DD61" i="18"/>
  <c r="DD69" i="18"/>
  <c r="DD77" i="18"/>
  <c r="DD85" i="18"/>
  <c r="DD54" i="18"/>
  <c r="DD58" i="18"/>
  <c r="DD66" i="18"/>
  <c r="DD74" i="18"/>
  <c r="DD82" i="18"/>
  <c r="DD55" i="18"/>
  <c r="DD63" i="18"/>
  <c r="DD71" i="18"/>
  <c r="DD79" i="18"/>
  <c r="DD78" i="18"/>
  <c r="DD60" i="18"/>
  <c r="DD68" i="18"/>
  <c r="DD76" i="18"/>
  <c r="DD84" i="18"/>
  <c r="DD70" i="18"/>
  <c r="DD57" i="18"/>
  <c r="DD65" i="18"/>
  <c r="DD73" i="18"/>
  <c r="DD81" i="18"/>
  <c r="DE121" i="8" a="1"/>
  <c r="DE121" i="8" s="1"/>
  <c r="DE122" i="8" s="1"/>
  <c r="DE120" i="8"/>
  <c r="DE117" i="8"/>
  <c r="DE88" i="8"/>
  <c r="DE96" i="8"/>
  <c r="DE104" i="8"/>
  <c r="DE112" i="8"/>
  <c r="DE93" i="8"/>
  <c r="DE101" i="8"/>
  <c r="DE109" i="8"/>
  <c r="DE90" i="8"/>
  <c r="DE98" i="8"/>
  <c r="DE106" i="8"/>
  <c r="DE114" i="8"/>
  <c r="DE87" i="8"/>
  <c r="DE95" i="8"/>
  <c r="DE103" i="8"/>
  <c r="DE111" i="8"/>
  <c r="DE92" i="8"/>
  <c r="DE100" i="8"/>
  <c r="DE108" i="8"/>
  <c r="DE86" i="8"/>
  <c r="DE94" i="8"/>
  <c r="DE102" i="8"/>
  <c r="DE97" i="8"/>
  <c r="DE113" i="8"/>
  <c r="DE91" i="8"/>
  <c r="DE105" i="8"/>
  <c r="DE110" i="8"/>
  <c r="DE115" i="8"/>
  <c r="DE107" i="8"/>
  <c r="DE99" i="8"/>
  <c r="DE89" i="8"/>
  <c r="DF50" i="8"/>
  <c r="DE49" i="8"/>
  <c r="DE121" i="13" a="1"/>
  <c r="DE121" i="13" s="1"/>
  <c r="DE122" i="13" s="1"/>
  <c r="DE123" i="13" s="1"/>
  <c r="DE116" i="13" s="1"/>
  <c r="DE120" i="13"/>
  <c r="DE117" i="13"/>
  <c r="DE88" i="13"/>
  <c r="DE96" i="13"/>
  <c r="DE90" i="13"/>
  <c r="DE87" i="13"/>
  <c r="DE95" i="13"/>
  <c r="DE86" i="13"/>
  <c r="DE94" i="13"/>
  <c r="DE99" i="13"/>
  <c r="DE92" i="13"/>
  <c r="DE98" i="13"/>
  <c r="DE97" i="13"/>
  <c r="DE110" i="13"/>
  <c r="DE101" i="13"/>
  <c r="DE103" i="13"/>
  <c r="DE107" i="13"/>
  <c r="DE115" i="13"/>
  <c r="DE89" i="13"/>
  <c r="DE100" i="13"/>
  <c r="DE102" i="13"/>
  <c r="DE104" i="13"/>
  <c r="DE112" i="13"/>
  <c r="DE109" i="13"/>
  <c r="DE106" i="13"/>
  <c r="DE114" i="13"/>
  <c r="DE108" i="13"/>
  <c r="DE93" i="13"/>
  <c r="DE111" i="13"/>
  <c r="DE91" i="13"/>
  <c r="DE113" i="13"/>
  <c r="DE105" i="13"/>
  <c r="DF50" i="13"/>
  <c r="DE49" i="13"/>
  <c r="DD60" i="9"/>
  <c r="DD68" i="9"/>
  <c r="DD76" i="9"/>
  <c r="DD57" i="9"/>
  <c r="DD65" i="9"/>
  <c r="DD73" i="9"/>
  <c r="DD54" i="9"/>
  <c r="DD62" i="9"/>
  <c r="DD70" i="9"/>
  <c r="DD59" i="9"/>
  <c r="DD67" i="9"/>
  <c r="DD75" i="9"/>
  <c r="DD56" i="9"/>
  <c r="DD64" i="9"/>
  <c r="DD61" i="9"/>
  <c r="DD69" i="9"/>
  <c r="DD77" i="9"/>
  <c r="DD58" i="9"/>
  <c r="DD66" i="9"/>
  <c r="DD74" i="9"/>
  <c r="DD80" i="9"/>
  <c r="DD71" i="9"/>
  <c r="DD85" i="9"/>
  <c r="DD55" i="9"/>
  <c r="DD82" i="9"/>
  <c r="DD79" i="9"/>
  <c r="DD84" i="9"/>
  <c r="DD81" i="9"/>
  <c r="DD72" i="9"/>
  <c r="DD78" i="9"/>
  <c r="DD83" i="9"/>
  <c r="DD63" i="9"/>
  <c r="DE121" i="17" a="1"/>
  <c r="DE121" i="17" s="1"/>
  <c r="DE122" i="17" s="1"/>
  <c r="DE123" i="17" s="1"/>
  <c r="DE116" i="17" s="1"/>
  <c r="DE120" i="17"/>
  <c r="DE117" i="17"/>
  <c r="DE86" i="17"/>
  <c r="DE94" i="17"/>
  <c r="DE91" i="17"/>
  <c r="DE88" i="17"/>
  <c r="DE96" i="17"/>
  <c r="DE93" i="17"/>
  <c r="DE90" i="17"/>
  <c r="DE98" i="17"/>
  <c r="DE92" i="17"/>
  <c r="DE105" i="17"/>
  <c r="DE113" i="17"/>
  <c r="DE97" i="17"/>
  <c r="DE102" i="17"/>
  <c r="DE110" i="17"/>
  <c r="DE99" i="17"/>
  <c r="DE107" i="17"/>
  <c r="DE115" i="17"/>
  <c r="DE104" i="17"/>
  <c r="DE112" i="17"/>
  <c r="DE87" i="17"/>
  <c r="DE101" i="17"/>
  <c r="DE109" i="17"/>
  <c r="DE95" i="17"/>
  <c r="DE103" i="17"/>
  <c r="DE111" i="17"/>
  <c r="DE89" i="17"/>
  <c r="DE100" i="17"/>
  <c r="DE108" i="17"/>
  <c r="DE106" i="17"/>
  <c r="DE114" i="17"/>
  <c r="DF50" i="17"/>
  <c r="DE49" i="17"/>
  <c r="DE121" i="10" a="1"/>
  <c r="DE121" i="10" s="1"/>
  <c r="DE122" i="10" s="1"/>
  <c r="DE117" i="10"/>
  <c r="DE120" i="10"/>
  <c r="DE92" i="10"/>
  <c r="DE89" i="10"/>
  <c r="DE86" i="10"/>
  <c r="DE91" i="10"/>
  <c r="DE88" i="10"/>
  <c r="DE98" i="10"/>
  <c r="DE106" i="10"/>
  <c r="DE114" i="10"/>
  <c r="DE95" i="10"/>
  <c r="DE103" i="10"/>
  <c r="DE111" i="10"/>
  <c r="DE100" i="10"/>
  <c r="DE108" i="10"/>
  <c r="DE97" i="10"/>
  <c r="DE105" i="10"/>
  <c r="DE113" i="10"/>
  <c r="DE90" i="10"/>
  <c r="DE94" i="10"/>
  <c r="DE96" i="10"/>
  <c r="DE104" i="10"/>
  <c r="DE112" i="10"/>
  <c r="DE110" i="10"/>
  <c r="DE115" i="10"/>
  <c r="DE102" i="10"/>
  <c r="DE107" i="10"/>
  <c r="DE109" i="10"/>
  <c r="DE93" i="10"/>
  <c r="DE87" i="10"/>
  <c r="DE99" i="10"/>
  <c r="DE101" i="10"/>
  <c r="DE49" i="10"/>
  <c r="DF50" i="10"/>
  <c r="DD61" i="5"/>
  <c r="DD69" i="5"/>
  <c r="DD77" i="5"/>
  <c r="DD58" i="5"/>
  <c r="DD66" i="5"/>
  <c r="DD74" i="5"/>
  <c r="DD82" i="5"/>
  <c r="DD55" i="5"/>
  <c r="DD63" i="5"/>
  <c r="DD71" i="5"/>
  <c r="DD79" i="5"/>
  <c r="DD60" i="5"/>
  <c r="DD68" i="5"/>
  <c r="DD76" i="5"/>
  <c r="DD57" i="5"/>
  <c r="DD65" i="5"/>
  <c r="DD73" i="5"/>
  <c r="DD81" i="5"/>
  <c r="DD54" i="5"/>
  <c r="DD62" i="5"/>
  <c r="DD70" i="5"/>
  <c r="DD78" i="5"/>
  <c r="DD59" i="5"/>
  <c r="DD67" i="5"/>
  <c r="DD75" i="5"/>
  <c r="DD83" i="5"/>
  <c r="DD84" i="5"/>
  <c r="DD80" i="5"/>
  <c r="DD56" i="5"/>
  <c r="DD72" i="5"/>
  <c r="DD85" i="5"/>
  <c r="DD64" i="5"/>
  <c r="DE121" i="18" a="1"/>
  <c r="DE121" i="18" s="1"/>
  <c r="DE122" i="18" s="1"/>
  <c r="DE117" i="18"/>
  <c r="DE120" i="18"/>
  <c r="DE91" i="18"/>
  <c r="DE99" i="18"/>
  <c r="DE107" i="18"/>
  <c r="DE115" i="18"/>
  <c r="DE88" i="18"/>
  <c r="DE96" i="18"/>
  <c r="DE104" i="18"/>
  <c r="DE112" i="18"/>
  <c r="DE93" i="18"/>
  <c r="DE101" i="18"/>
  <c r="DE109" i="18"/>
  <c r="DE90" i="18"/>
  <c r="DE98" i="18"/>
  <c r="DE106" i="18"/>
  <c r="DE114" i="18"/>
  <c r="DE87" i="18"/>
  <c r="DE95" i="18"/>
  <c r="DE103" i="18"/>
  <c r="DE89" i="18"/>
  <c r="DE97" i="18"/>
  <c r="DE105" i="18"/>
  <c r="DE113" i="18"/>
  <c r="DE86" i="18"/>
  <c r="DE94" i="18"/>
  <c r="DE92" i="18"/>
  <c r="DE111" i="18"/>
  <c r="DE108" i="18"/>
  <c r="DE110" i="18"/>
  <c r="DE100" i="18"/>
  <c r="DE102" i="18"/>
  <c r="DF50" i="18"/>
  <c r="DE49" i="18"/>
  <c r="DD56" i="13"/>
  <c r="DD61" i="13"/>
  <c r="DD58" i="13"/>
  <c r="DD55" i="13"/>
  <c r="DD60" i="13"/>
  <c r="DD57" i="13"/>
  <c r="DD54" i="13"/>
  <c r="DD68" i="13"/>
  <c r="DD76" i="13"/>
  <c r="DD84" i="13"/>
  <c r="DD65" i="13"/>
  <c r="DD73" i="13"/>
  <c r="DD81" i="13"/>
  <c r="DD62" i="13"/>
  <c r="DD70" i="13"/>
  <c r="DD78" i="13"/>
  <c r="DD67" i="13"/>
  <c r="DD75" i="13"/>
  <c r="DD83" i="13"/>
  <c r="DD64" i="13"/>
  <c r="DD72" i="13"/>
  <c r="DD80" i="13"/>
  <c r="DD69" i="13"/>
  <c r="DD77" i="13"/>
  <c r="DD85" i="13"/>
  <c r="DD66" i="13"/>
  <c r="DD74" i="13"/>
  <c r="DD82" i="13"/>
  <c r="DD59" i="13"/>
  <c r="DD71" i="13"/>
  <c r="DD63" i="13"/>
  <c r="DD79" i="13"/>
  <c r="DD60" i="16"/>
  <c r="DD68" i="16"/>
  <c r="DD76" i="16"/>
  <c r="DD57" i="16"/>
  <c r="DD65" i="16"/>
  <c r="DD73" i="16"/>
  <c r="DD54" i="16"/>
  <c r="DD62" i="16"/>
  <c r="DD70" i="16"/>
  <c r="DD78" i="16"/>
  <c r="DD59" i="16"/>
  <c r="DD67" i="16"/>
  <c r="DD75" i="16"/>
  <c r="DD56" i="16"/>
  <c r="DD64" i="16"/>
  <c r="DD72" i="16"/>
  <c r="DD80" i="16"/>
  <c r="DD61" i="16"/>
  <c r="DD69" i="16"/>
  <c r="DD77" i="16"/>
  <c r="DD58" i="16"/>
  <c r="DD66" i="16"/>
  <c r="DD74" i="16"/>
  <c r="DD63" i="16"/>
  <c r="DD83" i="16"/>
  <c r="DD79" i="16"/>
  <c r="DD85" i="16"/>
  <c r="DD55" i="16"/>
  <c r="DD82" i="16"/>
  <c r="DD71" i="16"/>
  <c r="DD84" i="16"/>
  <c r="DD81" i="16"/>
  <c r="DD123" i="18"/>
  <c r="DD116" i="18" s="1"/>
  <c r="DD61" i="1"/>
  <c r="DD69" i="1"/>
  <c r="DD77" i="1"/>
  <c r="DD85" i="1"/>
  <c r="DD58" i="1"/>
  <c r="DD66" i="1"/>
  <c r="DD74" i="1"/>
  <c r="DD82" i="1"/>
  <c r="DD55" i="1"/>
  <c r="DD63" i="1"/>
  <c r="DD71" i="1"/>
  <c r="DD79" i="1"/>
  <c r="DD60" i="1"/>
  <c r="DD68" i="1"/>
  <c r="DD76" i="1"/>
  <c r="DD84" i="1"/>
  <c r="DD57" i="1"/>
  <c r="DD65" i="1"/>
  <c r="DD73" i="1"/>
  <c r="DD81" i="1"/>
  <c r="DD59" i="1"/>
  <c r="DD67" i="1"/>
  <c r="DD75" i="1"/>
  <c r="DD83" i="1"/>
  <c r="DD56" i="1"/>
  <c r="DD64" i="1"/>
  <c r="DD72" i="1"/>
  <c r="DD80" i="1"/>
  <c r="DD78" i="1"/>
  <c r="DD54" i="1"/>
  <c r="DD70" i="1"/>
  <c r="DD62" i="1"/>
  <c r="DE121" i="12" a="1"/>
  <c r="DE121" i="12" s="1"/>
  <c r="DE122" i="12" s="1"/>
  <c r="DE120" i="12"/>
  <c r="DE117" i="12"/>
  <c r="DE86" i="12"/>
  <c r="DE94" i="12"/>
  <c r="DE102" i="12"/>
  <c r="DE110" i="12"/>
  <c r="DE88" i="12"/>
  <c r="DE96" i="12"/>
  <c r="DE104" i="12"/>
  <c r="DE112" i="12"/>
  <c r="DE93" i="12"/>
  <c r="DE101" i="12"/>
  <c r="DE109" i="12"/>
  <c r="DE92" i="12"/>
  <c r="DE100" i="12"/>
  <c r="DE108" i="12"/>
  <c r="DE99" i="12"/>
  <c r="DE115" i="12"/>
  <c r="DE90" i="12"/>
  <c r="DE106" i="12"/>
  <c r="DE87" i="12"/>
  <c r="DE103" i="12"/>
  <c r="DE97" i="12"/>
  <c r="DE113" i="12"/>
  <c r="DE95" i="12"/>
  <c r="DE111" i="12"/>
  <c r="DE89" i="12"/>
  <c r="DE91" i="12"/>
  <c r="DE107" i="12"/>
  <c r="DE105" i="12"/>
  <c r="DE98" i="12"/>
  <c r="DE114" i="12"/>
  <c r="DE49" i="12"/>
  <c r="DF50" i="12"/>
  <c r="DD123" i="13"/>
  <c r="DD116" i="13" s="1"/>
  <c r="DD56" i="11"/>
  <c r="DD64" i="11"/>
  <c r="DD72" i="11"/>
  <c r="DD80" i="11"/>
  <c r="DD61" i="11"/>
  <c r="DD69" i="11"/>
  <c r="DD77" i="11"/>
  <c r="DD85" i="11"/>
  <c r="DD58" i="11"/>
  <c r="DD66" i="11"/>
  <c r="DD74" i="11"/>
  <c r="DD82" i="11"/>
  <c r="DD55" i="11"/>
  <c r="DD63" i="11"/>
  <c r="DD71" i="11"/>
  <c r="DD79" i="11"/>
  <c r="DD60" i="11"/>
  <c r="DD68" i="11"/>
  <c r="DD76" i="11"/>
  <c r="DD84" i="11"/>
  <c r="DD57" i="11"/>
  <c r="DD65" i="11"/>
  <c r="DD73" i="11"/>
  <c r="DD81" i="11"/>
  <c r="DD54" i="11"/>
  <c r="DD62" i="11"/>
  <c r="DD70" i="11"/>
  <c r="DD78" i="11"/>
  <c r="DD75" i="11"/>
  <c r="DD67" i="11"/>
  <c r="DD83" i="11"/>
  <c r="DD59" i="11"/>
  <c r="DD55" i="4"/>
  <c r="DD63" i="4"/>
  <c r="DD60" i="4"/>
  <c r="DD68" i="4"/>
  <c r="DD57" i="4"/>
  <c r="DD65" i="4"/>
  <c r="DD54" i="4"/>
  <c r="DD62" i="4"/>
  <c r="DD70" i="4"/>
  <c r="DD59" i="4"/>
  <c r="DD67" i="4"/>
  <c r="DD61" i="4"/>
  <c r="DD69" i="4"/>
  <c r="DD66" i="4"/>
  <c r="DD77" i="4"/>
  <c r="DD85" i="4"/>
  <c r="DD74" i="4"/>
  <c r="DD82" i="4"/>
  <c r="DD71" i="4"/>
  <c r="DD79" i="4"/>
  <c r="DD56" i="4"/>
  <c r="DD76" i="4"/>
  <c r="DD84" i="4"/>
  <c r="DD73" i="4"/>
  <c r="DD81" i="4"/>
  <c r="DD64" i="4"/>
  <c r="DD78" i="4"/>
  <c r="DD58" i="4"/>
  <c r="DD75" i="4"/>
  <c r="DD83" i="4"/>
  <c r="DD72" i="4"/>
  <c r="DD80" i="4"/>
  <c r="DD59" i="21"/>
  <c r="DD67" i="21"/>
  <c r="DD75" i="21"/>
  <c r="DD83" i="21"/>
  <c r="DD56" i="21"/>
  <c r="DD64" i="21"/>
  <c r="DD72" i="21"/>
  <c r="DD80" i="21"/>
  <c r="DD78" i="21"/>
  <c r="DD61" i="21"/>
  <c r="DD69" i="21"/>
  <c r="DD77" i="21"/>
  <c r="DD85" i="21"/>
  <c r="DD62" i="21"/>
  <c r="DD58" i="21"/>
  <c r="DD66" i="21"/>
  <c r="DD74" i="21"/>
  <c r="DD82" i="21"/>
  <c r="DD54" i="21"/>
  <c r="DD70" i="21"/>
  <c r="DD55" i="21"/>
  <c r="DD63" i="21"/>
  <c r="DD71" i="21"/>
  <c r="DD79" i="21"/>
  <c r="DD60" i="21"/>
  <c r="DD68" i="21"/>
  <c r="DD76" i="21"/>
  <c r="DD84" i="21"/>
  <c r="DD57" i="21"/>
  <c r="DD65" i="21"/>
  <c r="DD73" i="21"/>
  <c r="DD81" i="21"/>
  <c r="DE121" i="16" a="1"/>
  <c r="DE121" i="16" s="1"/>
  <c r="DE122" i="16" s="1"/>
  <c r="DE120" i="16"/>
  <c r="DE117" i="16"/>
  <c r="DE92" i="16"/>
  <c r="DE100" i="16"/>
  <c r="DE108" i="16"/>
  <c r="DE89" i="16"/>
  <c r="DE97" i="16"/>
  <c r="DE105" i="16"/>
  <c r="DE113" i="16"/>
  <c r="DE86" i="16"/>
  <c r="DE94" i="16"/>
  <c r="DE102" i="16"/>
  <c r="DE110" i="16"/>
  <c r="DE91" i="16"/>
  <c r="DE99" i="16"/>
  <c r="DE107" i="16"/>
  <c r="DE115" i="16"/>
  <c r="DE88" i="16"/>
  <c r="DE96" i="16"/>
  <c r="DE104" i="16"/>
  <c r="DE112" i="16"/>
  <c r="DE90" i="16"/>
  <c r="DE98" i="16"/>
  <c r="DE106" i="16"/>
  <c r="DE114" i="16"/>
  <c r="DE101" i="16"/>
  <c r="DE95" i="16"/>
  <c r="DE109" i="16"/>
  <c r="DE103" i="16"/>
  <c r="DE93" i="16"/>
  <c r="DE87" i="16"/>
  <c r="DE111" i="16"/>
  <c r="DE49" i="16"/>
  <c r="DF50" i="16"/>
  <c r="DD59" i="20"/>
  <c r="DD67" i="20"/>
  <c r="DD75" i="20"/>
  <c r="DD83" i="20"/>
  <c r="DD56" i="20"/>
  <c r="DD64" i="20"/>
  <c r="DD72" i="20"/>
  <c r="DD80" i="20"/>
  <c r="DD54" i="20"/>
  <c r="DD70" i="20"/>
  <c r="DD61" i="20"/>
  <c r="DD69" i="20"/>
  <c r="DD77" i="20"/>
  <c r="DD85" i="20"/>
  <c r="DD58" i="20"/>
  <c r="DD66" i="20"/>
  <c r="DD74" i="20"/>
  <c r="DD82" i="20"/>
  <c r="DD62" i="20"/>
  <c r="DD55" i="20"/>
  <c r="DD63" i="20"/>
  <c r="DD71" i="20"/>
  <c r="DD79" i="20"/>
  <c r="DD60" i="20"/>
  <c r="DD68" i="20"/>
  <c r="DD76" i="20"/>
  <c r="DD84" i="20"/>
  <c r="DD78" i="20"/>
  <c r="DD57" i="20"/>
  <c r="DD65" i="20"/>
  <c r="DD73" i="20"/>
  <c r="DD81" i="20"/>
  <c r="DE121" i="15" a="1"/>
  <c r="DE121" i="15" s="1"/>
  <c r="DE122" i="15" s="1"/>
  <c r="DE120" i="15"/>
  <c r="DE117" i="15"/>
  <c r="DE90" i="15"/>
  <c r="DE98" i="15"/>
  <c r="DE106" i="15"/>
  <c r="DE114" i="15"/>
  <c r="DE87" i="15"/>
  <c r="DE95" i="15"/>
  <c r="DE103" i="15"/>
  <c r="DE111" i="15"/>
  <c r="DE92" i="15"/>
  <c r="DE100" i="15"/>
  <c r="DE108" i="15"/>
  <c r="DE89" i="15"/>
  <c r="DE97" i="15"/>
  <c r="DE105" i="15"/>
  <c r="DE113" i="15"/>
  <c r="DE86" i="15"/>
  <c r="DE94" i="15"/>
  <c r="DE102" i="15"/>
  <c r="DE110" i="15"/>
  <c r="DE88" i="15"/>
  <c r="DE96" i="15"/>
  <c r="DE104" i="15"/>
  <c r="DE112" i="15"/>
  <c r="DE99" i="15"/>
  <c r="DE93" i="15"/>
  <c r="DE107" i="15"/>
  <c r="DE101" i="15"/>
  <c r="DE115" i="15"/>
  <c r="DE91" i="15"/>
  <c r="DE109" i="15"/>
  <c r="DF50" i="15"/>
  <c r="DE49" i="15"/>
  <c r="DE121" i="1" a="1"/>
  <c r="DE121" i="1" s="1"/>
  <c r="DE122" i="1" s="1"/>
  <c r="DE120" i="1"/>
  <c r="DE86" i="1"/>
  <c r="DE117" i="1"/>
  <c r="DE89" i="1"/>
  <c r="DE97" i="1"/>
  <c r="DE105" i="1"/>
  <c r="DE94" i="1"/>
  <c r="DE102" i="1"/>
  <c r="DE110" i="1"/>
  <c r="DE91" i="1"/>
  <c r="DE99" i="1"/>
  <c r="DE107" i="1"/>
  <c r="DE88" i="1"/>
  <c r="DE96" i="1"/>
  <c r="DE104" i="1"/>
  <c r="DE93" i="1"/>
  <c r="DE101" i="1"/>
  <c r="DE109" i="1"/>
  <c r="DE87" i="1"/>
  <c r="DE95" i="1"/>
  <c r="DE103" i="1"/>
  <c r="DE98" i="1"/>
  <c r="DE92" i="1"/>
  <c r="DE114" i="1"/>
  <c r="DE111" i="1"/>
  <c r="DE100" i="1"/>
  <c r="DE106" i="1"/>
  <c r="DE108" i="1"/>
  <c r="DE113" i="1"/>
  <c r="DE90" i="1"/>
  <c r="DE115" i="1"/>
  <c r="DE112" i="1"/>
  <c r="DF50" i="1"/>
  <c r="DE49" i="1"/>
  <c r="DD56" i="12"/>
  <c r="DD64" i="12"/>
  <c r="DD72" i="12"/>
  <c r="DD80" i="12"/>
  <c r="DD61" i="12"/>
  <c r="DD69" i="12"/>
  <c r="DD77" i="12"/>
  <c r="DD85" i="12"/>
  <c r="DD58" i="12"/>
  <c r="DD66" i="12"/>
  <c r="DD74" i="12"/>
  <c r="DD82" i="12"/>
  <c r="DD55" i="12"/>
  <c r="DD63" i="12"/>
  <c r="DD71" i="12"/>
  <c r="DD79" i="12"/>
  <c r="DD60" i="12"/>
  <c r="DD68" i="12"/>
  <c r="DD76" i="12"/>
  <c r="DD84" i="12"/>
  <c r="DD57" i="12"/>
  <c r="DD65" i="12"/>
  <c r="DD73" i="12"/>
  <c r="DD81" i="12"/>
  <c r="DD54" i="12"/>
  <c r="DD62" i="12"/>
  <c r="DD70" i="12"/>
  <c r="DD78" i="12"/>
  <c r="DD67" i="12"/>
  <c r="DD83" i="12"/>
  <c r="DD59" i="12"/>
  <c r="DD75" i="12"/>
  <c r="DE121" i="11" a="1"/>
  <c r="DE121" i="11" s="1"/>
  <c r="DE122" i="11" s="1"/>
  <c r="DE123" i="11" s="1"/>
  <c r="DE116" i="11" s="1"/>
  <c r="DE120" i="11"/>
  <c r="DE117" i="11"/>
  <c r="DE92" i="11"/>
  <c r="DE100" i="11"/>
  <c r="DE108" i="11"/>
  <c r="DE89" i="11"/>
  <c r="DE97" i="11"/>
  <c r="DE105" i="11"/>
  <c r="DE113" i="11"/>
  <c r="DE86" i="11"/>
  <c r="DE94" i="11"/>
  <c r="DE102" i="11"/>
  <c r="DE110" i="11"/>
  <c r="DE91" i="11"/>
  <c r="DE99" i="11"/>
  <c r="DE107" i="11"/>
  <c r="DE115" i="11"/>
  <c r="DE90" i="11"/>
  <c r="DE98" i="11"/>
  <c r="DE106" i="11"/>
  <c r="DE114" i="11"/>
  <c r="DE104" i="11"/>
  <c r="DE109" i="11"/>
  <c r="DE111" i="11"/>
  <c r="DE96" i="11"/>
  <c r="DE101" i="11"/>
  <c r="DE103" i="11"/>
  <c r="DE88" i="11"/>
  <c r="DE93" i="11"/>
  <c r="DE95" i="11"/>
  <c r="DE87" i="11"/>
  <c r="DE112" i="11"/>
  <c r="DE49" i="11"/>
  <c r="DF50" i="11"/>
  <c r="DE121" i="4" a="1"/>
  <c r="DE121" i="4" s="1"/>
  <c r="DE122" i="4" s="1"/>
  <c r="DE120" i="4"/>
  <c r="DE117" i="4"/>
  <c r="DE90" i="4"/>
  <c r="DE98" i="4"/>
  <c r="DE106" i="4"/>
  <c r="DE114" i="4"/>
  <c r="DE87" i="4"/>
  <c r="DE95" i="4"/>
  <c r="DE103" i="4"/>
  <c r="DE111" i="4"/>
  <c r="DE92" i="4"/>
  <c r="DE100" i="4"/>
  <c r="DE108" i="4"/>
  <c r="DE89" i="4"/>
  <c r="DE97" i="4"/>
  <c r="DE105" i="4"/>
  <c r="DE113" i="4"/>
  <c r="DE86" i="4"/>
  <c r="DE94" i="4"/>
  <c r="DE102" i="4"/>
  <c r="DE110" i="4"/>
  <c r="DE115" i="4"/>
  <c r="DE107" i="4"/>
  <c r="DE112" i="4"/>
  <c r="DE99" i="4"/>
  <c r="DE104" i="4"/>
  <c r="DE109" i="4"/>
  <c r="DE91" i="4"/>
  <c r="DE96" i="4"/>
  <c r="DE101" i="4"/>
  <c r="DE88" i="4"/>
  <c r="DE93" i="4"/>
  <c r="DE49" i="4"/>
  <c r="DF50" i="4"/>
  <c r="DE121" i="21" a="1"/>
  <c r="DE121" i="21" s="1"/>
  <c r="DE122" i="21" s="1"/>
  <c r="DE120" i="21"/>
  <c r="DE117" i="21"/>
  <c r="DE86" i="21"/>
  <c r="DE94" i="21"/>
  <c r="DE102" i="21"/>
  <c r="DE110" i="21"/>
  <c r="DE91" i="21"/>
  <c r="DE99" i="21"/>
  <c r="DE107" i="21"/>
  <c r="DE115" i="21"/>
  <c r="DE88" i="21"/>
  <c r="DE96" i="21"/>
  <c r="DE104" i="21"/>
  <c r="DE112" i="21"/>
  <c r="DE93" i="21"/>
  <c r="DE101" i="21"/>
  <c r="DE109" i="21"/>
  <c r="DE90" i="21"/>
  <c r="DE98" i="21"/>
  <c r="DE106" i="21"/>
  <c r="DE114" i="21"/>
  <c r="DE92" i="21"/>
  <c r="DE100" i="21"/>
  <c r="DE108" i="21"/>
  <c r="DE89" i="21"/>
  <c r="DE97" i="21"/>
  <c r="DE105" i="21"/>
  <c r="DE113" i="21"/>
  <c r="DE95" i="21"/>
  <c r="DE111" i="21"/>
  <c r="DE87" i="21"/>
  <c r="DE103" i="21"/>
  <c r="DF50" i="21"/>
  <c r="DE49" i="21"/>
  <c r="DE121" i="20" a="1"/>
  <c r="DE121" i="20" s="1"/>
  <c r="DE122" i="20" s="1"/>
  <c r="DE123" i="20" s="1"/>
  <c r="DE116" i="20" s="1"/>
  <c r="DE120" i="20"/>
  <c r="DE117" i="20"/>
  <c r="DE92" i="20"/>
  <c r="DE100" i="20"/>
  <c r="DE108" i="20"/>
  <c r="DE89" i="20"/>
  <c r="DE97" i="20"/>
  <c r="DE105" i="20"/>
  <c r="DE113" i="20"/>
  <c r="DE86" i="20"/>
  <c r="DE94" i="20"/>
  <c r="DE102" i="20"/>
  <c r="DE110" i="20"/>
  <c r="DE91" i="20"/>
  <c r="DE99" i="20"/>
  <c r="DE107" i="20"/>
  <c r="DE115" i="20"/>
  <c r="DE88" i="20"/>
  <c r="DE96" i="20"/>
  <c r="DE104" i="20"/>
  <c r="DE112" i="20"/>
  <c r="DE90" i="20"/>
  <c r="DE98" i="20"/>
  <c r="DE106" i="20"/>
  <c r="DE114" i="20"/>
  <c r="DE87" i="20"/>
  <c r="DE95" i="20"/>
  <c r="DE103" i="20"/>
  <c r="DE111" i="20"/>
  <c r="DE109" i="20"/>
  <c r="DE101" i="20"/>
  <c r="DE93" i="20"/>
  <c r="DE49" i="20"/>
  <c r="DF50" i="20"/>
  <c r="DD60" i="15"/>
  <c r="DD68" i="15"/>
  <c r="DD76" i="15"/>
  <c r="DD84" i="15"/>
  <c r="DD57" i="15"/>
  <c r="DD65" i="15"/>
  <c r="DD73" i="15"/>
  <c r="DD81" i="15"/>
  <c r="DD54" i="15"/>
  <c r="DD62" i="15"/>
  <c r="DD70" i="15"/>
  <c r="DD78" i="15"/>
  <c r="DD59" i="15"/>
  <c r="DD67" i="15"/>
  <c r="DD75" i="15"/>
  <c r="DD83" i="15"/>
  <c r="DD56" i="15"/>
  <c r="DD64" i="15"/>
  <c r="DD72" i="15"/>
  <c r="DD80" i="15"/>
  <c r="DD61" i="15"/>
  <c r="DD69" i="15"/>
  <c r="DD77" i="15"/>
  <c r="DD85" i="15"/>
  <c r="DD58" i="15"/>
  <c r="DD66" i="15"/>
  <c r="DD74" i="15"/>
  <c r="DD82" i="15"/>
  <c r="DD71" i="15"/>
  <c r="DD63" i="15"/>
  <c r="DD55" i="15"/>
  <c r="DD79" i="15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DE123" i="16" l="1"/>
  <c r="DE116" i="16" s="1"/>
  <c r="DE123" i="18"/>
  <c r="DE116" i="18" s="1"/>
  <c r="DE123" i="19"/>
  <c r="DE116" i="19" s="1"/>
  <c r="DE123" i="21"/>
  <c r="DE116" i="21" s="1"/>
  <c r="DE123" i="4"/>
  <c r="DE116" i="4" s="1"/>
  <c r="DE54" i="21"/>
  <c r="DE62" i="21"/>
  <c r="DE70" i="21"/>
  <c r="DE78" i="21"/>
  <c r="DE59" i="21"/>
  <c r="DE67" i="21"/>
  <c r="DE75" i="21"/>
  <c r="DE83" i="21"/>
  <c r="DE65" i="21"/>
  <c r="DE56" i="21"/>
  <c r="DE64" i="21"/>
  <c r="DE72" i="21"/>
  <c r="DE80" i="21"/>
  <c r="DE61" i="21"/>
  <c r="DE69" i="21"/>
  <c r="DE77" i="21"/>
  <c r="DE85" i="21"/>
  <c r="DE58" i="21"/>
  <c r="DE66" i="21"/>
  <c r="DE74" i="21"/>
  <c r="DE82" i="21"/>
  <c r="DE57" i="21"/>
  <c r="DE73" i="21"/>
  <c r="DE81" i="21"/>
  <c r="DE55" i="21"/>
  <c r="DE63" i="21"/>
  <c r="DE71" i="21"/>
  <c r="DE79" i="21"/>
  <c r="DE60" i="21"/>
  <c r="DE68" i="21"/>
  <c r="DE76" i="21"/>
  <c r="DE84" i="21"/>
  <c r="DE55" i="16"/>
  <c r="DE63" i="16"/>
  <c r="DE71" i="16"/>
  <c r="DE79" i="16"/>
  <c r="DE60" i="16"/>
  <c r="DE68" i="16"/>
  <c r="DE76" i="16"/>
  <c r="DE57" i="16"/>
  <c r="DE65" i="16"/>
  <c r="DE73" i="16"/>
  <c r="DE54" i="16"/>
  <c r="DE62" i="16"/>
  <c r="DE70" i="16"/>
  <c r="DE78" i="16"/>
  <c r="DE59" i="16"/>
  <c r="DE67" i="16"/>
  <c r="DE75" i="16"/>
  <c r="DE56" i="16"/>
  <c r="DE64" i="16"/>
  <c r="DE72" i="16"/>
  <c r="DE80" i="16"/>
  <c r="DE61" i="16"/>
  <c r="DE69" i="16"/>
  <c r="DE77" i="16"/>
  <c r="DE66" i="16"/>
  <c r="DE83" i="16"/>
  <c r="DE81" i="16"/>
  <c r="DE58" i="16"/>
  <c r="DE85" i="16"/>
  <c r="DE82" i="16"/>
  <c r="DE74" i="16"/>
  <c r="DE84" i="16"/>
  <c r="DF121" i="18" a="1"/>
  <c r="DF121" i="18" s="1"/>
  <c r="DF122" i="18" s="1"/>
  <c r="DF123" i="18" s="1"/>
  <c r="DF116" i="18" s="1"/>
  <c r="DF120" i="18"/>
  <c r="DF117" i="18"/>
  <c r="DF86" i="18"/>
  <c r="DF94" i="18"/>
  <c r="DF102" i="18"/>
  <c r="DF110" i="18"/>
  <c r="DF91" i="18"/>
  <c r="DF99" i="18"/>
  <c r="DF107" i="18"/>
  <c r="DF115" i="18"/>
  <c r="DF88" i="18"/>
  <c r="DF96" i="18"/>
  <c r="DF104" i="18"/>
  <c r="DF112" i="18"/>
  <c r="DF93" i="18"/>
  <c r="DF101" i="18"/>
  <c r="DF109" i="18"/>
  <c r="DF90" i="18"/>
  <c r="DF98" i="18"/>
  <c r="DF92" i="18"/>
  <c r="DF100" i="18"/>
  <c r="DF108" i="18"/>
  <c r="DF89" i="18"/>
  <c r="DF97" i="18"/>
  <c r="DF95" i="18"/>
  <c r="DF114" i="18"/>
  <c r="DF103" i="18"/>
  <c r="DF106" i="18"/>
  <c r="DF111" i="18"/>
  <c r="DF113" i="18"/>
  <c r="DF105" i="18"/>
  <c r="DF87" i="18"/>
  <c r="DF49" i="18"/>
  <c r="DG50" i="18"/>
  <c r="DE59" i="13"/>
  <c r="DE56" i="13"/>
  <c r="DE61" i="13"/>
  <c r="DE58" i="13"/>
  <c r="DE55" i="13"/>
  <c r="DE60" i="13"/>
  <c r="DE57" i="13"/>
  <c r="DE63" i="13"/>
  <c r="DE71" i="13"/>
  <c r="DE79" i="13"/>
  <c r="DE68" i="13"/>
  <c r="DE76" i="13"/>
  <c r="DE84" i="13"/>
  <c r="DE54" i="13"/>
  <c r="DE65" i="13"/>
  <c r="DE73" i="13"/>
  <c r="DE81" i="13"/>
  <c r="DE62" i="13"/>
  <c r="DE70" i="13"/>
  <c r="DE78" i="13"/>
  <c r="DE67" i="13"/>
  <c r="DE75" i="13"/>
  <c r="DE83" i="13"/>
  <c r="DE64" i="13"/>
  <c r="DE72" i="13"/>
  <c r="DE80" i="13"/>
  <c r="DE69" i="13"/>
  <c r="DE77" i="13"/>
  <c r="DE85" i="13"/>
  <c r="DE74" i="13"/>
  <c r="DE66" i="13"/>
  <c r="DE82" i="13"/>
  <c r="DF121" i="19" a="1"/>
  <c r="DF121" i="19" s="1"/>
  <c r="DF122" i="19" s="1"/>
  <c r="DF123" i="19" s="1"/>
  <c r="DF116" i="19" s="1"/>
  <c r="DF120" i="19"/>
  <c r="DF117" i="19"/>
  <c r="DF88" i="19"/>
  <c r="DF93" i="19"/>
  <c r="DF90" i="19"/>
  <c r="DF87" i="19"/>
  <c r="DF86" i="19"/>
  <c r="DF94" i="19"/>
  <c r="DF101" i="19"/>
  <c r="DF109" i="19"/>
  <c r="DF92" i="19"/>
  <c r="DF98" i="19"/>
  <c r="DF106" i="19"/>
  <c r="DF114" i="19"/>
  <c r="DF95" i="19"/>
  <c r="DF103" i="19"/>
  <c r="DF111" i="19"/>
  <c r="DF89" i="19"/>
  <c r="DF100" i="19"/>
  <c r="DF108" i="19"/>
  <c r="DF97" i="19"/>
  <c r="DF105" i="19"/>
  <c r="DF113" i="19"/>
  <c r="DF99" i="19"/>
  <c r="DF107" i="19"/>
  <c r="DF115" i="19"/>
  <c r="DF91" i="19"/>
  <c r="DF96" i="19"/>
  <c r="DF104" i="19"/>
  <c r="DF112" i="19"/>
  <c r="DF110" i="19"/>
  <c r="DF102" i="19"/>
  <c r="DG50" i="19"/>
  <c r="DF49" i="19"/>
  <c r="DE58" i="3"/>
  <c r="DE66" i="3"/>
  <c r="DE74" i="3"/>
  <c r="DE82" i="3"/>
  <c r="DE55" i="3"/>
  <c r="DE63" i="3"/>
  <c r="DE71" i="3"/>
  <c r="DE79" i="3"/>
  <c r="DE60" i="3"/>
  <c r="DE68" i="3"/>
  <c r="DE76" i="3"/>
  <c r="DE84" i="3"/>
  <c r="DE57" i="3"/>
  <c r="DE65" i="3"/>
  <c r="DE73" i="3"/>
  <c r="DE81" i="3"/>
  <c r="DE54" i="3"/>
  <c r="DE62" i="3"/>
  <c r="DE70" i="3"/>
  <c r="DE78" i="3"/>
  <c r="DE56" i="3"/>
  <c r="DE64" i="3"/>
  <c r="DE72" i="3"/>
  <c r="DE80" i="3"/>
  <c r="DE69" i="3"/>
  <c r="DE83" i="3"/>
  <c r="DE77" i="3"/>
  <c r="DE59" i="3"/>
  <c r="DE85" i="3"/>
  <c r="DE67" i="3"/>
  <c r="DE61" i="3"/>
  <c r="DE75" i="3"/>
  <c r="DF121" i="21" a="1"/>
  <c r="DF121" i="21" s="1"/>
  <c r="DF122" i="21" s="1"/>
  <c r="DF123" i="21" s="1"/>
  <c r="DF116" i="21" s="1"/>
  <c r="DF117" i="21"/>
  <c r="DF120" i="21"/>
  <c r="DF89" i="21"/>
  <c r="DF97" i="21"/>
  <c r="DF105" i="21"/>
  <c r="DF113" i="21"/>
  <c r="DF86" i="21"/>
  <c r="DF94" i="21"/>
  <c r="DF102" i="21"/>
  <c r="DF110" i="21"/>
  <c r="DF91" i="21"/>
  <c r="DF99" i="21"/>
  <c r="DF107" i="21"/>
  <c r="DF115" i="21"/>
  <c r="DF88" i="21"/>
  <c r="DF96" i="21"/>
  <c r="DF104" i="21"/>
  <c r="DF112" i="21"/>
  <c r="DF93" i="21"/>
  <c r="DF101" i="21"/>
  <c r="DF109" i="21"/>
  <c r="DF87" i="21"/>
  <c r="DF95" i="21"/>
  <c r="DF103" i="21"/>
  <c r="DF111" i="21"/>
  <c r="DF92" i="21"/>
  <c r="DF100" i="21"/>
  <c r="DF108" i="21"/>
  <c r="DF98" i="21"/>
  <c r="DF114" i="21"/>
  <c r="DF90" i="21"/>
  <c r="DF106" i="21"/>
  <c r="DF49" i="21"/>
  <c r="DG50" i="21"/>
  <c r="DE56" i="1"/>
  <c r="DE64" i="1"/>
  <c r="DE72" i="1"/>
  <c r="DE80" i="1"/>
  <c r="DE61" i="1"/>
  <c r="DE69" i="1"/>
  <c r="DE77" i="1"/>
  <c r="DE85" i="1"/>
  <c r="DE58" i="1"/>
  <c r="DE66" i="1"/>
  <c r="DE74" i="1"/>
  <c r="DE82" i="1"/>
  <c r="DE55" i="1"/>
  <c r="DE63" i="1"/>
  <c r="DE71" i="1"/>
  <c r="DE79" i="1"/>
  <c r="DE60" i="1"/>
  <c r="DE68" i="1"/>
  <c r="DE76" i="1"/>
  <c r="DE84" i="1"/>
  <c r="DE54" i="1"/>
  <c r="DE62" i="1"/>
  <c r="DE70" i="1"/>
  <c r="DE78" i="1"/>
  <c r="DE59" i="1"/>
  <c r="DE67" i="1"/>
  <c r="DE75" i="1"/>
  <c r="DE83" i="1"/>
  <c r="DE81" i="1"/>
  <c r="DE57" i="1"/>
  <c r="DE73" i="1"/>
  <c r="DE65" i="1"/>
  <c r="DF121" i="13" a="1"/>
  <c r="DF121" i="13" s="1"/>
  <c r="DF122" i="13" s="1"/>
  <c r="DF117" i="13"/>
  <c r="DF120" i="13"/>
  <c r="DF91" i="13"/>
  <c r="DF93" i="13"/>
  <c r="DF90" i="13"/>
  <c r="DF89" i="13"/>
  <c r="DF88" i="13"/>
  <c r="DF102" i="13"/>
  <c r="DF95" i="13"/>
  <c r="DF99" i="13"/>
  <c r="DF86" i="13"/>
  <c r="DF105" i="13"/>
  <c r="DF113" i="13"/>
  <c r="DF87" i="13"/>
  <c r="DF110" i="13"/>
  <c r="DF92" i="13"/>
  <c r="DF101" i="13"/>
  <c r="DF103" i="13"/>
  <c r="DF107" i="13"/>
  <c r="DF115" i="13"/>
  <c r="DF100" i="13"/>
  <c r="DF104" i="13"/>
  <c r="DF112" i="13"/>
  <c r="DF109" i="13"/>
  <c r="DF111" i="13"/>
  <c r="DF98" i="13"/>
  <c r="DF94" i="13"/>
  <c r="DF106" i="13"/>
  <c r="DF114" i="13"/>
  <c r="DF97" i="13"/>
  <c r="DF108" i="13"/>
  <c r="DF96" i="13"/>
  <c r="DG50" i="13"/>
  <c r="DF49" i="13"/>
  <c r="DF121" i="3" a="1"/>
  <c r="DF121" i="3" s="1"/>
  <c r="DF122" i="3" s="1"/>
  <c r="DF120" i="3"/>
  <c r="DF117" i="3"/>
  <c r="DF92" i="3"/>
  <c r="DF100" i="3"/>
  <c r="DF89" i="3"/>
  <c r="DF97" i="3"/>
  <c r="DF105" i="3"/>
  <c r="DF86" i="3"/>
  <c r="DF94" i="3"/>
  <c r="DF102" i="3"/>
  <c r="DF91" i="3"/>
  <c r="DF99" i="3"/>
  <c r="DF88" i="3"/>
  <c r="DF96" i="3"/>
  <c r="DF104" i="3"/>
  <c r="DF90" i="3"/>
  <c r="DF98" i="3"/>
  <c r="DF106" i="3"/>
  <c r="DF101" i="3"/>
  <c r="DF107" i="3"/>
  <c r="DF115" i="3"/>
  <c r="DF95" i="3"/>
  <c r="DF112" i="3"/>
  <c r="DF109" i="3"/>
  <c r="DF103" i="3"/>
  <c r="DF114" i="3"/>
  <c r="DF111" i="3"/>
  <c r="DF87" i="3"/>
  <c r="DF93" i="3"/>
  <c r="DF110" i="3"/>
  <c r="DF113" i="3"/>
  <c r="DF108" i="3"/>
  <c r="DG50" i="3"/>
  <c r="DF49" i="3"/>
  <c r="DF121" i="10" a="1"/>
  <c r="DF121" i="10" s="1"/>
  <c r="DF122" i="10" s="1"/>
  <c r="DF123" i="10" s="1"/>
  <c r="DF116" i="10" s="1"/>
  <c r="DF120" i="10"/>
  <c r="DF117" i="10"/>
  <c r="DF87" i="10"/>
  <c r="DF92" i="10"/>
  <c r="DF89" i="10"/>
  <c r="DF86" i="10"/>
  <c r="DF91" i="10"/>
  <c r="DF93" i="10"/>
  <c r="DF101" i="10"/>
  <c r="DF109" i="10"/>
  <c r="DF98" i="10"/>
  <c r="DF106" i="10"/>
  <c r="DF114" i="10"/>
  <c r="DF95" i="10"/>
  <c r="DF103" i="10"/>
  <c r="DF111" i="10"/>
  <c r="DF100" i="10"/>
  <c r="DF108" i="10"/>
  <c r="DF88" i="10"/>
  <c r="DF99" i="10"/>
  <c r="DF107" i="10"/>
  <c r="DF115" i="10"/>
  <c r="DF94" i="10"/>
  <c r="DF113" i="10"/>
  <c r="DF105" i="10"/>
  <c r="DF110" i="10"/>
  <c r="DF112" i="10"/>
  <c r="DF96" i="10"/>
  <c r="DF97" i="10"/>
  <c r="DF90" i="10"/>
  <c r="DF102" i="10"/>
  <c r="DF104" i="10"/>
  <c r="DG50" i="10"/>
  <c r="DF49" i="10"/>
  <c r="DF121" i="4" a="1"/>
  <c r="DF121" i="4" s="1"/>
  <c r="DF122" i="4" s="1"/>
  <c r="DF120" i="4"/>
  <c r="DF117" i="4"/>
  <c r="DF93" i="4"/>
  <c r="DF101" i="4"/>
  <c r="DF109" i="4"/>
  <c r="DF90" i="4"/>
  <c r="DF98" i="4"/>
  <c r="DF106" i="4"/>
  <c r="DF114" i="4"/>
  <c r="DF87" i="4"/>
  <c r="DF95" i="4"/>
  <c r="DF103" i="4"/>
  <c r="DF111" i="4"/>
  <c r="DF92" i="4"/>
  <c r="DF100" i="4"/>
  <c r="DF108" i="4"/>
  <c r="DF89" i="4"/>
  <c r="DF97" i="4"/>
  <c r="DF105" i="4"/>
  <c r="DF113" i="4"/>
  <c r="DF110" i="4"/>
  <c r="DF115" i="4"/>
  <c r="DF102" i="4"/>
  <c r="DF107" i="4"/>
  <c r="DF112" i="4"/>
  <c r="DF94" i="4"/>
  <c r="DF99" i="4"/>
  <c r="DF104" i="4"/>
  <c r="DF86" i="4"/>
  <c r="DF91" i="4"/>
  <c r="DF96" i="4"/>
  <c r="DF88" i="4"/>
  <c r="DG50" i="4"/>
  <c r="DF49" i="4"/>
  <c r="DE123" i="1"/>
  <c r="DE116" i="1" s="1"/>
  <c r="DF121" i="12" a="1"/>
  <c r="DF121" i="12" s="1"/>
  <c r="DF122" i="12" s="1"/>
  <c r="DF120" i="12"/>
  <c r="DF117" i="12"/>
  <c r="DF89" i="12"/>
  <c r="DF97" i="12"/>
  <c r="DF105" i="12"/>
  <c r="DF113" i="12"/>
  <c r="DF91" i="12"/>
  <c r="DF99" i="12"/>
  <c r="DF107" i="12"/>
  <c r="DF115" i="12"/>
  <c r="DF88" i="12"/>
  <c r="DF96" i="12"/>
  <c r="DF104" i="12"/>
  <c r="DF112" i="12"/>
  <c r="DF87" i="12"/>
  <c r="DF95" i="12"/>
  <c r="DF103" i="12"/>
  <c r="DF111" i="12"/>
  <c r="DF86" i="12"/>
  <c r="DF102" i="12"/>
  <c r="DF93" i="12"/>
  <c r="DF109" i="12"/>
  <c r="DF90" i="12"/>
  <c r="DF106" i="12"/>
  <c r="DF100" i="12"/>
  <c r="DF98" i="12"/>
  <c r="DF114" i="12"/>
  <c r="DF92" i="12"/>
  <c r="DF94" i="12"/>
  <c r="DF101" i="12"/>
  <c r="DF108" i="12"/>
  <c r="DF110" i="12"/>
  <c r="DF49" i="12"/>
  <c r="DG50" i="12"/>
  <c r="DE59" i="10"/>
  <c r="DE67" i="10"/>
  <c r="DE75" i="10"/>
  <c r="DE83" i="10"/>
  <c r="DE56" i="10"/>
  <c r="DE64" i="10"/>
  <c r="DE72" i="10"/>
  <c r="DE80" i="10"/>
  <c r="DE61" i="10"/>
  <c r="DE69" i="10"/>
  <c r="DE77" i="10"/>
  <c r="DE85" i="10"/>
  <c r="DE58" i="10"/>
  <c r="DE66" i="10"/>
  <c r="DE74" i="10"/>
  <c r="DE82" i="10"/>
  <c r="DE55" i="10"/>
  <c r="DE63" i="10"/>
  <c r="DE71" i="10"/>
  <c r="DE79" i="10"/>
  <c r="DE60" i="10"/>
  <c r="DE68" i="10"/>
  <c r="DE76" i="10"/>
  <c r="DE84" i="10"/>
  <c r="DE57" i="10"/>
  <c r="DE65" i="10"/>
  <c r="DE73" i="10"/>
  <c r="DE81" i="10"/>
  <c r="DE70" i="10"/>
  <c r="DE62" i="10"/>
  <c r="DE78" i="10"/>
  <c r="DE54" i="10"/>
  <c r="DE55" i="8"/>
  <c r="DE63" i="8"/>
  <c r="DE71" i="8"/>
  <c r="DE79" i="8"/>
  <c r="DE60" i="8"/>
  <c r="DE68" i="8"/>
  <c r="DE76" i="8"/>
  <c r="DE84" i="8"/>
  <c r="DE57" i="8"/>
  <c r="DE65" i="8"/>
  <c r="DE73" i="8"/>
  <c r="DE81" i="8"/>
  <c r="DE54" i="8"/>
  <c r="DE62" i="8"/>
  <c r="DE70" i="8"/>
  <c r="DE78" i="8"/>
  <c r="DE59" i="8"/>
  <c r="DE67" i="8"/>
  <c r="DE75" i="8"/>
  <c r="DE83" i="8"/>
  <c r="DE56" i="8"/>
  <c r="DE64" i="8"/>
  <c r="DE72" i="8"/>
  <c r="DE80" i="8"/>
  <c r="DE61" i="8"/>
  <c r="DE69" i="8"/>
  <c r="DE77" i="8"/>
  <c r="DE85" i="8"/>
  <c r="DE74" i="8"/>
  <c r="DE66" i="8"/>
  <c r="DE82" i="8"/>
  <c r="DE58" i="8"/>
  <c r="DF121" i="9" a="1"/>
  <c r="DF121" i="9" s="1"/>
  <c r="DF122" i="9" s="1"/>
  <c r="DF120" i="9"/>
  <c r="DF117" i="9"/>
  <c r="DF93" i="9"/>
  <c r="DF101" i="9"/>
  <c r="DF109" i="9"/>
  <c r="DF90" i="9"/>
  <c r="DF98" i="9"/>
  <c r="DF106" i="9"/>
  <c r="DF114" i="9"/>
  <c r="DF87" i="9"/>
  <c r="DF95" i="9"/>
  <c r="DF103" i="9"/>
  <c r="DF111" i="9"/>
  <c r="DF92" i="9"/>
  <c r="DF100" i="9"/>
  <c r="DF108" i="9"/>
  <c r="DF89" i="9"/>
  <c r="DF97" i="9"/>
  <c r="DF105" i="9"/>
  <c r="DF113" i="9"/>
  <c r="DF86" i="9"/>
  <c r="DF91" i="9"/>
  <c r="DF96" i="9"/>
  <c r="DF88" i="9"/>
  <c r="DF102" i="9"/>
  <c r="DF107" i="9"/>
  <c r="DF112" i="9"/>
  <c r="DF94" i="9"/>
  <c r="DF99" i="9"/>
  <c r="DF104" i="9"/>
  <c r="DF110" i="9"/>
  <c r="DF115" i="9"/>
  <c r="DG50" i="9"/>
  <c r="DF49" i="9"/>
  <c r="DE123" i="3"/>
  <c r="DE116" i="3" s="1"/>
  <c r="DE55" i="6"/>
  <c r="DE63" i="6"/>
  <c r="DE71" i="6"/>
  <c r="DE79" i="6"/>
  <c r="DE60" i="6"/>
  <c r="DE68" i="6"/>
  <c r="DE76" i="6"/>
  <c r="DE84" i="6"/>
  <c r="DE57" i="6"/>
  <c r="DE65" i="6"/>
  <c r="DE73" i="6"/>
  <c r="DE81" i="6"/>
  <c r="DE54" i="6"/>
  <c r="DE62" i="6"/>
  <c r="DE70" i="6"/>
  <c r="DE78" i="6"/>
  <c r="DE59" i="6"/>
  <c r="DE67" i="6"/>
  <c r="DE75" i="6"/>
  <c r="DE83" i="6"/>
  <c r="DE56" i="6"/>
  <c r="DE64" i="6"/>
  <c r="DE72" i="6"/>
  <c r="DE80" i="6"/>
  <c r="DE61" i="6"/>
  <c r="DE69" i="6"/>
  <c r="DE77" i="6"/>
  <c r="DE85" i="6"/>
  <c r="DE74" i="6"/>
  <c r="DE66" i="6"/>
  <c r="DE82" i="6"/>
  <c r="DE58" i="6"/>
  <c r="DF121" i="1" a="1"/>
  <c r="DF121" i="1" s="1"/>
  <c r="DF122" i="1" s="1"/>
  <c r="DF120" i="1"/>
  <c r="DF86" i="1"/>
  <c r="DF117" i="1"/>
  <c r="DF92" i="1"/>
  <c r="DF100" i="1"/>
  <c r="DF89" i="1"/>
  <c r="DF97" i="1"/>
  <c r="DF105" i="1"/>
  <c r="DF94" i="1"/>
  <c r="DF102" i="1"/>
  <c r="DF91" i="1"/>
  <c r="DF99" i="1"/>
  <c r="DF107" i="1"/>
  <c r="DF88" i="1"/>
  <c r="DF96" i="1"/>
  <c r="DF104" i="1"/>
  <c r="DF90" i="1"/>
  <c r="DF98" i="1"/>
  <c r="DF106" i="1"/>
  <c r="DF101" i="1"/>
  <c r="DF112" i="1"/>
  <c r="DF95" i="1"/>
  <c r="DF110" i="1"/>
  <c r="DF114" i="1"/>
  <c r="DF103" i="1"/>
  <c r="DF111" i="1"/>
  <c r="DF93" i="1"/>
  <c r="DF108" i="1"/>
  <c r="DF87" i="1"/>
  <c r="DF109" i="1"/>
  <c r="DF113" i="1"/>
  <c r="DF115" i="1"/>
  <c r="DG50" i="1"/>
  <c r="DF49" i="1"/>
  <c r="DE55" i="9"/>
  <c r="DE63" i="9"/>
  <c r="DE71" i="9"/>
  <c r="DE60" i="9"/>
  <c r="DE68" i="9"/>
  <c r="DE76" i="9"/>
  <c r="DE57" i="9"/>
  <c r="DE65" i="9"/>
  <c r="DE73" i="9"/>
  <c r="DE54" i="9"/>
  <c r="DE62" i="9"/>
  <c r="DE70" i="9"/>
  <c r="DE59" i="9"/>
  <c r="DE67" i="9"/>
  <c r="DE56" i="9"/>
  <c r="DE64" i="9"/>
  <c r="DE72" i="9"/>
  <c r="DE61" i="9"/>
  <c r="DE69" i="9"/>
  <c r="DE83" i="9"/>
  <c r="DE74" i="9"/>
  <c r="DE80" i="9"/>
  <c r="DE58" i="9"/>
  <c r="DE85" i="9"/>
  <c r="DE77" i="9"/>
  <c r="DE82" i="9"/>
  <c r="DE79" i="9"/>
  <c r="DE84" i="9"/>
  <c r="DE75" i="9"/>
  <c r="DE81" i="9"/>
  <c r="DE66" i="9"/>
  <c r="DE78" i="9"/>
  <c r="DE58" i="4"/>
  <c r="DE66" i="4"/>
  <c r="DE55" i="4"/>
  <c r="DE63" i="4"/>
  <c r="DE60" i="4"/>
  <c r="DE68" i="4"/>
  <c r="DE57" i="4"/>
  <c r="DE65" i="4"/>
  <c r="DE54" i="4"/>
  <c r="DE62" i="4"/>
  <c r="DE70" i="4"/>
  <c r="DE56" i="4"/>
  <c r="DE64" i="4"/>
  <c r="DE69" i="4"/>
  <c r="DE72" i="4"/>
  <c r="DE80" i="4"/>
  <c r="DE77" i="4"/>
  <c r="DE85" i="4"/>
  <c r="DE74" i="4"/>
  <c r="DE82" i="4"/>
  <c r="DE59" i="4"/>
  <c r="DE71" i="4"/>
  <c r="DE79" i="4"/>
  <c r="DE76" i="4"/>
  <c r="DE84" i="4"/>
  <c r="DE67" i="4"/>
  <c r="DE73" i="4"/>
  <c r="DE81" i="4"/>
  <c r="DE61" i="4"/>
  <c r="DE78" i="4"/>
  <c r="DE75" i="4"/>
  <c r="DE83" i="4"/>
  <c r="DE55" i="15"/>
  <c r="DE63" i="15"/>
  <c r="DE71" i="15"/>
  <c r="DE79" i="15"/>
  <c r="DE60" i="15"/>
  <c r="DE68" i="15"/>
  <c r="DE76" i="15"/>
  <c r="DE84" i="15"/>
  <c r="DE57" i="15"/>
  <c r="DE65" i="15"/>
  <c r="DE73" i="15"/>
  <c r="DE81" i="15"/>
  <c r="DE54" i="15"/>
  <c r="DE62" i="15"/>
  <c r="DE70" i="15"/>
  <c r="DE78" i="15"/>
  <c r="DE59" i="15"/>
  <c r="DE67" i="15"/>
  <c r="DE75" i="15"/>
  <c r="DE83" i="15"/>
  <c r="DE56" i="15"/>
  <c r="DE64" i="15"/>
  <c r="DE72" i="15"/>
  <c r="DE80" i="15"/>
  <c r="DE61" i="15"/>
  <c r="DE69" i="15"/>
  <c r="DE77" i="15"/>
  <c r="DE85" i="15"/>
  <c r="DE74" i="15"/>
  <c r="DE58" i="15"/>
  <c r="DE66" i="15"/>
  <c r="DE82" i="15"/>
  <c r="DE59" i="12"/>
  <c r="DE67" i="12"/>
  <c r="DE75" i="12"/>
  <c r="DE83" i="12"/>
  <c r="DE56" i="12"/>
  <c r="DE64" i="12"/>
  <c r="DE72" i="12"/>
  <c r="DE80" i="12"/>
  <c r="DE61" i="12"/>
  <c r="DE69" i="12"/>
  <c r="DE77" i="12"/>
  <c r="DE85" i="12"/>
  <c r="DE58" i="12"/>
  <c r="DE66" i="12"/>
  <c r="DE74" i="12"/>
  <c r="DE82" i="12"/>
  <c r="DE55" i="12"/>
  <c r="DE63" i="12"/>
  <c r="DE71" i="12"/>
  <c r="DE79" i="12"/>
  <c r="DE60" i="12"/>
  <c r="DE68" i="12"/>
  <c r="DE76" i="12"/>
  <c r="DE84" i="12"/>
  <c r="DE57" i="12"/>
  <c r="DE65" i="12"/>
  <c r="DE73" i="12"/>
  <c r="DE81" i="12"/>
  <c r="DE70" i="12"/>
  <c r="DE62" i="12"/>
  <c r="DE78" i="12"/>
  <c r="DE54" i="12"/>
  <c r="DE123" i="10"/>
  <c r="DE116" i="10" s="1"/>
  <c r="DF121" i="8" a="1"/>
  <c r="DF121" i="8" s="1"/>
  <c r="DF122" i="8" s="1"/>
  <c r="DF120" i="8"/>
  <c r="DF117" i="8"/>
  <c r="DF91" i="8"/>
  <c r="DF99" i="8"/>
  <c r="DF107" i="8"/>
  <c r="DF115" i="8"/>
  <c r="DF88" i="8"/>
  <c r="DF96" i="8"/>
  <c r="DF104" i="8"/>
  <c r="DF112" i="8"/>
  <c r="DF93" i="8"/>
  <c r="DF101" i="8"/>
  <c r="DF109" i="8"/>
  <c r="DF90" i="8"/>
  <c r="DF98" i="8"/>
  <c r="DF106" i="8"/>
  <c r="DF114" i="8"/>
  <c r="DF87" i="8"/>
  <c r="DF95" i="8"/>
  <c r="DF103" i="8"/>
  <c r="DF111" i="8"/>
  <c r="DF89" i="8"/>
  <c r="DF97" i="8"/>
  <c r="DF100" i="8"/>
  <c r="DF94" i="8"/>
  <c r="DF108" i="8"/>
  <c r="DF113" i="8"/>
  <c r="DF105" i="8"/>
  <c r="DF110" i="8"/>
  <c r="DF102" i="8"/>
  <c r="DF92" i="8"/>
  <c r="DF86" i="8"/>
  <c r="DG50" i="8"/>
  <c r="DF49" i="8"/>
  <c r="DE123" i="9"/>
  <c r="DE116" i="9" s="1"/>
  <c r="DE58" i="2"/>
  <c r="DE66" i="2"/>
  <c r="DE74" i="2"/>
  <c r="DE82" i="2"/>
  <c r="DE55" i="2"/>
  <c r="DE63" i="2"/>
  <c r="DE71" i="2"/>
  <c r="DE79" i="2"/>
  <c r="DE60" i="2"/>
  <c r="DE68" i="2"/>
  <c r="DE76" i="2"/>
  <c r="DE84" i="2"/>
  <c r="DE57" i="2"/>
  <c r="DE65" i="2"/>
  <c r="DE73" i="2"/>
  <c r="DE81" i="2"/>
  <c r="DE54" i="2"/>
  <c r="DE62" i="2"/>
  <c r="DE70" i="2"/>
  <c r="DE78" i="2"/>
  <c r="DE59" i="2"/>
  <c r="DE67" i="2"/>
  <c r="DE56" i="2"/>
  <c r="DE64" i="2"/>
  <c r="DE72" i="2"/>
  <c r="DE80" i="2"/>
  <c r="DE83" i="2"/>
  <c r="DE69" i="2"/>
  <c r="DE77" i="2"/>
  <c r="DE85" i="2"/>
  <c r="DE61" i="2"/>
  <c r="DE75" i="2"/>
  <c r="DF121" i="20" a="1"/>
  <c r="DF121" i="20" s="1"/>
  <c r="DF122" i="20" s="1"/>
  <c r="DF120" i="20"/>
  <c r="DF117" i="20"/>
  <c r="DF87" i="20"/>
  <c r="DF95" i="20"/>
  <c r="DF103" i="20"/>
  <c r="DF111" i="20"/>
  <c r="DF92" i="20"/>
  <c r="DF100" i="20"/>
  <c r="DF108" i="20"/>
  <c r="DF89" i="20"/>
  <c r="DF97" i="20"/>
  <c r="DF105" i="20"/>
  <c r="DF113" i="20"/>
  <c r="DF86" i="20"/>
  <c r="DF94" i="20"/>
  <c r="DF102" i="20"/>
  <c r="DF110" i="20"/>
  <c r="DF91" i="20"/>
  <c r="DF99" i="20"/>
  <c r="DF107" i="20"/>
  <c r="DF115" i="20"/>
  <c r="DF93" i="20"/>
  <c r="DF101" i="20"/>
  <c r="DF109" i="20"/>
  <c r="DF90" i="20"/>
  <c r="DF98" i="20"/>
  <c r="DF106" i="20"/>
  <c r="DF114" i="20"/>
  <c r="DF112" i="20"/>
  <c r="DF88" i="20"/>
  <c r="DF104" i="20"/>
  <c r="DF96" i="20"/>
  <c r="DG50" i="20"/>
  <c r="DF49" i="20"/>
  <c r="DF120" i="15"/>
  <c r="DF121" i="15" a="1"/>
  <c r="DF121" i="15" s="1"/>
  <c r="DF122" i="15" s="1"/>
  <c r="DF117" i="15"/>
  <c r="DF93" i="15"/>
  <c r="DF101" i="15"/>
  <c r="DF109" i="15"/>
  <c r="DF90" i="15"/>
  <c r="DF98" i="15"/>
  <c r="DF106" i="15"/>
  <c r="DF114" i="15"/>
  <c r="DF87" i="15"/>
  <c r="DF95" i="15"/>
  <c r="DF103" i="15"/>
  <c r="DF111" i="15"/>
  <c r="DF92" i="15"/>
  <c r="DF100" i="15"/>
  <c r="DF108" i="15"/>
  <c r="DF89" i="15"/>
  <c r="DF97" i="15"/>
  <c r="DF105" i="15"/>
  <c r="DF113" i="15"/>
  <c r="DF91" i="15"/>
  <c r="DF99" i="15"/>
  <c r="DF107" i="15"/>
  <c r="DF115" i="15"/>
  <c r="DF102" i="15"/>
  <c r="DF96" i="15"/>
  <c r="DF110" i="15"/>
  <c r="DF104" i="15"/>
  <c r="DF86" i="15"/>
  <c r="DF94" i="15"/>
  <c r="DF88" i="15"/>
  <c r="DF112" i="15"/>
  <c r="DG50" i="15"/>
  <c r="DF49" i="15"/>
  <c r="DE123" i="12"/>
  <c r="DE116" i="12" s="1"/>
  <c r="DE54" i="17"/>
  <c r="DE62" i="17"/>
  <c r="DE70" i="17"/>
  <c r="DE78" i="17"/>
  <c r="DE59" i="17"/>
  <c r="DE67" i="17"/>
  <c r="DE75" i="17"/>
  <c r="DE83" i="17"/>
  <c r="DE56" i="17"/>
  <c r="DE64" i="17"/>
  <c r="DE72" i="17"/>
  <c r="DE80" i="17"/>
  <c r="DE65" i="17"/>
  <c r="DE61" i="17"/>
  <c r="DE69" i="17"/>
  <c r="DE77" i="17"/>
  <c r="DE85" i="17"/>
  <c r="DE58" i="17"/>
  <c r="DE66" i="17"/>
  <c r="DE74" i="17"/>
  <c r="DE82" i="17"/>
  <c r="DE57" i="17"/>
  <c r="DE81" i="17"/>
  <c r="DE55" i="17"/>
  <c r="DE63" i="17"/>
  <c r="DE71" i="17"/>
  <c r="DE79" i="17"/>
  <c r="DE73" i="17"/>
  <c r="DE60" i="17"/>
  <c r="DE68" i="17"/>
  <c r="DE76" i="17"/>
  <c r="DE84" i="17"/>
  <c r="DE123" i="8"/>
  <c r="DE116" i="8" s="1"/>
  <c r="DF121" i="2" a="1"/>
  <c r="DF121" i="2" s="1"/>
  <c r="DF122" i="2" s="1"/>
  <c r="DF120" i="2"/>
  <c r="DF117" i="2"/>
  <c r="DF90" i="2"/>
  <c r="DF98" i="2"/>
  <c r="DF106" i="2"/>
  <c r="DF114" i="2"/>
  <c r="DF87" i="2"/>
  <c r="DF95" i="2"/>
  <c r="DF103" i="2"/>
  <c r="DF111" i="2"/>
  <c r="DF92" i="2"/>
  <c r="DF100" i="2"/>
  <c r="DF108" i="2"/>
  <c r="DF89" i="2"/>
  <c r="DF97" i="2"/>
  <c r="DF105" i="2"/>
  <c r="DF113" i="2"/>
  <c r="DF86" i="2"/>
  <c r="DF94" i="2"/>
  <c r="DF102" i="2"/>
  <c r="DF110" i="2"/>
  <c r="DF88" i="2"/>
  <c r="DF96" i="2"/>
  <c r="DF104" i="2"/>
  <c r="DF112" i="2"/>
  <c r="DF99" i="2"/>
  <c r="DF93" i="2"/>
  <c r="DF107" i="2"/>
  <c r="DF101" i="2"/>
  <c r="DF115" i="2"/>
  <c r="DF109" i="2"/>
  <c r="DF91" i="2"/>
  <c r="DG50" i="2"/>
  <c r="DF49" i="2"/>
  <c r="DF121" i="14" a="1"/>
  <c r="DF121" i="14" s="1"/>
  <c r="DF122" i="14" s="1"/>
  <c r="DF120" i="14"/>
  <c r="DF117" i="14"/>
  <c r="DF91" i="14"/>
  <c r="DF99" i="14"/>
  <c r="DF107" i="14"/>
  <c r="DF115" i="14"/>
  <c r="DF88" i="14"/>
  <c r="DF96" i="14"/>
  <c r="DF104" i="14"/>
  <c r="DF112" i="14"/>
  <c r="DF93" i="14"/>
  <c r="DF101" i="14"/>
  <c r="DF109" i="14"/>
  <c r="DF90" i="14"/>
  <c r="DF98" i="14"/>
  <c r="DF106" i="14"/>
  <c r="DF114" i="14"/>
  <c r="DF87" i="14"/>
  <c r="DF95" i="14"/>
  <c r="DF103" i="14"/>
  <c r="DF111" i="14"/>
  <c r="DF89" i="14"/>
  <c r="DF97" i="14"/>
  <c r="DF105" i="14"/>
  <c r="DF113" i="14"/>
  <c r="DF100" i="14"/>
  <c r="DF94" i="14"/>
  <c r="DF108" i="14"/>
  <c r="DF102" i="14"/>
  <c r="DF92" i="14"/>
  <c r="DF86" i="14"/>
  <c r="DF110" i="14"/>
  <c r="DG50" i="14"/>
  <c r="DF49" i="14"/>
  <c r="DE54" i="20"/>
  <c r="DE62" i="20"/>
  <c r="DE70" i="20"/>
  <c r="DE78" i="20"/>
  <c r="DE59" i="20"/>
  <c r="DE67" i="20"/>
  <c r="DE75" i="20"/>
  <c r="DE83" i="20"/>
  <c r="DE57" i="20"/>
  <c r="DE56" i="20"/>
  <c r="DE64" i="20"/>
  <c r="DE72" i="20"/>
  <c r="DE80" i="20"/>
  <c r="DE73" i="20"/>
  <c r="DE81" i="20"/>
  <c r="DE61" i="20"/>
  <c r="DE69" i="20"/>
  <c r="DE77" i="20"/>
  <c r="DE85" i="20"/>
  <c r="DE58" i="20"/>
  <c r="DE66" i="20"/>
  <c r="DE74" i="20"/>
  <c r="DE82" i="20"/>
  <c r="DE55" i="20"/>
  <c r="DE63" i="20"/>
  <c r="DE71" i="20"/>
  <c r="DE79" i="20"/>
  <c r="DE65" i="20"/>
  <c r="DE60" i="20"/>
  <c r="DE68" i="20"/>
  <c r="DE76" i="20"/>
  <c r="DE84" i="20"/>
  <c r="DF121" i="11" a="1"/>
  <c r="DF121" i="11" s="1"/>
  <c r="DF122" i="11" s="1"/>
  <c r="DF123" i="11" s="1"/>
  <c r="DF116" i="11" s="1"/>
  <c r="DF120" i="11"/>
  <c r="DF117" i="11"/>
  <c r="DF87" i="11"/>
  <c r="DF95" i="11"/>
  <c r="DF103" i="11"/>
  <c r="DF111" i="11"/>
  <c r="DF92" i="11"/>
  <c r="DF100" i="11"/>
  <c r="DF108" i="11"/>
  <c r="DF89" i="11"/>
  <c r="DF97" i="11"/>
  <c r="DF105" i="11"/>
  <c r="DF113" i="11"/>
  <c r="DF86" i="11"/>
  <c r="DF94" i="11"/>
  <c r="DF102" i="11"/>
  <c r="DF110" i="11"/>
  <c r="DF93" i="11"/>
  <c r="DF101" i="11"/>
  <c r="DF109" i="11"/>
  <c r="DF107" i="11"/>
  <c r="DF112" i="11"/>
  <c r="DF114" i="11"/>
  <c r="DF99" i="11"/>
  <c r="DF104" i="11"/>
  <c r="DF106" i="11"/>
  <c r="DF91" i="11"/>
  <c r="DF96" i="11"/>
  <c r="DF98" i="11"/>
  <c r="DF88" i="11"/>
  <c r="DF90" i="11"/>
  <c r="DF115" i="11"/>
  <c r="DG50" i="11"/>
  <c r="DF49" i="11"/>
  <c r="DE123" i="15"/>
  <c r="DE116" i="15" s="1"/>
  <c r="DF121" i="17" a="1"/>
  <c r="DF121" i="17" s="1"/>
  <c r="DF122" i="17" s="1"/>
  <c r="DF123" i="17" s="1"/>
  <c r="DF116" i="17" s="1"/>
  <c r="DF120" i="17"/>
  <c r="DF117" i="17"/>
  <c r="DF89" i="17"/>
  <c r="DF97" i="17"/>
  <c r="DF86" i="17"/>
  <c r="DF94" i="17"/>
  <c r="DF91" i="17"/>
  <c r="DF88" i="17"/>
  <c r="DF96" i="17"/>
  <c r="DF93" i="17"/>
  <c r="DF87" i="17"/>
  <c r="DF95" i="17"/>
  <c r="DF100" i="17"/>
  <c r="DF108" i="17"/>
  <c r="DF105" i="17"/>
  <c r="DF113" i="17"/>
  <c r="DF102" i="17"/>
  <c r="DF110" i="17"/>
  <c r="DF99" i="17"/>
  <c r="DF107" i="17"/>
  <c r="DF115" i="17"/>
  <c r="DF90" i="17"/>
  <c r="DF104" i="17"/>
  <c r="DF112" i="17"/>
  <c r="DF98" i="17"/>
  <c r="DF106" i="17"/>
  <c r="DF114" i="17"/>
  <c r="DF92" i="17"/>
  <c r="DF103" i="17"/>
  <c r="DF111" i="17"/>
  <c r="DF109" i="17"/>
  <c r="DF101" i="17"/>
  <c r="DG50" i="17"/>
  <c r="DF49" i="17"/>
  <c r="DF121" i="5" a="1"/>
  <c r="DF121" i="5" s="1"/>
  <c r="DF122" i="5" s="1"/>
  <c r="DF123" i="5" s="1"/>
  <c r="DF116" i="5" s="1"/>
  <c r="DF117" i="5"/>
  <c r="DF120" i="5"/>
  <c r="DF87" i="5"/>
  <c r="DF92" i="5"/>
  <c r="DF89" i="5"/>
  <c r="DF86" i="5"/>
  <c r="DF94" i="5"/>
  <c r="DF91" i="5"/>
  <c r="DF88" i="5"/>
  <c r="DF93" i="5"/>
  <c r="DF102" i="5"/>
  <c r="DF110" i="5"/>
  <c r="DF90" i="5"/>
  <c r="DF99" i="5"/>
  <c r="DF107" i="5"/>
  <c r="DF115" i="5"/>
  <c r="DF96" i="5"/>
  <c r="DF104" i="5"/>
  <c r="DF112" i="5"/>
  <c r="DF101" i="5"/>
  <c r="DF109" i="5"/>
  <c r="DF98" i="5"/>
  <c r="DF106" i="5"/>
  <c r="DF114" i="5"/>
  <c r="DF95" i="5"/>
  <c r="DF100" i="5"/>
  <c r="DF105" i="5"/>
  <c r="DF97" i="5"/>
  <c r="DF111" i="5"/>
  <c r="DF108" i="5"/>
  <c r="DF113" i="5"/>
  <c r="DF103" i="5"/>
  <c r="DG50" i="5"/>
  <c r="DF49" i="5"/>
  <c r="DE55" i="7"/>
  <c r="DE63" i="7"/>
  <c r="DE71" i="7"/>
  <c r="DE79" i="7"/>
  <c r="DE60" i="7"/>
  <c r="DE68" i="7"/>
  <c r="DE76" i="7"/>
  <c r="DE84" i="7"/>
  <c r="DE57" i="7"/>
  <c r="DE65" i="7"/>
  <c r="DE73" i="7"/>
  <c r="DE81" i="7"/>
  <c r="DE54" i="7"/>
  <c r="DE62" i="7"/>
  <c r="DE70" i="7"/>
  <c r="DE78" i="7"/>
  <c r="DE59" i="7"/>
  <c r="DE67" i="7"/>
  <c r="DE75" i="7"/>
  <c r="DE83" i="7"/>
  <c r="DE56" i="7"/>
  <c r="DE64" i="7"/>
  <c r="DE72" i="7"/>
  <c r="DE80" i="7"/>
  <c r="DE61" i="7"/>
  <c r="DE69" i="7"/>
  <c r="DE77" i="7"/>
  <c r="DE85" i="7"/>
  <c r="DE82" i="7"/>
  <c r="DE58" i="7"/>
  <c r="DE74" i="7"/>
  <c r="DE66" i="7"/>
  <c r="DE123" i="2"/>
  <c r="DE116" i="2" s="1"/>
  <c r="DE55" i="14"/>
  <c r="DE63" i="14"/>
  <c r="DE71" i="14"/>
  <c r="DE79" i="14"/>
  <c r="DE60" i="14"/>
  <c r="DE68" i="14"/>
  <c r="DE76" i="14"/>
  <c r="DE84" i="14"/>
  <c r="DE57" i="14"/>
  <c r="DE65" i="14"/>
  <c r="DE73" i="14"/>
  <c r="DE81" i="14"/>
  <c r="DE54" i="14"/>
  <c r="DE62" i="14"/>
  <c r="DE70" i="14"/>
  <c r="DE78" i="14"/>
  <c r="DE59" i="14"/>
  <c r="DE67" i="14"/>
  <c r="DE75" i="14"/>
  <c r="DE83" i="14"/>
  <c r="DE56" i="14"/>
  <c r="DE64" i="14"/>
  <c r="DE72" i="14"/>
  <c r="DE80" i="14"/>
  <c r="DE61" i="14"/>
  <c r="DE69" i="14"/>
  <c r="DE77" i="14"/>
  <c r="DE85" i="14"/>
  <c r="DE66" i="14"/>
  <c r="DE82" i="14"/>
  <c r="DE58" i="14"/>
  <c r="DE74" i="14"/>
  <c r="DF121" i="6" a="1"/>
  <c r="DF121" i="6" s="1"/>
  <c r="DF122" i="6" s="1"/>
  <c r="DF120" i="6"/>
  <c r="DF117" i="6"/>
  <c r="DF88" i="6"/>
  <c r="DF96" i="6"/>
  <c r="DF104" i="6"/>
  <c r="DF112" i="6"/>
  <c r="DF93" i="6"/>
  <c r="DF101" i="6"/>
  <c r="DF109" i="6"/>
  <c r="DF90" i="6"/>
  <c r="DF98" i="6"/>
  <c r="DF106" i="6"/>
  <c r="DF114" i="6"/>
  <c r="DF87" i="6"/>
  <c r="DF95" i="6"/>
  <c r="DF103" i="6"/>
  <c r="DF111" i="6"/>
  <c r="DF92" i="6"/>
  <c r="DF100" i="6"/>
  <c r="DF110" i="6"/>
  <c r="DF107" i="6"/>
  <c r="DF108" i="6"/>
  <c r="DF105" i="6"/>
  <c r="DF97" i="6"/>
  <c r="DF102" i="6"/>
  <c r="DF86" i="6"/>
  <c r="DF91" i="6"/>
  <c r="DF94" i="6"/>
  <c r="DF115" i="6"/>
  <c r="DF99" i="6"/>
  <c r="DF113" i="6"/>
  <c r="DF89" i="6"/>
  <c r="DF49" i="6"/>
  <c r="DG50" i="6"/>
  <c r="DE59" i="11"/>
  <c r="DE67" i="11"/>
  <c r="DE75" i="11"/>
  <c r="DE83" i="11"/>
  <c r="DE56" i="11"/>
  <c r="DE64" i="11"/>
  <c r="DE72" i="11"/>
  <c r="DE80" i="11"/>
  <c r="DE61" i="11"/>
  <c r="DE69" i="11"/>
  <c r="DE77" i="11"/>
  <c r="DE85" i="11"/>
  <c r="DE58" i="11"/>
  <c r="DE66" i="11"/>
  <c r="DE74" i="11"/>
  <c r="DE82" i="11"/>
  <c r="DE55" i="11"/>
  <c r="DE63" i="11"/>
  <c r="DE71" i="11"/>
  <c r="DE79" i="11"/>
  <c r="DE60" i="11"/>
  <c r="DE68" i="11"/>
  <c r="DE76" i="11"/>
  <c r="DE84" i="11"/>
  <c r="DE57" i="11"/>
  <c r="DE65" i="11"/>
  <c r="DE73" i="11"/>
  <c r="DE81" i="11"/>
  <c r="DE78" i="11"/>
  <c r="DE54" i="11"/>
  <c r="DE70" i="11"/>
  <c r="DE62" i="11"/>
  <c r="DF121" i="16" a="1"/>
  <c r="DF121" i="16" s="1"/>
  <c r="DF122" i="16" s="1"/>
  <c r="DF120" i="16"/>
  <c r="DF117" i="16"/>
  <c r="DF87" i="16"/>
  <c r="DF95" i="16"/>
  <c r="DF103" i="16"/>
  <c r="DF111" i="16"/>
  <c r="DF92" i="16"/>
  <c r="DF100" i="16"/>
  <c r="DF108" i="16"/>
  <c r="DF89" i="16"/>
  <c r="DF97" i="16"/>
  <c r="DF105" i="16"/>
  <c r="DF113" i="16"/>
  <c r="DF86" i="16"/>
  <c r="DF94" i="16"/>
  <c r="DF102" i="16"/>
  <c r="DF110" i="16"/>
  <c r="DF91" i="16"/>
  <c r="DF99" i="16"/>
  <c r="DF107" i="16"/>
  <c r="DF115" i="16"/>
  <c r="DF93" i="16"/>
  <c r="DF101" i="16"/>
  <c r="DF109" i="16"/>
  <c r="DF104" i="16"/>
  <c r="DF98" i="16"/>
  <c r="DF112" i="16"/>
  <c r="DF106" i="16"/>
  <c r="DF88" i="16"/>
  <c r="DF96" i="16"/>
  <c r="DF90" i="16"/>
  <c r="DF114" i="16"/>
  <c r="DG50" i="16"/>
  <c r="DF49" i="16"/>
  <c r="DE54" i="18"/>
  <c r="DE62" i="18"/>
  <c r="DE70" i="18"/>
  <c r="DE78" i="18"/>
  <c r="DE59" i="18"/>
  <c r="DE67" i="18"/>
  <c r="DE75" i="18"/>
  <c r="DE83" i="18"/>
  <c r="DE73" i="18"/>
  <c r="DE56" i="18"/>
  <c r="DE64" i="18"/>
  <c r="DE72" i="18"/>
  <c r="DE80" i="18"/>
  <c r="DE61" i="18"/>
  <c r="DE69" i="18"/>
  <c r="DE77" i="18"/>
  <c r="DE85" i="18"/>
  <c r="DE58" i="18"/>
  <c r="DE66" i="18"/>
  <c r="DE74" i="18"/>
  <c r="DE82" i="18"/>
  <c r="DE57" i="18"/>
  <c r="DE65" i="18"/>
  <c r="DE55" i="18"/>
  <c r="DE63" i="18"/>
  <c r="DE71" i="18"/>
  <c r="DE79" i="18"/>
  <c r="DE81" i="18"/>
  <c r="DE60" i="18"/>
  <c r="DE68" i="18"/>
  <c r="DE76" i="18"/>
  <c r="DE84" i="18"/>
  <c r="DE56" i="5"/>
  <c r="DE64" i="5"/>
  <c r="DE72" i="5"/>
  <c r="DE80" i="5"/>
  <c r="DE61" i="5"/>
  <c r="DE69" i="5"/>
  <c r="DE77" i="5"/>
  <c r="DE58" i="5"/>
  <c r="DE66" i="5"/>
  <c r="DE74" i="5"/>
  <c r="DE82" i="5"/>
  <c r="DE55" i="5"/>
  <c r="DE63" i="5"/>
  <c r="DE71" i="5"/>
  <c r="DE79" i="5"/>
  <c r="DE60" i="5"/>
  <c r="DE68" i="5"/>
  <c r="DE76" i="5"/>
  <c r="DE57" i="5"/>
  <c r="DE65" i="5"/>
  <c r="DE73" i="5"/>
  <c r="DE81" i="5"/>
  <c r="DE54" i="5"/>
  <c r="DE62" i="5"/>
  <c r="DE70" i="5"/>
  <c r="DE78" i="5"/>
  <c r="DE83" i="5"/>
  <c r="DE84" i="5"/>
  <c r="DE59" i="5"/>
  <c r="DE75" i="5"/>
  <c r="DE85" i="5"/>
  <c r="DE67" i="5"/>
  <c r="DF121" i="7" a="1"/>
  <c r="DF121" i="7" s="1"/>
  <c r="DF122" i="7" s="1"/>
  <c r="DF120" i="7"/>
  <c r="DF117" i="7"/>
  <c r="DF90" i="7"/>
  <c r="DF98" i="7"/>
  <c r="DF106" i="7"/>
  <c r="DF87" i="7"/>
  <c r="DF95" i="7"/>
  <c r="DF103" i="7"/>
  <c r="DF92" i="7"/>
  <c r="DF100" i="7"/>
  <c r="DF108" i="7"/>
  <c r="DF89" i="7"/>
  <c r="DF97" i="7"/>
  <c r="DF96" i="7"/>
  <c r="DF104" i="7"/>
  <c r="DF113" i="7"/>
  <c r="DF93" i="7"/>
  <c r="DF110" i="7"/>
  <c r="DF94" i="7"/>
  <c r="DF109" i="7"/>
  <c r="DF115" i="7"/>
  <c r="DF91" i="7"/>
  <c r="DF112" i="7"/>
  <c r="DF88" i="7"/>
  <c r="DF105" i="7"/>
  <c r="DF86" i="7"/>
  <c r="DF102" i="7"/>
  <c r="DF111" i="7"/>
  <c r="DF101" i="7"/>
  <c r="DF114" i="7"/>
  <c r="DF107" i="7"/>
  <c r="DF99" i="7"/>
  <c r="DG50" i="7"/>
  <c r="DF49" i="7"/>
  <c r="DE54" i="19"/>
  <c r="DE62" i="19"/>
  <c r="DE70" i="19"/>
  <c r="DE78" i="19"/>
  <c r="DE59" i="19"/>
  <c r="DE67" i="19"/>
  <c r="DE75" i="19"/>
  <c r="DE83" i="19"/>
  <c r="DE56" i="19"/>
  <c r="DE64" i="19"/>
  <c r="DE72" i="19"/>
  <c r="DE80" i="19"/>
  <c r="DE61" i="19"/>
  <c r="DE69" i="19"/>
  <c r="DE77" i="19"/>
  <c r="DE85" i="19"/>
  <c r="DE65" i="19"/>
  <c r="DE58" i="19"/>
  <c r="DE66" i="19"/>
  <c r="DE74" i="19"/>
  <c r="DE82" i="19"/>
  <c r="DE57" i="19"/>
  <c r="DE73" i="19"/>
  <c r="DE81" i="19"/>
  <c r="DE55" i="19"/>
  <c r="DE63" i="19"/>
  <c r="DE71" i="19"/>
  <c r="DE79" i="19"/>
  <c r="DE60" i="19"/>
  <c r="DE68" i="19"/>
  <c r="DE76" i="19"/>
  <c r="DE84" i="19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DF123" i="4" l="1"/>
  <c r="DF116" i="4" s="1"/>
  <c r="DF123" i="14"/>
  <c r="DF116" i="14" s="1"/>
  <c r="DF123" i="3"/>
  <c r="DF116" i="3" s="1"/>
  <c r="DF123" i="7"/>
  <c r="DF116" i="7" s="1"/>
  <c r="DF57" i="20"/>
  <c r="DF65" i="20"/>
  <c r="DF73" i="20"/>
  <c r="DF81" i="20"/>
  <c r="DF54" i="20"/>
  <c r="DF62" i="20"/>
  <c r="DF70" i="20"/>
  <c r="DF78" i="20"/>
  <c r="DF60" i="20"/>
  <c r="DF59" i="20"/>
  <c r="DF67" i="20"/>
  <c r="DF75" i="20"/>
  <c r="DF83" i="20"/>
  <c r="DF56" i="20"/>
  <c r="DF64" i="20"/>
  <c r="DF72" i="20"/>
  <c r="DF80" i="20"/>
  <c r="DF84" i="20"/>
  <c r="DF61" i="20"/>
  <c r="DF69" i="20"/>
  <c r="DF77" i="20"/>
  <c r="DF85" i="20"/>
  <c r="DF68" i="20"/>
  <c r="DF76" i="20"/>
  <c r="DF58" i="20"/>
  <c r="DF66" i="20"/>
  <c r="DF74" i="20"/>
  <c r="DF82" i="20"/>
  <c r="DF55" i="20"/>
  <c r="DF63" i="20"/>
  <c r="DF71" i="20"/>
  <c r="DF79" i="20"/>
  <c r="DF58" i="7"/>
  <c r="DF66" i="7"/>
  <c r="DF74" i="7"/>
  <c r="DF82" i="7"/>
  <c r="DF55" i="7"/>
  <c r="DF63" i="7"/>
  <c r="DF71" i="7"/>
  <c r="DF79" i="7"/>
  <c r="DF60" i="7"/>
  <c r="DF68" i="7"/>
  <c r="DF76" i="7"/>
  <c r="DF84" i="7"/>
  <c r="DF57" i="7"/>
  <c r="DF65" i="7"/>
  <c r="DF73" i="7"/>
  <c r="DF81" i="7"/>
  <c r="DF54" i="7"/>
  <c r="DF62" i="7"/>
  <c r="DF70" i="7"/>
  <c r="DF78" i="7"/>
  <c r="DF59" i="7"/>
  <c r="DF67" i="7"/>
  <c r="DF75" i="7"/>
  <c r="DF83" i="7"/>
  <c r="DF56" i="7"/>
  <c r="DF64" i="7"/>
  <c r="DF72" i="7"/>
  <c r="DF80" i="7"/>
  <c r="DF85" i="7"/>
  <c r="DF61" i="7"/>
  <c r="DF77" i="7"/>
  <c r="DF69" i="7"/>
  <c r="DF123" i="6"/>
  <c r="DF116" i="6" s="1"/>
  <c r="DF123" i="12"/>
  <c r="DF116" i="12" s="1"/>
  <c r="DG121" i="7" a="1"/>
  <c r="DG121" i="7" s="1"/>
  <c r="DG122" i="7" s="1"/>
  <c r="DG123" i="7" s="1"/>
  <c r="DG116" i="7" s="1"/>
  <c r="DG120" i="7"/>
  <c r="DG117" i="7"/>
  <c r="DG93" i="7"/>
  <c r="DG101" i="7"/>
  <c r="DG109" i="7"/>
  <c r="DG90" i="7"/>
  <c r="DG98" i="7"/>
  <c r="DG106" i="7"/>
  <c r="DG87" i="7"/>
  <c r="DG95" i="7"/>
  <c r="DG103" i="7"/>
  <c r="DG92" i="7"/>
  <c r="DG100" i="7"/>
  <c r="DG99" i="7"/>
  <c r="DG107" i="7"/>
  <c r="DG96" i="7"/>
  <c r="DG104" i="7"/>
  <c r="DG113" i="7"/>
  <c r="DG97" i="7"/>
  <c r="DG110" i="7"/>
  <c r="DG94" i="7"/>
  <c r="DG115" i="7"/>
  <c r="DG91" i="7"/>
  <c r="DG108" i="7"/>
  <c r="DG112" i="7"/>
  <c r="DG89" i="7"/>
  <c r="DG114" i="7"/>
  <c r="DG88" i="7"/>
  <c r="DG86" i="7"/>
  <c r="DG105" i="7"/>
  <c r="DG102" i="7"/>
  <c r="DG111" i="7"/>
  <c r="DG49" i="7"/>
  <c r="DH50" i="7"/>
  <c r="DF54" i="11"/>
  <c r="DF62" i="11"/>
  <c r="DF70" i="11"/>
  <c r="DF78" i="11"/>
  <c r="DF59" i="11"/>
  <c r="DF67" i="11"/>
  <c r="DF75" i="11"/>
  <c r="DF83" i="11"/>
  <c r="DF56" i="11"/>
  <c r="DF64" i="11"/>
  <c r="DF72" i="11"/>
  <c r="DF80" i="11"/>
  <c r="DF61" i="11"/>
  <c r="DF69" i="11"/>
  <c r="DF77" i="11"/>
  <c r="DF85" i="11"/>
  <c r="DF58" i="11"/>
  <c r="DF66" i="11"/>
  <c r="DF74" i="11"/>
  <c r="DF82" i="11"/>
  <c r="DF55" i="11"/>
  <c r="DF63" i="11"/>
  <c r="DF71" i="11"/>
  <c r="DF79" i="11"/>
  <c r="DF60" i="11"/>
  <c r="DF68" i="11"/>
  <c r="DF76" i="11"/>
  <c r="DF84" i="11"/>
  <c r="DF81" i="11"/>
  <c r="DF57" i="11"/>
  <c r="DF73" i="11"/>
  <c r="DF65" i="11"/>
  <c r="DF123" i="2"/>
  <c r="DF116" i="2" s="1"/>
  <c r="DF123" i="20"/>
  <c r="DF116" i="20" s="1"/>
  <c r="DF123" i="1"/>
  <c r="DF116" i="1" s="1"/>
  <c r="DG121" i="3" a="1"/>
  <c r="DG121" i="3" s="1"/>
  <c r="DG122" i="3" s="1"/>
  <c r="DG123" i="3" s="1"/>
  <c r="DG116" i="3" s="1"/>
  <c r="DG120" i="3"/>
  <c r="DG117" i="3"/>
  <c r="DG87" i="3"/>
  <c r="DG95" i="3"/>
  <c r="DG103" i="3"/>
  <c r="DG92" i="3"/>
  <c r="DG100" i="3"/>
  <c r="DG89" i="3"/>
  <c r="DG97" i="3"/>
  <c r="DG105" i="3"/>
  <c r="DG86" i="3"/>
  <c r="DG94" i="3"/>
  <c r="DG102" i="3"/>
  <c r="DG91" i="3"/>
  <c r="DG99" i="3"/>
  <c r="DG93" i="3"/>
  <c r="DG101" i="3"/>
  <c r="DG104" i="3"/>
  <c r="DG110" i="3"/>
  <c r="DG98" i="3"/>
  <c r="DG107" i="3"/>
  <c r="DG115" i="3"/>
  <c r="DG112" i="3"/>
  <c r="DG109" i="3"/>
  <c r="DG88" i="3"/>
  <c r="DG106" i="3"/>
  <c r="DG114" i="3"/>
  <c r="DG96" i="3"/>
  <c r="DG90" i="3"/>
  <c r="DG113" i="3"/>
  <c r="DG108" i="3"/>
  <c r="DG111" i="3"/>
  <c r="DH50" i="3"/>
  <c r="DG49" i="3"/>
  <c r="DF57" i="19"/>
  <c r="DF65" i="19"/>
  <c r="DF73" i="19"/>
  <c r="DF81" i="19"/>
  <c r="DF54" i="19"/>
  <c r="DF62" i="19"/>
  <c r="DF70" i="19"/>
  <c r="DF78" i="19"/>
  <c r="DF60" i="19"/>
  <c r="DF59" i="19"/>
  <c r="DF67" i="19"/>
  <c r="DF75" i="19"/>
  <c r="DF83" i="19"/>
  <c r="DF68" i="19"/>
  <c r="DF56" i="19"/>
  <c r="DF64" i="19"/>
  <c r="DF72" i="19"/>
  <c r="DF80" i="19"/>
  <c r="DF84" i="19"/>
  <c r="DF61" i="19"/>
  <c r="DF69" i="19"/>
  <c r="DF77" i="19"/>
  <c r="DF85" i="19"/>
  <c r="DF76" i="19"/>
  <c r="DF58" i="19"/>
  <c r="DF66" i="19"/>
  <c r="DF74" i="19"/>
  <c r="DF82" i="19"/>
  <c r="DF55" i="19"/>
  <c r="DF63" i="19"/>
  <c r="DF71" i="19"/>
  <c r="DF79" i="19"/>
  <c r="DF58" i="6"/>
  <c r="DF66" i="6"/>
  <c r="DF74" i="6"/>
  <c r="DF82" i="6"/>
  <c r="DF55" i="6"/>
  <c r="DF63" i="6"/>
  <c r="DF71" i="6"/>
  <c r="DF79" i="6"/>
  <c r="DF60" i="6"/>
  <c r="DF68" i="6"/>
  <c r="DF76" i="6"/>
  <c r="DF84" i="6"/>
  <c r="DF57" i="6"/>
  <c r="DF65" i="6"/>
  <c r="DF73" i="6"/>
  <c r="DF81" i="6"/>
  <c r="DF54" i="6"/>
  <c r="DF62" i="6"/>
  <c r="DF70" i="6"/>
  <c r="DF78" i="6"/>
  <c r="DF59" i="6"/>
  <c r="DF67" i="6"/>
  <c r="DF75" i="6"/>
  <c r="DF83" i="6"/>
  <c r="DF56" i="6"/>
  <c r="DF64" i="6"/>
  <c r="DF72" i="6"/>
  <c r="DF80" i="6"/>
  <c r="DF77" i="6"/>
  <c r="DF69" i="6"/>
  <c r="DF85" i="6"/>
  <c r="DF61" i="6"/>
  <c r="DF54" i="12"/>
  <c r="DF62" i="12"/>
  <c r="DF70" i="12"/>
  <c r="DF78" i="12"/>
  <c r="DF59" i="12"/>
  <c r="DF67" i="12"/>
  <c r="DF75" i="12"/>
  <c r="DF83" i="12"/>
  <c r="DF56" i="12"/>
  <c r="DF64" i="12"/>
  <c r="DF72" i="12"/>
  <c r="DF80" i="12"/>
  <c r="DF61" i="12"/>
  <c r="DF69" i="12"/>
  <c r="DF77" i="12"/>
  <c r="DF85" i="12"/>
  <c r="DF58" i="12"/>
  <c r="DF66" i="12"/>
  <c r="DF74" i="12"/>
  <c r="DF82" i="12"/>
  <c r="DF55" i="12"/>
  <c r="DF63" i="12"/>
  <c r="DF71" i="12"/>
  <c r="DF79" i="12"/>
  <c r="DF60" i="12"/>
  <c r="DF68" i="12"/>
  <c r="DF76" i="12"/>
  <c r="DF84" i="12"/>
  <c r="DF73" i="12"/>
  <c r="DF65" i="12"/>
  <c r="DF81" i="12"/>
  <c r="DF57" i="12"/>
  <c r="DG121" i="2" a="1"/>
  <c r="DG121" i="2" s="1"/>
  <c r="DG122" i="2" s="1"/>
  <c r="DG123" i="2" s="1"/>
  <c r="DG116" i="2" s="1"/>
  <c r="DG120" i="2"/>
  <c r="DG117" i="2"/>
  <c r="DG93" i="2"/>
  <c r="DG101" i="2"/>
  <c r="DG109" i="2"/>
  <c r="DG90" i="2"/>
  <c r="DG98" i="2"/>
  <c r="DG106" i="2"/>
  <c r="DG114" i="2"/>
  <c r="DG87" i="2"/>
  <c r="DG95" i="2"/>
  <c r="DG103" i="2"/>
  <c r="DG111" i="2"/>
  <c r="DG92" i="2"/>
  <c r="DG100" i="2"/>
  <c r="DG108" i="2"/>
  <c r="DG89" i="2"/>
  <c r="DG97" i="2"/>
  <c r="DG105" i="2"/>
  <c r="DG113" i="2"/>
  <c r="DG91" i="2"/>
  <c r="DG99" i="2"/>
  <c r="DG107" i="2"/>
  <c r="DG115" i="2"/>
  <c r="DG102" i="2"/>
  <c r="DG96" i="2"/>
  <c r="DG110" i="2"/>
  <c r="DG104" i="2"/>
  <c r="DG86" i="2"/>
  <c r="DG88" i="2"/>
  <c r="DG94" i="2"/>
  <c r="DG112" i="2"/>
  <c r="DG49" i="2"/>
  <c r="DH50" i="2"/>
  <c r="DF61" i="3"/>
  <c r="DF69" i="3"/>
  <c r="DF77" i="3"/>
  <c r="DF85" i="3"/>
  <c r="DF58" i="3"/>
  <c r="DF66" i="3"/>
  <c r="DF74" i="3"/>
  <c r="DF82" i="3"/>
  <c r="DF55" i="3"/>
  <c r="DF63" i="3"/>
  <c r="DF71" i="3"/>
  <c r="DF79" i="3"/>
  <c r="DF60" i="3"/>
  <c r="DF68" i="3"/>
  <c r="DF76" i="3"/>
  <c r="DF84" i="3"/>
  <c r="DF57" i="3"/>
  <c r="DF65" i="3"/>
  <c r="DF73" i="3"/>
  <c r="DF81" i="3"/>
  <c r="DF59" i="3"/>
  <c r="DF67" i="3"/>
  <c r="DF75" i="3"/>
  <c r="DF83" i="3"/>
  <c r="DF72" i="3"/>
  <c r="DF54" i="3"/>
  <c r="DF80" i="3"/>
  <c r="DF62" i="3"/>
  <c r="DF56" i="3"/>
  <c r="DF70" i="3"/>
  <c r="DF64" i="3"/>
  <c r="DF78" i="3"/>
  <c r="DF59" i="5"/>
  <c r="DF67" i="5"/>
  <c r="DF75" i="5"/>
  <c r="DF83" i="5"/>
  <c r="DF56" i="5"/>
  <c r="DF64" i="5"/>
  <c r="DF72" i="5"/>
  <c r="DF80" i="5"/>
  <c r="DF61" i="5"/>
  <c r="DF69" i="5"/>
  <c r="DF77" i="5"/>
  <c r="DF58" i="5"/>
  <c r="DF66" i="5"/>
  <c r="DF74" i="5"/>
  <c r="DF82" i="5"/>
  <c r="DF55" i="5"/>
  <c r="DF63" i="5"/>
  <c r="DF71" i="5"/>
  <c r="DF79" i="5"/>
  <c r="DF60" i="5"/>
  <c r="DF68" i="5"/>
  <c r="DF76" i="5"/>
  <c r="DF57" i="5"/>
  <c r="DF65" i="5"/>
  <c r="DF73" i="5"/>
  <c r="DF81" i="5"/>
  <c r="DF62" i="5"/>
  <c r="DF84" i="5"/>
  <c r="DF78" i="5"/>
  <c r="DF54" i="5"/>
  <c r="DF70" i="5"/>
  <c r="DF85" i="5"/>
  <c r="DG121" i="11" a="1"/>
  <c r="DG121" i="11" s="1"/>
  <c r="DG122" i="11" s="1"/>
  <c r="DG120" i="11"/>
  <c r="DG117" i="11"/>
  <c r="DG90" i="11"/>
  <c r="DG98" i="11"/>
  <c r="DG106" i="11"/>
  <c r="DG114" i="11"/>
  <c r="DG87" i="11"/>
  <c r="DG95" i="11"/>
  <c r="DG103" i="11"/>
  <c r="DG111" i="11"/>
  <c r="DG92" i="11"/>
  <c r="DG100" i="11"/>
  <c r="DG108" i="11"/>
  <c r="DG89" i="11"/>
  <c r="DG97" i="11"/>
  <c r="DG105" i="11"/>
  <c r="DG113" i="11"/>
  <c r="DG88" i="11"/>
  <c r="DG96" i="11"/>
  <c r="DG104" i="11"/>
  <c r="DG112" i="11"/>
  <c r="DG110" i="11"/>
  <c r="DG115" i="11"/>
  <c r="DG102" i="11"/>
  <c r="DG107" i="11"/>
  <c r="DG109" i="11"/>
  <c r="DG94" i="11"/>
  <c r="DG99" i="11"/>
  <c r="DG101" i="11"/>
  <c r="DG86" i="11"/>
  <c r="DG91" i="11"/>
  <c r="DG93" i="11"/>
  <c r="DH50" i="11"/>
  <c r="DG49" i="11"/>
  <c r="DF61" i="4"/>
  <c r="DF69" i="4"/>
  <c r="DF58" i="4"/>
  <c r="DF66" i="4"/>
  <c r="DF55" i="4"/>
  <c r="DF63" i="4"/>
  <c r="DF60" i="4"/>
  <c r="DF68" i="4"/>
  <c r="DF57" i="4"/>
  <c r="DF65" i="4"/>
  <c r="DF59" i="4"/>
  <c r="DF67" i="4"/>
  <c r="DF75" i="4"/>
  <c r="DF83" i="4"/>
  <c r="DF54" i="4"/>
  <c r="DF72" i="4"/>
  <c r="DF80" i="4"/>
  <c r="DF77" i="4"/>
  <c r="DF85" i="4"/>
  <c r="DF62" i="4"/>
  <c r="DF74" i="4"/>
  <c r="DF82" i="4"/>
  <c r="DF56" i="4"/>
  <c r="DF71" i="4"/>
  <c r="DF79" i="4"/>
  <c r="DF70" i="4"/>
  <c r="DF76" i="4"/>
  <c r="DF84" i="4"/>
  <c r="DF64" i="4"/>
  <c r="DF73" i="4"/>
  <c r="DF81" i="4"/>
  <c r="DF78" i="4"/>
  <c r="DG121" i="19" a="1"/>
  <c r="DG121" i="19" s="1"/>
  <c r="DG122" i="19" s="1"/>
  <c r="DG120" i="19"/>
  <c r="DG117" i="19"/>
  <c r="DG88" i="19"/>
  <c r="DG93" i="19"/>
  <c r="DG90" i="19"/>
  <c r="DG89" i="19"/>
  <c r="DG91" i="19"/>
  <c r="DG96" i="19"/>
  <c r="DG104" i="19"/>
  <c r="DG112" i="19"/>
  <c r="DG101" i="19"/>
  <c r="DG109" i="19"/>
  <c r="DG92" i="19"/>
  <c r="DG98" i="19"/>
  <c r="DG106" i="19"/>
  <c r="DG114" i="19"/>
  <c r="DG87" i="19"/>
  <c r="DG95" i="19"/>
  <c r="DG103" i="19"/>
  <c r="DG111" i="19"/>
  <c r="DG86" i="19"/>
  <c r="DG100" i="19"/>
  <c r="DG108" i="19"/>
  <c r="DG102" i="19"/>
  <c r="DG110" i="19"/>
  <c r="DG94" i="19"/>
  <c r="DG99" i="19"/>
  <c r="DG107" i="19"/>
  <c r="DG115" i="19"/>
  <c r="DG97" i="19"/>
  <c r="DG113" i="19"/>
  <c r="DG105" i="19"/>
  <c r="DH50" i="19"/>
  <c r="DG49" i="19"/>
  <c r="DF59" i="1"/>
  <c r="DF67" i="1"/>
  <c r="DF75" i="1"/>
  <c r="DF83" i="1"/>
  <c r="DF56" i="1"/>
  <c r="DF64" i="1"/>
  <c r="DF72" i="1"/>
  <c r="DF80" i="1"/>
  <c r="DF61" i="1"/>
  <c r="DF69" i="1"/>
  <c r="DF77" i="1"/>
  <c r="DF85" i="1"/>
  <c r="DF58" i="1"/>
  <c r="DF66" i="1"/>
  <c r="DF74" i="1"/>
  <c r="DF82" i="1"/>
  <c r="DF55" i="1"/>
  <c r="DF63" i="1"/>
  <c r="DF71" i="1"/>
  <c r="DF79" i="1"/>
  <c r="DF57" i="1"/>
  <c r="DF65" i="1"/>
  <c r="DF73" i="1"/>
  <c r="DF81" i="1"/>
  <c r="DF54" i="1"/>
  <c r="DF62" i="1"/>
  <c r="DF70" i="1"/>
  <c r="DF78" i="1"/>
  <c r="DF84" i="1"/>
  <c r="DF60" i="1"/>
  <c r="DF76" i="1"/>
  <c r="DF68" i="1"/>
  <c r="DG121" i="1" a="1"/>
  <c r="DG121" i="1" s="1"/>
  <c r="DG122" i="1" s="1"/>
  <c r="DG123" i="1" s="1"/>
  <c r="DG116" i="1" s="1"/>
  <c r="DG120" i="1"/>
  <c r="DG117" i="1"/>
  <c r="DG87" i="1"/>
  <c r="DG95" i="1"/>
  <c r="DG103" i="1"/>
  <c r="DG92" i="1"/>
  <c r="DG100" i="1"/>
  <c r="DG108" i="1"/>
  <c r="DG89" i="1"/>
  <c r="DG97" i="1"/>
  <c r="DG105" i="1"/>
  <c r="DG94" i="1"/>
  <c r="DG102" i="1"/>
  <c r="DG110" i="1"/>
  <c r="DG91" i="1"/>
  <c r="DG99" i="1"/>
  <c r="DG107" i="1"/>
  <c r="DG93" i="1"/>
  <c r="DG101" i="1"/>
  <c r="DG109" i="1"/>
  <c r="DG104" i="1"/>
  <c r="DG115" i="1"/>
  <c r="DG98" i="1"/>
  <c r="DG112" i="1"/>
  <c r="DG86" i="1"/>
  <c r="DG114" i="1"/>
  <c r="DG88" i="1"/>
  <c r="DG106" i="1"/>
  <c r="DG111" i="1"/>
  <c r="DG96" i="1"/>
  <c r="DG113" i="1"/>
  <c r="DG90" i="1"/>
  <c r="DH50" i="1"/>
  <c r="DG49" i="1"/>
  <c r="DF58" i="16"/>
  <c r="DF66" i="16"/>
  <c r="DF74" i="16"/>
  <c r="DF55" i="16"/>
  <c r="DF63" i="16"/>
  <c r="DF71" i="16"/>
  <c r="DF79" i="16"/>
  <c r="DF60" i="16"/>
  <c r="DF68" i="16"/>
  <c r="DF76" i="16"/>
  <c r="DF57" i="16"/>
  <c r="DF65" i="16"/>
  <c r="DF73" i="16"/>
  <c r="DF54" i="16"/>
  <c r="DF62" i="16"/>
  <c r="DF70" i="16"/>
  <c r="DF78" i="16"/>
  <c r="DF59" i="16"/>
  <c r="DF67" i="16"/>
  <c r="DF75" i="16"/>
  <c r="DF56" i="16"/>
  <c r="DF64" i="16"/>
  <c r="DF72" i="16"/>
  <c r="DF69" i="16"/>
  <c r="DF81" i="16"/>
  <c r="DF84" i="16"/>
  <c r="DF83" i="16"/>
  <c r="DF61" i="16"/>
  <c r="DF85" i="16"/>
  <c r="DF77" i="16"/>
  <c r="DF80" i="16"/>
  <c r="DF82" i="16"/>
  <c r="DG121" i="5" a="1"/>
  <c r="DG121" i="5" s="1"/>
  <c r="DG122" i="5" s="1"/>
  <c r="DG123" i="5" s="1"/>
  <c r="DG116" i="5" s="1"/>
  <c r="DG120" i="5"/>
  <c r="DG117" i="5"/>
  <c r="DG90" i="5"/>
  <c r="DG87" i="5"/>
  <c r="DG92" i="5"/>
  <c r="DG89" i="5"/>
  <c r="DG86" i="5"/>
  <c r="DG94" i="5"/>
  <c r="DG91" i="5"/>
  <c r="DG97" i="5"/>
  <c r="DG105" i="5"/>
  <c r="DG113" i="5"/>
  <c r="DG88" i="5"/>
  <c r="DG93" i="5"/>
  <c r="DG102" i="5"/>
  <c r="DG110" i="5"/>
  <c r="DG99" i="5"/>
  <c r="DG107" i="5"/>
  <c r="DG115" i="5"/>
  <c r="DG96" i="5"/>
  <c r="DG104" i="5"/>
  <c r="DG112" i="5"/>
  <c r="DG101" i="5"/>
  <c r="DG109" i="5"/>
  <c r="DG98" i="5"/>
  <c r="DG103" i="5"/>
  <c r="DG108" i="5"/>
  <c r="DG95" i="5"/>
  <c r="DG100" i="5"/>
  <c r="DG114" i="5"/>
  <c r="DG111" i="5"/>
  <c r="DG106" i="5"/>
  <c r="DG49" i="5"/>
  <c r="DH50" i="5"/>
  <c r="DF58" i="8"/>
  <c r="DF66" i="8"/>
  <c r="DF74" i="8"/>
  <c r="DF82" i="8"/>
  <c r="DF55" i="8"/>
  <c r="DF63" i="8"/>
  <c r="DF71" i="8"/>
  <c r="DF79" i="8"/>
  <c r="DF60" i="8"/>
  <c r="DF68" i="8"/>
  <c r="DF76" i="8"/>
  <c r="DF84" i="8"/>
  <c r="DF57" i="8"/>
  <c r="DF65" i="8"/>
  <c r="DF73" i="8"/>
  <c r="DF81" i="8"/>
  <c r="DF54" i="8"/>
  <c r="DF62" i="8"/>
  <c r="DF70" i="8"/>
  <c r="DF78" i="8"/>
  <c r="DF59" i="8"/>
  <c r="DF67" i="8"/>
  <c r="DF75" i="8"/>
  <c r="DF83" i="8"/>
  <c r="DF56" i="8"/>
  <c r="DF64" i="8"/>
  <c r="DF72" i="8"/>
  <c r="DF80" i="8"/>
  <c r="DF77" i="8"/>
  <c r="DF69" i="8"/>
  <c r="DF85" i="8"/>
  <c r="DF61" i="8"/>
  <c r="DF58" i="9"/>
  <c r="DF66" i="9"/>
  <c r="DF74" i="9"/>
  <c r="DF55" i="9"/>
  <c r="DF63" i="9"/>
  <c r="DF71" i="9"/>
  <c r="DF60" i="9"/>
  <c r="DF68" i="9"/>
  <c r="DF76" i="9"/>
  <c r="DF57" i="9"/>
  <c r="DF65" i="9"/>
  <c r="DF73" i="9"/>
  <c r="DF54" i="9"/>
  <c r="DF62" i="9"/>
  <c r="DF59" i="9"/>
  <c r="DF67" i="9"/>
  <c r="DF75" i="9"/>
  <c r="DF56" i="9"/>
  <c r="DF64" i="9"/>
  <c r="DF72" i="9"/>
  <c r="DF78" i="9"/>
  <c r="DF83" i="9"/>
  <c r="DF61" i="9"/>
  <c r="DF80" i="9"/>
  <c r="DF85" i="9"/>
  <c r="DF70" i="9"/>
  <c r="DF77" i="9"/>
  <c r="DF82" i="9"/>
  <c r="DF79" i="9"/>
  <c r="DF84" i="9"/>
  <c r="DF69" i="9"/>
  <c r="DF81" i="9"/>
  <c r="DG121" i="4" a="1"/>
  <c r="DG121" i="4" s="1"/>
  <c r="DG122" i="4" s="1"/>
  <c r="DG123" i="4" s="1"/>
  <c r="DG116" i="4" s="1"/>
  <c r="DG120" i="4"/>
  <c r="DG117" i="4"/>
  <c r="DG88" i="4"/>
  <c r="DG96" i="4"/>
  <c r="DG104" i="4"/>
  <c r="DG112" i="4"/>
  <c r="DG93" i="4"/>
  <c r="DG101" i="4"/>
  <c r="DG109" i="4"/>
  <c r="DG90" i="4"/>
  <c r="DG98" i="4"/>
  <c r="DG106" i="4"/>
  <c r="DG114" i="4"/>
  <c r="DG87" i="4"/>
  <c r="DG95" i="4"/>
  <c r="DG103" i="4"/>
  <c r="DG111" i="4"/>
  <c r="DG92" i="4"/>
  <c r="DG100" i="4"/>
  <c r="DG108" i="4"/>
  <c r="DG113" i="4"/>
  <c r="DG105" i="4"/>
  <c r="DG110" i="4"/>
  <c r="DG115" i="4"/>
  <c r="DG97" i="4"/>
  <c r="DG102" i="4"/>
  <c r="DG107" i="4"/>
  <c r="DG89" i="4"/>
  <c r="DG94" i="4"/>
  <c r="DG99" i="4"/>
  <c r="DG91" i="4"/>
  <c r="DG86" i="4"/>
  <c r="DG49" i="4"/>
  <c r="DH50" i="4"/>
  <c r="DF54" i="13"/>
  <c r="DF59" i="13"/>
  <c r="DF56" i="13"/>
  <c r="DF61" i="13"/>
  <c r="DF58" i="13"/>
  <c r="DF55" i="13"/>
  <c r="DF60" i="13"/>
  <c r="DF66" i="13"/>
  <c r="DF74" i="13"/>
  <c r="DF82" i="13"/>
  <c r="DF63" i="13"/>
  <c r="DF71" i="13"/>
  <c r="DF79" i="13"/>
  <c r="DF57" i="13"/>
  <c r="DF68" i="13"/>
  <c r="DF76" i="13"/>
  <c r="DF84" i="13"/>
  <c r="DF65" i="13"/>
  <c r="DF73" i="13"/>
  <c r="DF81" i="13"/>
  <c r="DF62" i="13"/>
  <c r="DF70" i="13"/>
  <c r="DF78" i="13"/>
  <c r="DF67" i="13"/>
  <c r="DF75" i="13"/>
  <c r="DF83" i="13"/>
  <c r="DF64" i="13"/>
  <c r="DF72" i="13"/>
  <c r="DF80" i="13"/>
  <c r="DF77" i="13"/>
  <c r="DF69" i="13"/>
  <c r="DF85" i="13"/>
  <c r="DF57" i="21"/>
  <c r="DF65" i="21"/>
  <c r="DF73" i="21"/>
  <c r="DF81" i="21"/>
  <c r="DF54" i="21"/>
  <c r="DF62" i="21"/>
  <c r="DF70" i="21"/>
  <c r="DF78" i="21"/>
  <c r="DF60" i="21"/>
  <c r="DF68" i="21"/>
  <c r="DF59" i="21"/>
  <c r="DF67" i="21"/>
  <c r="DF75" i="21"/>
  <c r="DF83" i="21"/>
  <c r="DF56" i="21"/>
  <c r="DF64" i="21"/>
  <c r="DF72" i="21"/>
  <c r="DF80" i="21"/>
  <c r="DF61" i="21"/>
  <c r="DF69" i="21"/>
  <c r="DF77" i="21"/>
  <c r="DF85" i="21"/>
  <c r="DF76" i="21"/>
  <c r="DF84" i="21"/>
  <c r="DF58" i="21"/>
  <c r="DF66" i="21"/>
  <c r="DF74" i="21"/>
  <c r="DF82" i="21"/>
  <c r="DF55" i="21"/>
  <c r="DF63" i="21"/>
  <c r="DF71" i="21"/>
  <c r="DF79" i="21"/>
  <c r="DG121" i="16" a="1"/>
  <c r="DG121" i="16" s="1"/>
  <c r="DG122" i="16" s="1"/>
  <c r="DG117" i="16"/>
  <c r="DG120" i="16"/>
  <c r="DG90" i="16"/>
  <c r="DG98" i="16"/>
  <c r="DG106" i="16"/>
  <c r="DG114" i="16"/>
  <c r="DG87" i="16"/>
  <c r="DG95" i="16"/>
  <c r="DG103" i="16"/>
  <c r="DG111" i="16"/>
  <c r="DG92" i="16"/>
  <c r="DG100" i="16"/>
  <c r="DG108" i="16"/>
  <c r="DG89" i="16"/>
  <c r="DG97" i="16"/>
  <c r="DG105" i="16"/>
  <c r="DG113" i="16"/>
  <c r="DG86" i="16"/>
  <c r="DG94" i="16"/>
  <c r="DG102" i="16"/>
  <c r="DG110" i="16"/>
  <c r="DG88" i="16"/>
  <c r="DG96" i="16"/>
  <c r="DG104" i="16"/>
  <c r="DG112" i="16"/>
  <c r="DG107" i="16"/>
  <c r="DG101" i="16"/>
  <c r="DG115" i="16"/>
  <c r="DG109" i="16"/>
  <c r="DG91" i="16"/>
  <c r="DG99" i="16"/>
  <c r="DG93" i="16"/>
  <c r="DH50" i="16"/>
  <c r="DG49" i="16"/>
  <c r="DF58" i="14"/>
  <c r="DF66" i="14"/>
  <c r="DF74" i="14"/>
  <c r="DF82" i="14"/>
  <c r="DF55" i="14"/>
  <c r="DF63" i="14"/>
  <c r="DF71" i="14"/>
  <c r="DF79" i="14"/>
  <c r="DF60" i="14"/>
  <c r="DF68" i="14"/>
  <c r="DF76" i="14"/>
  <c r="DF84" i="14"/>
  <c r="DF57" i="14"/>
  <c r="DF65" i="14"/>
  <c r="DF73" i="14"/>
  <c r="DF81" i="14"/>
  <c r="DF54" i="14"/>
  <c r="DF62" i="14"/>
  <c r="DF70" i="14"/>
  <c r="DF78" i="14"/>
  <c r="DF59" i="14"/>
  <c r="DF67" i="14"/>
  <c r="DF75" i="14"/>
  <c r="DF83" i="14"/>
  <c r="DF56" i="14"/>
  <c r="DF64" i="14"/>
  <c r="DF72" i="14"/>
  <c r="DF80" i="14"/>
  <c r="DF69" i="14"/>
  <c r="DF85" i="14"/>
  <c r="DF61" i="14"/>
  <c r="DF77" i="14"/>
  <c r="DF58" i="15"/>
  <c r="DF66" i="15"/>
  <c r="DF74" i="15"/>
  <c r="DF82" i="15"/>
  <c r="DF55" i="15"/>
  <c r="DF63" i="15"/>
  <c r="DF71" i="15"/>
  <c r="DF79" i="15"/>
  <c r="DF60" i="15"/>
  <c r="DF68" i="15"/>
  <c r="DF76" i="15"/>
  <c r="DF84" i="15"/>
  <c r="DF57" i="15"/>
  <c r="DF65" i="15"/>
  <c r="DF73" i="15"/>
  <c r="DF81" i="15"/>
  <c r="DF54" i="15"/>
  <c r="DF62" i="15"/>
  <c r="DF70" i="15"/>
  <c r="DF78" i="15"/>
  <c r="DF59" i="15"/>
  <c r="DF67" i="15"/>
  <c r="DF75" i="15"/>
  <c r="DF83" i="15"/>
  <c r="DF56" i="15"/>
  <c r="DF64" i="15"/>
  <c r="DF72" i="15"/>
  <c r="DF80" i="15"/>
  <c r="DF77" i="15"/>
  <c r="DF61" i="15"/>
  <c r="DF69" i="15"/>
  <c r="DF85" i="15"/>
  <c r="DG121" i="8" a="1"/>
  <c r="DG121" i="8" s="1"/>
  <c r="DG122" i="8" s="1"/>
  <c r="DG117" i="8"/>
  <c r="DG120" i="8"/>
  <c r="DG86" i="8"/>
  <c r="DG94" i="8"/>
  <c r="DG102" i="8"/>
  <c r="DG110" i="8"/>
  <c r="DG91" i="8"/>
  <c r="DG99" i="8"/>
  <c r="DG107" i="8"/>
  <c r="DG115" i="8"/>
  <c r="DG88" i="8"/>
  <c r="DG96" i="8"/>
  <c r="DG104" i="8"/>
  <c r="DG112" i="8"/>
  <c r="DG93" i="8"/>
  <c r="DG101" i="8"/>
  <c r="DG109" i="8"/>
  <c r="DG90" i="8"/>
  <c r="DG98" i="8"/>
  <c r="DG106" i="8"/>
  <c r="DG114" i="8"/>
  <c r="DG92" i="8"/>
  <c r="DG100" i="8"/>
  <c r="DG97" i="8"/>
  <c r="DG111" i="8"/>
  <c r="DG103" i="8"/>
  <c r="DG108" i="8"/>
  <c r="DG113" i="8"/>
  <c r="DG105" i="8"/>
  <c r="DG87" i="8"/>
  <c r="DG95" i="8"/>
  <c r="DG89" i="8"/>
  <c r="DG49" i="8"/>
  <c r="DH50" i="8"/>
  <c r="DG121" i="9" a="1"/>
  <c r="DG121" i="9" s="1"/>
  <c r="DG122" i="9" s="1"/>
  <c r="DG123" i="9" s="1"/>
  <c r="DG116" i="9" s="1"/>
  <c r="DG120" i="9"/>
  <c r="DG117" i="9"/>
  <c r="DG88" i="9"/>
  <c r="DG96" i="9"/>
  <c r="DG104" i="9"/>
  <c r="DG112" i="9"/>
  <c r="DG93" i="9"/>
  <c r="DG101" i="9"/>
  <c r="DG109" i="9"/>
  <c r="DG90" i="9"/>
  <c r="DG98" i="9"/>
  <c r="DG106" i="9"/>
  <c r="DG114" i="9"/>
  <c r="DG87" i="9"/>
  <c r="DG95" i="9"/>
  <c r="DG103" i="9"/>
  <c r="DG111" i="9"/>
  <c r="DG92" i="9"/>
  <c r="DG100" i="9"/>
  <c r="DG108" i="9"/>
  <c r="DG89" i="9"/>
  <c r="DG94" i="9"/>
  <c r="DG99" i="9"/>
  <c r="DG86" i="9"/>
  <c r="DG91" i="9"/>
  <c r="DG105" i="9"/>
  <c r="DG110" i="9"/>
  <c r="DG115" i="9"/>
  <c r="DG97" i="9"/>
  <c r="DG102" i="9"/>
  <c r="DG107" i="9"/>
  <c r="DG113" i="9"/>
  <c r="DH50" i="9"/>
  <c r="DG49" i="9"/>
  <c r="DG121" i="13" a="1"/>
  <c r="DG121" i="13" s="1"/>
  <c r="DG122" i="13" s="1"/>
  <c r="DG120" i="13"/>
  <c r="DG117" i="13"/>
  <c r="DG86" i="13"/>
  <c r="DG94" i="13"/>
  <c r="DG88" i="13"/>
  <c r="DG96" i="13"/>
  <c r="DG93" i="13"/>
  <c r="DG92" i="13"/>
  <c r="DG91" i="13"/>
  <c r="DG97" i="13"/>
  <c r="DG102" i="13"/>
  <c r="DG89" i="13"/>
  <c r="DG87" i="13"/>
  <c r="DG90" i="13"/>
  <c r="DG98" i="13"/>
  <c r="DG108" i="13"/>
  <c r="DG105" i="13"/>
  <c r="DG113" i="13"/>
  <c r="DG95" i="13"/>
  <c r="DG110" i="13"/>
  <c r="DG99" i="13"/>
  <c r="DG101" i="13"/>
  <c r="DG103" i="13"/>
  <c r="DG107" i="13"/>
  <c r="DG115" i="13"/>
  <c r="DG100" i="13"/>
  <c r="DG104" i="13"/>
  <c r="DG112" i="13"/>
  <c r="DG106" i="13"/>
  <c r="DG114" i="13"/>
  <c r="DG109" i="13"/>
  <c r="DG111" i="13"/>
  <c r="DG49" i="13"/>
  <c r="DH50" i="13"/>
  <c r="DG121" i="18" a="1"/>
  <c r="DG121" i="18" s="1"/>
  <c r="DG122" i="18" s="1"/>
  <c r="DG120" i="18"/>
  <c r="DG117" i="18"/>
  <c r="DG89" i="18"/>
  <c r="DG97" i="18"/>
  <c r="DG105" i="18"/>
  <c r="DG113" i="18"/>
  <c r="DG86" i="18"/>
  <c r="DG94" i="18"/>
  <c r="DG102" i="18"/>
  <c r="DG110" i="18"/>
  <c r="DG91" i="18"/>
  <c r="DG99" i="18"/>
  <c r="DG107" i="18"/>
  <c r="DG115" i="18"/>
  <c r="DG88" i="18"/>
  <c r="DG96" i="18"/>
  <c r="DG104" i="18"/>
  <c r="DG112" i="18"/>
  <c r="DG93" i="18"/>
  <c r="DG101" i="18"/>
  <c r="DG87" i="18"/>
  <c r="DG95" i="18"/>
  <c r="DG103" i="18"/>
  <c r="DG111" i="18"/>
  <c r="DG92" i="18"/>
  <c r="DG100" i="18"/>
  <c r="DG98" i="18"/>
  <c r="DG109" i="18"/>
  <c r="DG114" i="18"/>
  <c r="DG106" i="18"/>
  <c r="DG90" i="18"/>
  <c r="DG108" i="18"/>
  <c r="DG49" i="18"/>
  <c r="DH50" i="18"/>
  <c r="DF123" i="16"/>
  <c r="DF116" i="16" s="1"/>
  <c r="DF57" i="17"/>
  <c r="DF65" i="17"/>
  <c r="DF73" i="17"/>
  <c r="DF81" i="17"/>
  <c r="DF54" i="17"/>
  <c r="DF62" i="17"/>
  <c r="DF70" i="17"/>
  <c r="DF78" i="17"/>
  <c r="DF84" i="17"/>
  <c r="DF59" i="17"/>
  <c r="DF67" i="17"/>
  <c r="DF75" i="17"/>
  <c r="DF83" i="17"/>
  <c r="DF56" i="17"/>
  <c r="DF64" i="17"/>
  <c r="DF72" i="17"/>
  <c r="DF80" i="17"/>
  <c r="DF60" i="17"/>
  <c r="DF61" i="17"/>
  <c r="DF69" i="17"/>
  <c r="DF77" i="17"/>
  <c r="DF85" i="17"/>
  <c r="DF76" i="17"/>
  <c r="DF58" i="17"/>
  <c r="DF66" i="17"/>
  <c r="DF74" i="17"/>
  <c r="DF82" i="17"/>
  <c r="DF68" i="17"/>
  <c r="DF55" i="17"/>
  <c r="DF63" i="17"/>
  <c r="DF71" i="17"/>
  <c r="DF79" i="17"/>
  <c r="DG121" i="14" a="1"/>
  <c r="DG121" i="14" s="1"/>
  <c r="DG122" i="14" s="1"/>
  <c r="DG120" i="14"/>
  <c r="DG117" i="14"/>
  <c r="DG86" i="14"/>
  <c r="DG94" i="14"/>
  <c r="DG102" i="14"/>
  <c r="DG110" i="14"/>
  <c r="DG91" i="14"/>
  <c r="DG99" i="14"/>
  <c r="DG107" i="14"/>
  <c r="DG115" i="14"/>
  <c r="DG88" i="14"/>
  <c r="DG96" i="14"/>
  <c r="DG104" i="14"/>
  <c r="DG112" i="14"/>
  <c r="DG93" i="14"/>
  <c r="DG101" i="14"/>
  <c r="DG109" i="14"/>
  <c r="DG90" i="14"/>
  <c r="DG98" i="14"/>
  <c r="DG106" i="14"/>
  <c r="DG114" i="14"/>
  <c r="DG92" i="14"/>
  <c r="DG100" i="14"/>
  <c r="DG108" i="14"/>
  <c r="DG103" i="14"/>
  <c r="DG97" i="14"/>
  <c r="DG111" i="14"/>
  <c r="DG105" i="14"/>
  <c r="DG87" i="14"/>
  <c r="DG95" i="14"/>
  <c r="DG89" i="14"/>
  <c r="DG113" i="14"/>
  <c r="DH50" i="14"/>
  <c r="DG49" i="14"/>
  <c r="DG121" i="15" a="1"/>
  <c r="DG121" i="15" s="1"/>
  <c r="DG122" i="15" s="1"/>
  <c r="DG120" i="15"/>
  <c r="DG117" i="15"/>
  <c r="DG88" i="15"/>
  <c r="DG96" i="15"/>
  <c r="DG104" i="15"/>
  <c r="DG112" i="15"/>
  <c r="DG93" i="15"/>
  <c r="DG101" i="15"/>
  <c r="DG109" i="15"/>
  <c r="DG90" i="15"/>
  <c r="DG98" i="15"/>
  <c r="DG106" i="15"/>
  <c r="DG114" i="15"/>
  <c r="DG87" i="15"/>
  <c r="DG95" i="15"/>
  <c r="DG103" i="15"/>
  <c r="DG111" i="15"/>
  <c r="DG92" i="15"/>
  <c r="DG100" i="15"/>
  <c r="DG108" i="15"/>
  <c r="DG86" i="15"/>
  <c r="DG94" i="15"/>
  <c r="DG102" i="15"/>
  <c r="DG110" i="15"/>
  <c r="DG105" i="15"/>
  <c r="DG99" i="15"/>
  <c r="DG113" i="15"/>
  <c r="DG107" i="15"/>
  <c r="DG89" i="15"/>
  <c r="DG97" i="15"/>
  <c r="DG91" i="15"/>
  <c r="DG115" i="15"/>
  <c r="DH50" i="15"/>
  <c r="DG49" i="15"/>
  <c r="DF123" i="15"/>
  <c r="DF116" i="15" s="1"/>
  <c r="DF123" i="8"/>
  <c r="DF116" i="8" s="1"/>
  <c r="DF123" i="9"/>
  <c r="DF116" i="9" s="1"/>
  <c r="DF54" i="10"/>
  <c r="DF62" i="10"/>
  <c r="DF70" i="10"/>
  <c r="DF78" i="10"/>
  <c r="DF59" i="10"/>
  <c r="DF67" i="10"/>
  <c r="DF75" i="10"/>
  <c r="DF83" i="10"/>
  <c r="DF56" i="10"/>
  <c r="DF64" i="10"/>
  <c r="DF72" i="10"/>
  <c r="DF80" i="10"/>
  <c r="DF61" i="10"/>
  <c r="DF69" i="10"/>
  <c r="DF77" i="10"/>
  <c r="DF85" i="10"/>
  <c r="DF58" i="10"/>
  <c r="DF66" i="10"/>
  <c r="DF74" i="10"/>
  <c r="DF82" i="10"/>
  <c r="DF55" i="10"/>
  <c r="DF63" i="10"/>
  <c r="DF71" i="10"/>
  <c r="DF79" i="10"/>
  <c r="DF60" i="10"/>
  <c r="DF68" i="10"/>
  <c r="DF76" i="10"/>
  <c r="DF84" i="10"/>
  <c r="DF73" i="10"/>
  <c r="DF65" i="10"/>
  <c r="DF81" i="10"/>
  <c r="DF57" i="10"/>
  <c r="DF123" i="13"/>
  <c r="DF116" i="13" s="1"/>
  <c r="DF57" i="18"/>
  <c r="DF65" i="18"/>
  <c r="DF73" i="18"/>
  <c r="DF81" i="18"/>
  <c r="DF54" i="18"/>
  <c r="DF62" i="18"/>
  <c r="DF70" i="18"/>
  <c r="DF78" i="18"/>
  <c r="DF76" i="18"/>
  <c r="DF84" i="18"/>
  <c r="DF59" i="18"/>
  <c r="DF67" i="18"/>
  <c r="DF75" i="18"/>
  <c r="DF83" i="18"/>
  <c r="DF56" i="18"/>
  <c r="DF64" i="18"/>
  <c r="DF72" i="18"/>
  <c r="DF80" i="18"/>
  <c r="DF68" i="18"/>
  <c r="DF61" i="18"/>
  <c r="DF69" i="18"/>
  <c r="DF77" i="18"/>
  <c r="DF85" i="18"/>
  <c r="DF58" i="18"/>
  <c r="DF66" i="18"/>
  <c r="DF74" i="18"/>
  <c r="DF82" i="18"/>
  <c r="DF60" i="18"/>
  <c r="DF55" i="18"/>
  <c r="DF63" i="18"/>
  <c r="DF71" i="18"/>
  <c r="DF79" i="18"/>
  <c r="DF61" i="2"/>
  <c r="DF69" i="2"/>
  <c r="DF77" i="2"/>
  <c r="DF85" i="2"/>
  <c r="DF58" i="2"/>
  <c r="DF66" i="2"/>
  <c r="DF74" i="2"/>
  <c r="DF82" i="2"/>
  <c r="DF55" i="2"/>
  <c r="DF63" i="2"/>
  <c r="DF71" i="2"/>
  <c r="DF79" i="2"/>
  <c r="DF60" i="2"/>
  <c r="DF68" i="2"/>
  <c r="DF76" i="2"/>
  <c r="DF84" i="2"/>
  <c r="DF57" i="2"/>
  <c r="DF65" i="2"/>
  <c r="DF73" i="2"/>
  <c r="DF81" i="2"/>
  <c r="DF54" i="2"/>
  <c r="DF62" i="2"/>
  <c r="DF59" i="2"/>
  <c r="DF67" i="2"/>
  <c r="DF75" i="2"/>
  <c r="DF83" i="2"/>
  <c r="DF56" i="2"/>
  <c r="DF72" i="2"/>
  <c r="DF80" i="2"/>
  <c r="DF64" i="2"/>
  <c r="DF70" i="2"/>
  <c r="DF78" i="2"/>
  <c r="DG121" i="20" a="1"/>
  <c r="DG121" i="20" s="1"/>
  <c r="DG122" i="20" s="1"/>
  <c r="DG123" i="20" s="1"/>
  <c r="DG116" i="20" s="1"/>
  <c r="DG120" i="20"/>
  <c r="DG117" i="20"/>
  <c r="DG90" i="20"/>
  <c r="DG98" i="20"/>
  <c r="DG106" i="20"/>
  <c r="DG114" i="20"/>
  <c r="DG87" i="20"/>
  <c r="DG95" i="20"/>
  <c r="DG103" i="20"/>
  <c r="DG111" i="20"/>
  <c r="DG92" i="20"/>
  <c r="DG100" i="20"/>
  <c r="DG108" i="20"/>
  <c r="DG89" i="20"/>
  <c r="DG97" i="20"/>
  <c r="DG105" i="20"/>
  <c r="DG113" i="20"/>
  <c r="DG86" i="20"/>
  <c r="DG94" i="20"/>
  <c r="DG102" i="20"/>
  <c r="DG110" i="20"/>
  <c r="DG88" i="20"/>
  <c r="DG96" i="20"/>
  <c r="DG104" i="20"/>
  <c r="DG112" i="20"/>
  <c r="DG93" i="20"/>
  <c r="DG101" i="20"/>
  <c r="DG109" i="20"/>
  <c r="DG115" i="20"/>
  <c r="DG91" i="20"/>
  <c r="DG107" i="20"/>
  <c r="DG99" i="20"/>
  <c r="DG49" i="20"/>
  <c r="DH50" i="20"/>
  <c r="DG121" i="6" a="1"/>
  <c r="DG121" i="6" s="1"/>
  <c r="DG122" i="6" s="1"/>
  <c r="DG123" i="6" s="1"/>
  <c r="DG116" i="6" s="1"/>
  <c r="DG120" i="6"/>
  <c r="DG117" i="6"/>
  <c r="DG91" i="6"/>
  <c r="DG99" i="6"/>
  <c r="DG107" i="6"/>
  <c r="DG115" i="6"/>
  <c r="DG88" i="6"/>
  <c r="DG96" i="6"/>
  <c r="DG104" i="6"/>
  <c r="DG112" i="6"/>
  <c r="DG93" i="6"/>
  <c r="DG101" i="6"/>
  <c r="DG109" i="6"/>
  <c r="DG90" i="6"/>
  <c r="DG98" i="6"/>
  <c r="DG106" i="6"/>
  <c r="DG114" i="6"/>
  <c r="DG87" i="6"/>
  <c r="DG95" i="6"/>
  <c r="DG103" i="6"/>
  <c r="DG113" i="6"/>
  <c r="DG110" i="6"/>
  <c r="DG111" i="6"/>
  <c r="DG108" i="6"/>
  <c r="DG100" i="6"/>
  <c r="DG105" i="6"/>
  <c r="DG89" i="6"/>
  <c r="DG94" i="6"/>
  <c r="DG102" i="6"/>
  <c r="DG86" i="6"/>
  <c r="DG92" i="6"/>
  <c r="DG97" i="6"/>
  <c r="DG49" i="6"/>
  <c r="DH50" i="6"/>
  <c r="DG121" i="17" a="1"/>
  <c r="DG121" i="17" s="1"/>
  <c r="DG122" i="17" s="1"/>
  <c r="DG120" i="17"/>
  <c r="DG117" i="17"/>
  <c r="DG92" i="17"/>
  <c r="DG89" i="17"/>
  <c r="DG97" i="17"/>
  <c r="DG86" i="17"/>
  <c r="DG94" i="17"/>
  <c r="DG91" i="17"/>
  <c r="DG88" i="17"/>
  <c r="DG96" i="17"/>
  <c r="DG90" i="17"/>
  <c r="DG98" i="17"/>
  <c r="DG103" i="17"/>
  <c r="DG111" i="17"/>
  <c r="DG100" i="17"/>
  <c r="DG108" i="17"/>
  <c r="DG105" i="17"/>
  <c r="DG113" i="17"/>
  <c r="DG102" i="17"/>
  <c r="DG110" i="17"/>
  <c r="DG93" i="17"/>
  <c r="DG99" i="17"/>
  <c r="DG107" i="17"/>
  <c r="DG115" i="17"/>
  <c r="DG101" i="17"/>
  <c r="DG109" i="17"/>
  <c r="DG95" i="17"/>
  <c r="DG106" i="17"/>
  <c r="DG114" i="17"/>
  <c r="DG112" i="17"/>
  <c r="DG104" i="17"/>
  <c r="DG87" i="17"/>
  <c r="DH50" i="17"/>
  <c r="DG49" i="17"/>
  <c r="DG121" i="12" a="1"/>
  <c r="DG121" i="12" s="1"/>
  <c r="DG122" i="12" s="1"/>
  <c r="DG120" i="12"/>
  <c r="DG117" i="12"/>
  <c r="DG92" i="12"/>
  <c r="DG100" i="12"/>
  <c r="DG108" i="12"/>
  <c r="DG86" i="12"/>
  <c r="DG94" i="12"/>
  <c r="DG102" i="12"/>
  <c r="DG110" i="12"/>
  <c r="DG91" i="12"/>
  <c r="DG99" i="12"/>
  <c r="DG107" i="12"/>
  <c r="DG115" i="12"/>
  <c r="DG90" i="12"/>
  <c r="DG98" i="12"/>
  <c r="DG106" i="12"/>
  <c r="DG114" i="12"/>
  <c r="DG89" i="12"/>
  <c r="DG105" i="12"/>
  <c r="DG96" i="12"/>
  <c r="DG112" i="12"/>
  <c r="DG93" i="12"/>
  <c r="DG109" i="12"/>
  <c r="DG87" i="12"/>
  <c r="DG103" i="12"/>
  <c r="DG101" i="12"/>
  <c r="DG95" i="12"/>
  <c r="DG97" i="12"/>
  <c r="DG88" i="12"/>
  <c r="DG113" i="12"/>
  <c r="DG111" i="12"/>
  <c r="DG104" i="12"/>
  <c r="DG49" i="12"/>
  <c r="DH50" i="12"/>
  <c r="DG121" i="10" a="1"/>
  <c r="DG121" i="10" s="1"/>
  <c r="DG122" i="10" s="1"/>
  <c r="DG123" i="10" s="1"/>
  <c r="DG116" i="10" s="1"/>
  <c r="DG120" i="10"/>
  <c r="DG117" i="10"/>
  <c r="DG90" i="10"/>
  <c r="DG87" i="10"/>
  <c r="DG89" i="10"/>
  <c r="DG86" i="10"/>
  <c r="DG96" i="10"/>
  <c r="DG104" i="10"/>
  <c r="DG112" i="10"/>
  <c r="DG93" i="10"/>
  <c r="DG101" i="10"/>
  <c r="DG109" i="10"/>
  <c r="DG98" i="10"/>
  <c r="DG106" i="10"/>
  <c r="DG114" i="10"/>
  <c r="DG95" i="10"/>
  <c r="DG103" i="10"/>
  <c r="DG111" i="10"/>
  <c r="DG91" i="10"/>
  <c r="DG94" i="10"/>
  <c r="DG102" i="10"/>
  <c r="DG110" i="10"/>
  <c r="DG88" i="10"/>
  <c r="DG92" i="10"/>
  <c r="DG108" i="10"/>
  <c r="DG113" i="10"/>
  <c r="DG115" i="10"/>
  <c r="DG97" i="10"/>
  <c r="DG99" i="10"/>
  <c r="DG105" i="10"/>
  <c r="DG107" i="10"/>
  <c r="DG100" i="10"/>
  <c r="DH50" i="10"/>
  <c r="DG49" i="10"/>
  <c r="DG121" i="21" a="1"/>
  <c r="DG121" i="21" s="1"/>
  <c r="DG122" i="21" s="1"/>
  <c r="DG120" i="21"/>
  <c r="DG117" i="21"/>
  <c r="DG92" i="21"/>
  <c r="DG100" i="21"/>
  <c r="DG108" i="21"/>
  <c r="DG89" i="21"/>
  <c r="DG97" i="21"/>
  <c r="DG105" i="21"/>
  <c r="DG113" i="21"/>
  <c r="DG86" i="21"/>
  <c r="DG94" i="21"/>
  <c r="DG102" i="21"/>
  <c r="DG110" i="21"/>
  <c r="DG91" i="21"/>
  <c r="DG99" i="21"/>
  <c r="DG107" i="21"/>
  <c r="DG115" i="21"/>
  <c r="DG88" i="21"/>
  <c r="DG96" i="21"/>
  <c r="DG104" i="21"/>
  <c r="DG112" i="21"/>
  <c r="DG90" i="21"/>
  <c r="DG98" i="21"/>
  <c r="DG106" i="21"/>
  <c r="DG114" i="21"/>
  <c r="DG87" i="21"/>
  <c r="DG95" i="21"/>
  <c r="DG103" i="21"/>
  <c r="DG111" i="21"/>
  <c r="DG101" i="21"/>
  <c r="DG93" i="21"/>
  <c r="DG109" i="2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DG123" i="12" l="1"/>
  <c r="DG116" i="12" s="1"/>
  <c r="DG123" i="15"/>
  <c r="DG116" i="15" s="1"/>
  <c r="DG57" i="13"/>
  <c r="DG54" i="13"/>
  <c r="DG59" i="13"/>
  <c r="DG56" i="13"/>
  <c r="DG61" i="13"/>
  <c r="DG58" i="13"/>
  <c r="DG55" i="13"/>
  <c r="DG69" i="13"/>
  <c r="DG77" i="13"/>
  <c r="DG85" i="13"/>
  <c r="DG66" i="13"/>
  <c r="DG74" i="13"/>
  <c r="DG82" i="13"/>
  <c r="DG60" i="13"/>
  <c r="DG63" i="13"/>
  <c r="DG71" i="13"/>
  <c r="DG79" i="13"/>
  <c r="DG68" i="13"/>
  <c r="DG76" i="13"/>
  <c r="DG84" i="13"/>
  <c r="DG65" i="13"/>
  <c r="DG73" i="13"/>
  <c r="DG81" i="13"/>
  <c r="DG62" i="13"/>
  <c r="DG70" i="13"/>
  <c r="DG78" i="13"/>
  <c r="DG67" i="13"/>
  <c r="DG75" i="13"/>
  <c r="DG83" i="13"/>
  <c r="DG80" i="13"/>
  <c r="DG72" i="13"/>
  <c r="DG64" i="13"/>
  <c r="DG123" i="21"/>
  <c r="DG116" i="21" s="1"/>
  <c r="DH121" i="17" a="1"/>
  <c r="DH121" i="17" s="1"/>
  <c r="DH122" i="17" s="1"/>
  <c r="DH120" i="17"/>
  <c r="DH117" i="17"/>
  <c r="DH87" i="17"/>
  <c r="DH95" i="17"/>
  <c r="DH92" i="17"/>
  <c r="DH89" i="17"/>
  <c r="DH97" i="17"/>
  <c r="DH86" i="17"/>
  <c r="DH94" i="17"/>
  <c r="DH91" i="17"/>
  <c r="DH93" i="17"/>
  <c r="DH106" i="17"/>
  <c r="DH114" i="17"/>
  <c r="DH103" i="17"/>
  <c r="DH111" i="17"/>
  <c r="DH88" i="17"/>
  <c r="DH100" i="17"/>
  <c r="DH108" i="17"/>
  <c r="DH105" i="17"/>
  <c r="DH113" i="17"/>
  <c r="DH96" i="17"/>
  <c r="DH102" i="17"/>
  <c r="DH110" i="17"/>
  <c r="DH104" i="17"/>
  <c r="DH112" i="17"/>
  <c r="DH98" i="17"/>
  <c r="DH101" i="17"/>
  <c r="DH109" i="17"/>
  <c r="DH115" i="17"/>
  <c r="DH107" i="17"/>
  <c r="DH99" i="17"/>
  <c r="DH90" i="17"/>
  <c r="DI50" i="17"/>
  <c r="DH49" i="17"/>
  <c r="DH121" i="14" a="1"/>
  <c r="DH121" i="14" s="1"/>
  <c r="DH122" i="14" s="1"/>
  <c r="DH123" i="14" s="1"/>
  <c r="DH116" i="14" s="1"/>
  <c r="DH120" i="14"/>
  <c r="DH117" i="14"/>
  <c r="DH89" i="14"/>
  <c r="DH97" i="14"/>
  <c r="DH105" i="14"/>
  <c r="DH113" i="14"/>
  <c r="DH86" i="14"/>
  <c r="DH94" i="14"/>
  <c r="DH102" i="14"/>
  <c r="DH110" i="14"/>
  <c r="DH91" i="14"/>
  <c r="DH99" i="14"/>
  <c r="DH107" i="14"/>
  <c r="DH115" i="14"/>
  <c r="DH88" i="14"/>
  <c r="DH96" i="14"/>
  <c r="DH104" i="14"/>
  <c r="DH112" i="14"/>
  <c r="DH93" i="14"/>
  <c r="DH101" i="14"/>
  <c r="DH109" i="14"/>
  <c r="DH87" i="14"/>
  <c r="DH95" i="14"/>
  <c r="DH103" i="14"/>
  <c r="DH111" i="14"/>
  <c r="DH106" i="14"/>
  <c r="DH100" i="14"/>
  <c r="DH114" i="14"/>
  <c r="DH108" i="14"/>
  <c r="DH90" i="14"/>
  <c r="DH98" i="14"/>
  <c r="DH92" i="14"/>
  <c r="DH49" i="14"/>
  <c r="DI50" i="14"/>
  <c r="DG123" i="13"/>
  <c r="DG116" i="13" s="1"/>
  <c r="DH121" i="16" a="1"/>
  <c r="DH121" i="16" s="1"/>
  <c r="DH122" i="16" s="1"/>
  <c r="DH120" i="16"/>
  <c r="DH117" i="16"/>
  <c r="DH93" i="16"/>
  <c r="DH101" i="16"/>
  <c r="DH109" i="16"/>
  <c r="DH90" i="16"/>
  <c r="DH98" i="16"/>
  <c r="DH106" i="16"/>
  <c r="DH114" i="16"/>
  <c r="DH87" i="16"/>
  <c r="DH95" i="16"/>
  <c r="DH103" i="16"/>
  <c r="DH111" i="16"/>
  <c r="DH92" i="16"/>
  <c r="DH100" i="16"/>
  <c r="DH108" i="16"/>
  <c r="DH89" i="16"/>
  <c r="DH97" i="16"/>
  <c r="DH105" i="16"/>
  <c r="DH113" i="16"/>
  <c r="DH91" i="16"/>
  <c r="DH99" i="16"/>
  <c r="DH107" i="16"/>
  <c r="DH115" i="16"/>
  <c r="DH110" i="16"/>
  <c r="DH104" i="16"/>
  <c r="DH86" i="16"/>
  <c r="DH112" i="16"/>
  <c r="DH94" i="16"/>
  <c r="DH102" i="16"/>
  <c r="DH96" i="16"/>
  <c r="DH88" i="16"/>
  <c r="DH49" i="16"/>
  <c r="DI50" i="16"/>
  <c r="DG54" i="1"/>
  <c r="DG62" i="1"/>
  <c r="DG70" i="1"/>
  <c r="DG78" i="1"/>
  <c r="DG59" i="1"/>
  <c r="DG67" i="1"/>
  <c r="DG75" i="1"/>
  <c r="DG83" i="1"/>
  <c r="DG56" i="1"/>
  <c r="DG64" i="1"/>
  <c r="DG72" i="1"/>
  <c r="DG80" i="1"/>
  <c r="DG61" i="1"/>
  <c r="DG69" i="1"/>
  <c r="DG77" i="1"/>
  <c r="DG85" i="1"/>
  <c r="DG58" i="1"/>
  <c r="DG66" i="1"/>
  <c r="DG74" i="1"/>
  <c r="DG82" i="1"/>
  <c r="DG60" i="1"/>
  <c r="DG68" i="1"/>
  <c r="DG76" i="1"/>
  <c r="DG84" i="1"/>
  <c r="DG57" i="1"/>
  <c r="DG65" i="1"/>
  <c r="DG73" i="1"/>
  <c r="DG81" i="1"/>
  <c r="DG63" i="1"/>
  <c r="DG79" i="1"/>
  <c r="DG55" i="1"/>
  <c r="DG71" i="1"/>
  <c r="DG123" i="11"/>
  <c r="DG116" i="11" s="1"/>
  <c r="DH121" i="21" a="1"/>
  <c r="DH121" i="21" s="1"/>
  <c r="DH122" i="21" s="1"/>
  <c r="DH123" i="21" s="1"/>
  <c r="DH116" i="21" s="1"/>
  <c r="DH120" i="21"/>
  <c r="DH117" i="21"/>
  <c r="DH87" i="21"/>
  <c r="DH95" i="21"/>
  <c r="DH103" i="21"/>
  <c r="DH111" i="21"/>
  <c r="DH92" i="21"/>
  <c r="DH100" i="21"/>
  <c r="DH108" i="21"/>
  <c r="DH89" i="21"/>
  <c r="DH97" i="21"/>
  <c r="DH105" i="21"/>
  <c r="DH113" i="21"/>
  <c r="DH86" i="21"/>
  <c r="DH94" i="21"/>
  <c r="DH102" i="21"/>
  <c r="DH110" i="21"/>
  <c r="DH91" i="21"/>
  <c r="DH99" i="21"/>
  <c r="DH107" i="21"/>
  <c r="DH115" i="21"/>
  <c r="DH93" i="21"/>
  <c r="DH101" i="21"/>
  <c r="DH109" i="21"/>
  <c r="DH90" i="21"/>
  <c r="DH98" i="21"/>
  <c r="DH106" i="21"/>
  <c r="DH114" i="21"/>
  <c r="DH88" i="21"/>
  <c r="DH104" i="21"/>
  <c r="DH96" i="21"/>
  <c r="DH112" i="21"/>
  <c r="DI50" i="21"/>
  <c r="DH49" i="21"/>
  <c r="DG57" i="10"/>
  <c r="DG65" i="10"/>
  <c r="DG73" i="10"/>
  <c r="DG81" i="10"/>
  <c r="DG54" i="10"/>
  <c r="DG62" i="10"/>
  <c r="DG70" i="10"/>
  <c r="DG78" i="10"/>
  <c r="DG59" i="10"/>
  <c r="DG67" i="10"/>
  <c r="DG75" i="10"/>
  <c r="DG83" i="10"/>
  <c r="DG56" i="10"/>
  <c r="DG64" i="10"/>
  <c r="DG72" i="10"/>
  <c r="DG80" i="10"/>
  <c r="DG61" i="10"/>
  <c r="DG69" i="10"/>
  <c r="DG77" i="10"/>
  <c r="DG85" i="10"/>
  <c r="DG58" i="10"/>
  <c r="DG66" i="10"/>
  <c r="DG74" i="10"/>
  <c r="DG82" i="10"/>
  <c r="DG55" i="10"/>
  <c r="DG63" i="10"/>
  <c r="DG71" i="10"/>
  <c r="DG79" i="10"/>
  <c r="DG76" i="10"/>
  <c r="DG68" i="10"/>
  <c r="DG84" i="10"/>
  <c r="DG60" i="10"/>
  <c r="DG123" i="17"/>
  <c r="DG116" i="17" s="1"/>
  <c r="DG123" i="14"/>
  <c r="DG116" i="14" s="1"/>
  <c r="DG61" i="9"/>
  <c r="DG69" i="9"/>
  <c r="DG77" i="9"/>
  <c r="DG58" i="9"/>
  <c r="DG66" i="9"/>
  <c r="DG74" i="9"/>
  <c r="DG55" i="9"/>
  <c r="DG63" i="9"/>
  <c r="DG71" i="9"/>
  <c r="DG60" i="9"/>
  <c r="DG68" i="9"/>
  <c r="DG76" i="9"/>
  <c r="DG57" i="9"/>
  <c r="DG65" i="9"/>
  <c r="DG54" i="9"/>
  <c r="DG62" i="9"/>
  <c r="DG70" i="9"/>
  <c r="DG59" i="9"/>
  <c r="DG67" i="9"/>
  <c r="DG75" i="9"/>
  <c r="DG81" i="9"/>
  <c r="DG78" i="9"/>
  <c r="DG64" i="9"/>
  <c r="DG83" i="9"/>
  <c r="DG80" i="9"/>
  <c r="DG73" i="9"/>
  <c r="DG85" i="9"/>
  <c r="DG56" i="9"/>
  <c r="DG82" i="9"/>
  <c r="DG79" i="9"/>
  <c r="DG84" i="9"/>
  <c r="DG72" i="9"/>
  <c r="DG123" i="16"/>
  <c r="DG116" i="16" s="1"/>
  <c r="DH121" i="1" a="1"/>
  <c r="DH121" i="1" s="1"/>
  <c r="DH122" i="1" s="1"/>
  <c r="DH123" i="1" s="1"/>
  <c r="DH116" i="1" s="1"/>
  <c r="DH120" i="1"/>
  <c r="DH90" i="1"/>
  <c r="DH98" i="1"/>
  <c r="DH117" i="1"/>
  <c r="DH87" i="1"/>
  <c r="DH95" i="1"/>
  <c r="DH103" i="1"/>
  <c r="DH92" i="1"/>
  <c r="DH100" i="1"/>
  <c r="DH89" i="1"/>
  <c r="DH97" i="1"/>
  <c r="DH105" i="1"/>
  <c r="DH94" i="1"/>
  <c r="DH102" i="1"/>
  <c r="DH110" i="1"/>
  <c r="DH86" i="1"/>
  <c r="DH88" i="1"/>
  <c r="DH96" i="1"/>
  <c r="DH104" i="1"/>
  <c r="DH109" i="1"/>
  <c r="DH101" i="1"/>
  <c r="DH115" i="1"/>
  <c r="DH112" i="1"/>
  <c r="DH91" i="1"/>
  <c r="DH107" i="1"/>
  <c r="DH114" i="1"/>
  <c r="DH99" i="1"/>
  <c r="DH108" i="1"/>
  <c r="DH111" i="1"/>
  <c r="DH93" i="1"/>
  <c r="DH106" i="1"/>
  <c r="DH113" i="1"/>
  <c r="DH49" i="1"/>
  <c r="DI50" i="1"/>
  <c r="DH121" i="2" a="1"/>
  <c r="DH121" i="2" s="1"/>
  <c r="DH122" i="2" s="1"/>
  <c r="DH120" i="2"/>
  <c r="DH117" i="2"/>
  <c r="DH88" i="2"/>
  <c r="DH96" i="2"/>
  <c r="DH104" i="2"/>
  <c r="DH112" i="2"/>
  <c r="DH93" i="2"/>
  <c r="DH101" i="2"/>
  <c r="DH109" i="2"/>
  <c r="DH90" i="2"/>
  <c r="DH98" i="2"/>
  <c r="DH106" i="2"/>
  <c r="DH114" i="2"/>
  <c r="DH87" i="2"/>
  <c r="DH95" i="2"/>
  <c r="DH103" i="2"/>
  <c r="DH111" i="2"/>
  <c r="DH92" i="2"/>
  <c r="DH100" i="2"/>
  <c r="DH108" i="2"/>
  <c r="DH86" i="2"/>
  <c r="DH94" i="2"/>
  <c r="DH102" i="2"/>
  <c r="DH110" i="2"/>
  <c r="DH105" i="2"/>
  <c r="DH99" i="2"/>
  <c r="DH113" i="2"/>
  <c r="DH107" i="2"/>
  <c r="DH89" i="2"/>
  <c r="DH97" i="2"/>
  <c r="DH115" i="2"/>
  <c r="DH91" i="2"/>
  <c r="DH49" i="2"/>
  <c r="DI50" i="2"/>
  <c r="DH121" i="10" a="1"/>
  <c r="DH121" i="10" s="1"/>
  <c r="DH122" i="10" s="1"/>
  <c r="DH123" i="10" s="1"/>
  <c r="DH116" i="10" s="1"/>
  <c r="DH120" i="10"/>
  <c r="DH117" i="10"/>
  <c r="DH90" i="10"/>
  <c r="DH87" i="10"/>
  <c r="DH92" i="10"/>
  <c r="DH89" i="10"/>
  <c r="DH99" i="10"/>
  <c r="DH107" i="10"/>
  <c r="DH115" i="10"/>
  <c r="DH96" i="10"/>
  <c r="DH104" i="10"/>
  <c r="DH112" i="10"/>
  <c r="DH93" i="10"/>
  <c r="DH101" i="10"/>
  <c r="DH109" i="10"/>
  <c r="DH98" i="10"/>
  <c r="DH106" i="10"/>
  <c r="DH114" i="10"/>
  <c r="DH95" i="10"/>
  <c r="DH88" i="10"/>
  <c r="DH97" i="10"/>
  <c r="DH105" i="10"/>
  <c r="DH113" i="10"/>
  <c r="DH94" i="10"/>
  <c r="DH111" i="10"/>
  <c r="DH100" i="10"/>
  <c r="DH102" i="10"/>
  <c r="DH91" i="10"/>
  <c r="DH86" i="10"/>
  <c r="DH108" i="10"/>
  <c r="DH103" i="10"/>
  <c r="DH110" i="10"/>
  <c r="DH49" i="10"/>
  <c r="DI50" i="10"/>
  <c r="DH121" i="6" a="1"/>
  <c r="DH121" i="6" s="1"/>
  <c r="DH122" i="6" s="1"/>
  <c r="DH120" i="6"/>
  <c r="DH117" i="6"/>
  <c r="DH86" i="6"/>
  <c r="DH94" i="6"/>
  <c r="DH102" i="6"/>
  <c r="DH110" i="6"/>
  <c r="DH91" i="6"/>
  <c r="DH99" i="6"/>
  <c r="DH107" i="6"/>
  <c r="DH115" i="6"/>
  <c r="DH88" i="6"/>
  <c r="DH96" i="6"/>
  <c r="DH104" i="6"/>
  <c r="DH112" i="6"/>
  <c r="DH93" i="6"/>
  <c r="DH101" i="6"/>
  <c r="DH109" i="6"/>
  <c r="DH90" i="6"/>
  <c r="DH98" i="6"/>
  <c r="DH113" i="6"/>
  <c r="DH114" i="6"/>
  <c r="DH111" i="6"/>
  <c r="DH103" i="6"/>
  <c r="DH108" i="6"/>
  <c r="DH87" i="6"/>
  <c r="DH92" i="6"/>
  <c r="DH97" i="6"/>
  <c r="DH106" i="6"/>
  <c r="DH95" i="6"/>
  <c r="DH100" i="6"/>
  <c r="DH105" i="6"/>
  <c r="DH89" i="6"/>
  <c r="DI50" i="6"/>
  <c r="DH49" i="6"/>
  <c r="DH121" i="9" a="1"/>
  <c r="DH121" i="9" s="1"/>
  <c r="DH122" i="9" s="1"/>
  <c r="DH120" i="9"/>
  <c r="DH117" i="9"/>
  <c r="DH91" i="9"/>
  <c r="DH99" i="9"/>
  <c r="DH107" i="9"/>
  <c r="DH115" i="9"/>
  <c r="DH88" i="9"/>
  <c r="DH96" i="9"/>
  <c r="DH104" i="9"/>
  <c r="DH112" i="9"/>
  <c r="DH93" i="9"/>
  <c r="DH101" i="9"/>
  <c r="DH109" i="9"/>
  <c r="DH90" i="9"/>
  <c r="DH98" i="9"/>
  <c r="DH106" i="9"/>
  <c r="DH114" i="9"/>
  <c r="DH87" i="9"/>
  <c r="DH95" i="9"/>
  <c r="DH103" i="9"/>
  <c r="DH111" i="9"/>
  <c r="DH92" i="9"/>
  <c r="DH97" i="9"/>
  <c r="DH102" i="9"/>
  <c r="DH89" i="9"/>
  <c r="DH94" i="9"/>
  <c r="DH86" i="9"/>
  <c r="DH108" i="9"/>
  <c r="DH113" i="9"/>
  <c r="DH100" i="9"/>
  <c r="DH105" i="9"/>
  <c r="DH110" i="9"/>
  <c r="DI50" i="9"/>
  <c r="DH49" i="9"/>
  <c r="DH121" i="4" a="1"/>
  <c r="DH121" i="4" s="1"/>
  <c r="DH122" i="4" s="1"/>
  <c r="DH120" i="4"/>
  <c r="DH117" i="4"/>
  <c r="DH91" i="4"/>
  <c r="DH99" i="4"/>
  <c r="DH107" i="4"/>
  <c r="DH115" i="4"/>
  <c r="DH88" i="4"/>
  <c r="DH96" i="4"/>
  <c r="DH104" i="4"/>
  <c r="DH112" i="4"/>
  <c r="DH93" i="4"/>
  <c r="DH101" i="4"/>
  <c r="DH109" i="4"/>
  <c r="DH90" i="4"/>
  <c r="DH98" i="4"/>
  <c r="DH106" i="4"/>
  <c r="DH114" i="4"/>
  <c r="DH87" i="4"/>
  <c r="DH95" i="4"/>
  <c r="DH103" i="4"/>
  <c r="DH111" i="4"/>
  <c r="DH108" i="4"/>
  <c r="DH113" i="4"/>
  <c r="DH100" i="4"/>
  <c r="DH105" i="4"/>
  <c r="DH110" i="4"/>
  <c r="DH92" i="4"/>
  <c r="DH97" i="4"/>
  <c r="DH102" i="4"/>
  <c r="DH94" i="4"/>
  <c r="DH86" i="4"/>
  <c r="DH89" i="4"/>
  <c r="DH49" i="4"/>
  <c r="DI50" i="4"/>
  <c r="DG56" i="2"/>
  <c r="DG64" i="2"/>
  <c r="DG72" i="2"/>
  <c r="DG80" i="2"/>
  <c r="DG61" i="2"/>
  <c r="DG69" i="2"/>
  <c r="DG77" i="2"/>
  <c r="DG85" i="2"/>
  <c r="DG58" i="2"/>
  <c r="DG66" i="2"/>
  <c r="DG74" i="2"/>
  <c r="DG82" i="2"/>
  <c r="DG55" i="2"/>
  <c r="DG63" i="2"/>
  <c r="DG71" i="2"/>
  <c r="DG79" i="2"/>
  <c r="DG60" i="2"/>
  <c r="DG68" i="2"/>
  <c r="DG76" i="2"/>
  <c r="DG84" i="2"/>
  <c r="DG57" i="2"/>
  <c r="DG65" i="2"/>
  <c r="DG54" i="2"/>
  <c r="DG62" i="2"/>
  <c r="DG70" i="2"/>
  <c r="DG78" i="2"/>
  <c r="DG59" i="2"/>
  <c r="DG75" i="2"/>
  <c r="DG83" i="2"/>
  <c r="DG67" i="2"/>
  <c r="DG73" i="2"/>
  <c r="DG81" i="2"/>
  <c r="DH121" i="7" a="1"/>
  <c r="DH121" i="7" s="1"/>
  <c r="DH122" i="7" s="1"/>
  <c r="DH123" i="7" s="1"/>
  <c r="DH116" i="7" s="1"/>
  <c r="DH120" i="7"/>
  <c r="DH117" i="7"/>
  <c r="DH88" i="7"/>
  <c r="DH96" i="7"/>
  <c r="DH104" i="7"/>
  <c r="DH93" i="7"/>
  <c r="DH101" i="7"/>
  <c r="DH109" i="7"/>
  <c r="DH90" i="7"/>
  <c r="DH98" i="7"/>
  <c r="DH106" i="7"/>
  <c r="DH87" i="7"/>
  <c r="DH95" i="7"/>
  <c r="DH86" i="7"/>
  <c r="DH102" i="7"/>
  <c r="DH111" i="7"/>
  <c r="DH99" i="7"/>
  <c r="DH107" i="7"/>
  <c r="DH100" i="7"/>
  <c r="DH113" i="7"/>
  <c r="DH97" i="7"/>
  <c r="DH103" i="7"/>
  <c r="DH110" i="7"/>
  <c r="DH94" i="7"/>
  <c r="DH115" i="7"/>
  <c r="DH92" i="7"/>
  <c r="DH105" i="7"/>
  <c r="DH91" i="7"/>
  <c r="DH108" i="7"/>
  <c r="DH112" i="7"/>
  <c r="DH89" i="7"/>
  <c r="DH114" i="7"/>
  <c r="DI50" i="7"/>
  <c r="DH49" i="7"/>
  <c r="DH121" i="11" a="1"/>
  <c r="DH121" i="11" s="1"/>
  <c r="DH122" i="11" s="1"/>
  <c r="DH117" i="11"/>
  <c r="DH120" i="11"/>
  <c r="DH93" i="11"/>
  <c r="DH101" i="11"/>
  <c r="DH109" i="11"/>
  <c r="DH90" i="11"/>
  <c r="DH98" i="11"/>
  <c r="DH106" i="11"/>
  <c r="DH114" i="11"/>
  <c r="DH87" i="11"/>
  <c r="DH95" i="11"/>
  <c r="DH103" i="11"/>
  <c r="DH111" i="11"/>
  <c r="DH92" i="11"/>
  <c r="DH100" i="11"/>
  <c r="DH108" i="11"/>
  <c r="DH91" i="11"/>
  <c r="DH99" i="11"/>
  <c r="DH107" i="11"/>
  <c r="DH115" i="11"/>
  <c r="DH113" i="11"/>
  <c r="DH105" i="11"/>
  <c r="DH110" i="11"/>
  <c r="DH112" i="11"/>
  <c r="DH97" i="11"/>
  <c r="DH102" i="11"/>
  <c r="DH104" i="11"/>
  <c r="DH89" i="11"/>
  <c r="DH94" i="11"/>
  <c r="DH96" i="11"/>
  <c r="DH86" i="11"/>
  <c r="DH88" i="11"/>
  <c r="DI50" i="11"/>
  <c r="DH49" i="11"/>
  <c r="DG61" i="6"/>
  <c r="DG69" i="6"/>
  <c r="DG77" i="6"/>
  <c r="DG85" i="6"/>
  <c r="DG58" i="6"/>
  <c r="DG66" i="6"/>
  <c r="DG74" i="6"/>
  <c r="DG82" i="6"/>
  <c r="DG55" i="6"/>
  <c r="DG63" i="6"/>
  <c r="DG71" i="6"/>
  <c r="DG79" i="6"/>
  <c r="DG60" i="6"/>
  <c r="DG68" i="6"/>
  <c r="DG76" i="6"/>
  <c r="DG84" i="6"/>
  <c r="DG57" i="6"/>
  <c r="DG65" i="6"/>
  <c r="DG73" i="6"/>
  <c r="DG81" i="6"/>
  <c r="DG54" i="6"/>
  <c r="DG62" i="6"/>
  <c r="DG70" i="6"/>
  <c r="DG78" i="6"/>
  <c r="DG59" i="6"/>
  <c r="DG67" i="6"/>
  <c r="DG75" i="6"/>
  <c r="DG83" i="6"/>
  <c r="DG80" i="6"/>
  <c r="DG56" i="6"/>
  <c r="DG72" i="6"/>
  <c r="DG64" i="6"/>
  <c r="DH121" i="18" a="1"/>
  <c r="DH121" i="18" s="1"/>
  <c r="DH122" i="18" s="1"/>
  <c r="DH123" i="18" s="1"/>
  <c r="DH116" i="18" s="1"/>
  <c r="DH120" i="18"/>
  <c r="DH117" i="18"/>
  <c r="DH92" i="18"/>
  <c r="DH100" i="18"/>
  <c r="DH108" i="18"/>
  <c r="DH89" i="18"/>
  <c r="DH97" i="18"/>
  <c r="DH105" i="18"/>
  <c r="DH113" i="18"/>
  <c r="DH86" i="18"/>
  <c r="DH94" i="18"/>
  <c r="DH102" i="18"/>
  <c r="DH110" i="18"/>
  <c r="DH91" i="18"/>
  <c r="DH99" i="18"/>
  <c r="DH107" i="18"/>
  <c r="DH115" i="18"/>
  <c r="DH88" i="18"/>
  <c r="DH96" i="18"/>
  <c r="DH104" i="18"/>
  <c r="DH90" i="18"/>
  <c r="DH98" i="18"/>
  <c r="DH106" i="18"/>
  <c r="DH114" i="18"/>
  <c r="DH87" i="18"/>
  <c r="DH95" i="18"/>
  <c r="DH101" i="18"/>
  <c r="DH112" i="18"/>
  <c r="DH93" i="18"/>
  <c r="DH109" i="18"/>
  <c r="DH111" i="18"/>
  <c r="DH103" i="18"/>
  <c r="DI50" i="18"/>
  <c r="DH49" i="18"/>
  <c r="DG56" i="4"/>
  <c r="DG64" i="4"/>
  <c r="DG61" i="4"/>
  <c r="DG69" i="4"/>
  <c r="DG58" i="4"/>
  <c r="DG66" i="4"/>
  <c r="DG55" i="4"/>
  <c r="DG63" i="4"/>
  <c r="DG60" i="4"/>
  <c r="DG68" i="4"/>
  <c r="DG54" i="4"/>
  <c r="DG62" i="4"/>
  <c r="DG70" i="4"/>
  <c r="DG78" i="4"/>
  <c r="DG57" i="4"/>
  <c r="DG75" i="4"/>
  <c r="DG83" i="4"/>
  <c r="DG72" i="4"/>
  <c r="DG80" i="4"/>
  <c r="DG65" i="4"/>
  <c r="DG77" i="4"/>
  <c r="DG85" i="4"/>
  <c r="DG59" i="4"/>
  <c r="DG74" i="4"/>
  <c r="DG82" i="4"/>
  <c r="DG71" i="4"/>
  <c r="DG79" i="4"/>
  <c r="DG67" i="4"/>
  <c r="DG76" i="4"/>
  <c r="DG84" i="4"/>
  <c r="DG81" i="4"/>
  <c r="DG73" i="4"/>
  <c r="DG60" i="19"/>
  <c r="DG68" i="19"/>
  <c r="DG76" i="19"/>
  <c r="DG84" i="19"/>
  <c r="DG57" i="19"/>
  <c r="DG65" i="19"/>
  <c r="DG73" i="19"/>
  <c r="DG81" i="19"/>
  <c r="DG63" i="19"/>
  <c r="DG54" i="19"/>
  <c r="DG62" i="19"/>
  <c r="DG70" i="19"/>
  <c r="DG78" i="19"/>
  <c r="DG59" i="19"/>
  <c r="DG67" i="19"/>
  <c r="DG75" i="19"/>
  <c r="DG83" i="19"/>
  <c r="DG71" i="19"/>
  <c r="DG56" i="19"/>
  <c r="DG64" i="19"/>
  <c r="DG72" i="19"/>
  <c r="DG80" i="19"/>
  <c r="DG79" i="19"/>
  <c r="DG61" i="19"/>
  <c r="DG69" i="19"/>
  <c r="DG77" i="19"/>
  <c r="DG85" i="19"/>
  <c r="DG55" i="19"/>
  <c r="DG58" i="19"/>
  <c r="DG66" i="19"/>
  <c r="DG74" i="19"/>
  <c r="DG82" i="19"/>
  <c r="DG61" i="7"/>
  <c r="DG69" i="7"/>
  <c r="DG77" i="7"/>
  <c r="DG85" i="7"/>
  <c r="DG58" i="7"/>
  <c r="DG66" i="7"/>
  <c r="DG74" i="7"/>
  <c r="DG82" i="7"/>
  <c r="DG55" i="7"/>
  <c r="DG63" i="7"/>
  <c r="DG71" i="7"/>
  <c r="DG79" i="7"/>
  <c r="DG60" i="7"/>
  <c r="DG68" i="7"/>
  <c r="DG76" i="7"/>
  <c r="DG84" i="7"/>
  <c r="DG57" i="7"/>
  <c r="DG65" i="7"/>
  <c r="DG73" i="7"/>
  <c r="DG81" i="7"/>
  <c r="DG54" i="7"/>
  <c r="DG62" i="7"/>
  <c r="DG70" i="7"/>
  <c r="DG78" i="7"/>
  <c r="DG59" i="7"/>
  <c r="DG67" i="7"/>
  <c r="DG75" i="7"/>
  <c r="DG83" i="7"/>
  <c r="DG64" i="7"/>
  <c r="DG80" i="7"/>
  <c r="DG56" i="7"/>
  <c r="DG72" i="7"/>
  <c r="DG60" i="17"/>
  <c r="DG68" i="17"/>
  <c r="DG76" i="17"/>
  <c r="DG84" i="17"/>
  <c r="DG57" i="17"/>
  <c r="DG65" i="17"/>
  <c r="DG73" i="17"/>
  <c r="DG81" i="17"/>
  <c r="DG54" i="17"/>
  <c r="DG62" i="17"/>
  <c r="DG70" i="17"/>
  <c r="DG78" i="17"/>
  <c r="DG55" i="17"/>
  <c r="DG59" i="17"/>
  <c r="DG67" i="17"/>
  <c r="DG75" i="17"/>
  <c r="DG83" i="17"/>
  <c r="DG71" i="17"/>
  <c r="DG56" i="17"/>
  <c r="DG64" i="17"/>
  <c r="DG72" i="17"/>
  <c r="DG80" i="17"/>
  <c r="DG61" i="17"/>
  <c r="DG69" i="17"/>
  <c r="DG77" i="17"/>
  <c r="DG85" i="17"/>
  <c r="DG63" i="17"/>
  <c r="DG79" i="17"/>
  <c r="DG58" i="17"/>
  <c r="DG66" i="17"/>
  <c r="DG74" i="17"/>
  <c r="DG82" i="17"/>
  <c r="DG61" i="14"/>
  <c r="DG69" i="14"/>
  <c r="DG77" i="14"/>
  <c r="DG85" i="14"/>
  <c r="DG58" i="14"/>
  <c r="DG66" i="14"/>
  <c r="DG74" i="14"/>
  <c r="DG82" i="14"/>
  <c r="DG55" i="14"/>
  <c r="DG63" i="14"/>
  <c r="DG71" i="14"/>
  <c r="DG79" i="14"/>
  <c r="DG60" i="14"/>
  <c r="DG68" i="14"/>
  <c r="DG76" i="14"/>
  <c r="DG84" i="14"/>
  <c r="DG57" i="14"/>
  <c r="DG65" i="14"/>
  <c r="DG73" i="14"/>
  <c r="DG81" i="14"/>
  <c r="DG54" i="14"/>
  <c r="DG62" i="14"/>
  <c r="DG70" i="14"/>
  <c r="DG78" i="14"/>
  <c r="DG59" i="14"/>
  <c r="DG67" i="14"/>
  <c r="DG75" i="14"/>
  <c r="DG83" i="14"/>
  <c r="DG72" i="14"/>
  <c r="DG64" i="14"/>
  <c r="DG80" i="14"/>
  <c r="DG56" i="14"/>
  <c r="DH121" i="12" a="1"/>
  <c r="DH121" i="12" s="1"/>
  <c r="DH122" i="12" s="1"/>
  <c r="DH120" i="12"/>
  <c r="DH117" i="12"/>
  <c r="DH87" i="12"/>
  <c r="DH95" i="12"/>
  <c r="DH103" i="12"/>
  <c r="DH111" i="12"/>
  <c r="DH89" i="12"/>
  <c r="DH97" i="12"/>
  <c r="DH105" i="12"/>
  <c r="DH113" i="12"/>
  <c r="DH86" i="12"/>
  <c r="DH94" i="12"/>
  <c r="DH102" i="12"/>
  <c r="DH110" i="12"/>
  <c r="DH93" i="12"/>
  <c r="DH101" i="12"/>
  <c r="DH109" i="12"/>
  <c r="DH92" i="12"/>
  <c r="DH108" i="12"/>
  <c r="DH99" i="12"/>
  <c r="DH115" i="12"/>
  <c r="DH96" i="12"/>
  <c r="DH112" i="12"/>
  <c r="DH90" i="12"/>
  <c r="DH106" i="12"/>
  <c r="DH88" i="12"/>
  <c r="DH104" i="12"/>
  <c r="DH98" i="12"/>
  <c r="DH100" i="12"/>
  <c r="DH91" i="12"/>
  <c r="DH107" i="12"/>
  <c r="DH114" i="12"/>
  <c r="DI50" i="12"/>
  <c r="DH49" i="12"/>
  <c r="DG61" i="15"/>
  <c r="DG69" i="15"/>
  <c r="DG77" i="15"/>
  <c r="DG85" i="15"/>
  <c r="DG58" i="15"/>
  <c r="DG66" i="15"/>
  <c r="DG74" i="15"/>
  <c r="DG82" i="15"/>
  <c r="DG55" i="15"/>
  <c r="DG63" i="15"/>
  <c r="DG71" i="15"/>
  <c r="DG79" i="15"/>
  <c r="DG60" i="15"/>
  <c r="DG68" i="15"/>
  <c r="DG76" i="15"/>
  <c r="DG84" i="15"/>
  <c r="DG57" i="15"/>
  <c r="DG65" i="15"/>
  <c r="DG73" i="15"/>
  <c r="DG81" i="15"/>
  <c r="DG54" i="15"/>
  <c r="DG62" i="15"/>
  <c r="DG70" i="15"/>
  <c r="DG78" i="15"/>
  <c r="DG59" i="15"/>
  <c r="DG67" i="15"/>
  <c r="DG75" i="15"/>
  <c r="DG83" i="15"/>
  <c r="DG80" i="15"/>
  <c r="DG56" i="15"/>
  <c r="DG64" i="15"/>
  <c r="DG72" i="15"/>
  <c r="DG60" i="18"/>
  <c r="DG68" i="18"/>
  <c r="DG76" i="18"/>
  <c r="DG84" i="18"/>
  <c r="DG57" i="18"/>
  <c r="DG65" i="18"/>
  <c r="DG73" i="18"/>
  <c r="DG81" i="18"/>
  <c r="DG63" i="18"/>
  <c r="DG79" i="18"/>
  <c r="DG54" i="18"/>
  <c r="DG62" i="18"/>
  <c r="DG70" i="18"/>
  <c r="DG78" i="18"/>
  <c r="DG71" i="18"/>
  <c r="DG59" i="18"/>
  <c r="DG67" i="18"/>
  <c r="DG75" i="18"/>
  <c r="DG83" i="18"/>
  <c r="DG56" i="18"/>
  <c r="DG64" i="18"/>
  <c r="DG72" i="18"/>
  <c r="DG80" i="18"/>
  <c r="DG61" i="18"/>
  <c r="DG69" i="18"/>
  <c r="DG77" i="18"/>
  <c r="DG85" i="18"/>
  <c r="DG55" i="18"/>
  <c r="DG58" i="18"/>
  <c r="DG66" i="18"/>
  <c r="DG74" i="18"/>
  <c r="DG82" i="18"/>
  <c r="DH121" i="8" a="1"/>
  <c r="DH121" i="8" s="1"/>
  <c r="DH122" i="8" s="1"/>
  <c r="DH123" i="8" s="1"/>
  <c r="DH116" i="8" s="1"/>
  <c r="DH120" i="8"/>
  <c r="DH117" i="8"/>
  <c r="DH89" i="8"/>
  <c r="DH97" i="8"/>
  <c r="DH105" i="8"/>
  <c r="DH113" i="8"/>
  <c r="DH86" i="8"/>
  <c r="DH94" i="8"/>
  <c r="DH102" i="8"/>
  <c r="DH110" i="8"/>
  <c r="DH91" i="8"/>
  <c r="DH99" i="8"/>
  <c r="DH107" i="8"/>
  <c r="DH115" i="8"/>
  <c r="DH88" i="8"/>
  <c r="DH96" i="8"/>
  <c r="DH104" i="8"/>
  <c r="DH112" i="8"/>
  <c r="DH93" i="8"/>
  <c r="DH101" i="8"/>
  <c r="DH109" i="8"/>
  <c r="DH87" i="8"/>
  <c r="DH95" i="8"/>
  <c r="DH100" i="8"/>
  <c r="DH114" i="8"/>
  <c r="DH106" i="8"/>
  <c r="DH111" i="8"/>
  <c r="DH103" i="8"/>
  <c r="DH108" i="8"/>
  <c r="DH90" i="8"/>
  <c r="DH98" i="8"/>
  <c r="DH92" i="8"/>
  <c r="DH49" i="8"/>
  <c r="DI50" i="8"/>
  <c r="DH121" i="19" a="1"/>
  <c r="DH121" i="19" s="1"/>
  <c r="DH122" i="19" s="1"/>
  <c r="DH117" i="19"/>
  <c r="DH120" i="19"/>
  <c r="DH86" i="19"/>
  <c r="DH91" i="19"/>
  <c r="DH88" i="19"/>
  <c r="DH93" i="19"/>
  <c r="DH92" i="19"/>
  <c r="DH94" i="19"/>
  <c r="DH99" i="19"/>
  <c r="DH107" i="19"/>
  <c r="DH115" i="19"/>
  <c r="DH96" i="19"/>
  <c r="DH104" i="19"/>
  <c r="DH112" i="19"/>
  <c r="DH101" i="19"/>
  <c r="DH109" i="19"/>
  <c r="DH98" i="19"/>
  <c r="DH106" i="19"/>
  <c r="DH114" i="19"/>
  <c r="DH87" i="19"/>
  <c r="DH89" i="19"/>
  <c r="DH95" i="19"/>
  <c r="DH103" i="19"/>
  <c r="DH111" i="19"/>
  <c r="DH97" i="19"/>
  <c r="DH105" i="19"/>
  <c r="DH113" i="19"/>
  <c r="DH102" i="19"/>
  <c r="DH110" i="19"/>
  <c r="DH100" i="19"/>
  <c r="DH90" i="19"/>
  <c r="DH108" i="19"/>
  <c r="DH49" i="19"/>
  <c r="DI50" i="19"/>
  <c r="DG56" i="3"/>
  <c r="DG64" i="3"/>
  <c r="DG72" i="3"/>
  <c r="DG80" i="3"/>
  <c r="DG61" i="3"/>
  <c r="DG69" i="3"/>
  <c r="DG77" i="3"/>
  <c r="DG85" i="3"/>
  <c r="DG58" i="3"/>
  <c r="DG66" i="3"/>
  <c r="DG74" i="3"/>
  <c r="DG82" i="3"/>
  <c r="DG55" i="3"/>
  <c r="DG63" i="3"/>
  <c r="DG71" i="3"/>
  <c r="DG79" i="3"/>
  <c r="DG60" i="3"/>
  <c r="DG68" i="3"/>
  <c r="DG76" i="3"/>
  <c r="DG84" i="3"/>
  <c r="DG54" i="3"/>
  <c r="DG62" i="3"/>
  <c r="DG70" i="3"/>
  <c r="DG78" i="3"/>
  <c r="DG75" i="3"/>
  <c r="DG57" i="3"/>
  <c r="DG83" i="3"/>
  <c r="DG65" i="3"/>
  <c r="DG59" i="3"/>
  <c r="DG73" i="3"/>
  <c r="DG67" i="3"/>
  <c r="DG81" i="3"/>
  <c r="DG57" i="12"/>
  <c r="DG65" i="12"/>
  <c r="DG73" i="12"/>
  <c r="DG81" i="12"/>
  <c r="DG54" i="12"/>
  <c r="DG62" i="12"/>
  <c r="DG70" i="12"/>
  <c r="DG78" i="12"/>
  <c r="DG59" i="12"/>
  <c r="DG67" i="12"/>
  <c r="DG75" i="12"/>
  <c r="DG83" i="12"/>
  <c r="DG56" i="12"/>
  <c r="DG64" i="12"/>
  <c r="DG72" i="12"/>
  <c r="DG80" i="12"/>
  <c r="DG61" i="12"/>
  <c r="DG69" i="12"/>
  <c r="DG77" i="12"/>
  <c r="DG85" i="12"/>
  <c r="DG58" i="12"/>
  <c r="DG66" i="12"/>
  <c r="DG74" i="12"/>
  <c r="DG82" i="12"/>
  <c r="DG55" i="12"/>
  <c r="DG63" i="12"/>
  <c r="DG71" i="12"/>
  <c r="DG79" i="12"/>
  <c r="DG76" i="12"/>
  <c r="DG68" i="12"/>
  <c r="DG84" i="12"/>
  <c r="DG60" i="12"/>
  <c r="DH121" i="20" a="1"/>
  <c r="DH121" i="20" s="1"/>
  <c r="DH122" i="20" s="1"/>
  <c r="DH120" i="20"/>
  <c r="DH117" i="20"/>
  <c r="DH93" i="20"/>
  <c r="DH101" i="20"/>
  <c r="DH109" i="20"/>
  <c r="DH90" i="20"/>
  <c r="DH98" i="20"/>
  <c r="DH106" i="20"/>
  <c r="DH114" i="20"/>
  <c r="DH87" i="20"/>
  <c r="DH95" i="20"/>
  <c r="DH103" i="20"/>
  <c r="DH111" i="20"/>
  <c r="DH92" i="20"/>
  <c r="DH100" i="20"/>
  <c r="DH108" i="20"/>
  <c r="DH89" i="20"/>
  <c r="DH97" i="20"/>
  <c r="DH105" i="20"/>
  <c r="DH113" i="20"/>
  <c r="DH91" i="20"/>
  <c r="DH99" i="20"/>
  <c r="DH107" i="20"/>
  <c r="DH115" i="20"/>
  <c r="DH88" i="20"/>
  <c r="DH96" i="20"/>
  <c r="DH104" i="20"/>
  <c r="DH112" i="20"/>
  <c r="DH94" i="20"/>
  <c r="DH110" i="20"/>
  <c r="DH86" i="20"/>
  <c r="DH102" i="20"/>
  <c r="DH49" i="20"/>
  <c r="DI50" i="20"/>
  <c r="DH121" i="15" a="1"/>
  <c r="DH121" i="15" s="1"/>
  <c r="DH122" i="15" s="1"/>
  <c r="DH120" i="15"/>
  <c r="DH117" i="15"/>
  <c r="DH91" i="15"/>
  <c r="DH99" i="15"/>
  <c r="DH107" i="15"/>
  <c r="DH115" i="15"/>
  <c r="DH88" i="15"/>
  <c r="DH96" i="15"/>
  <c r="DH104" i="15"/>
  <c r="DH112" i="15"/>
  <c r="DH93" i="15"/>
  <c r="DH101" i="15"/>
  <c r="DH109" i="15"/>
  <c r="DH90" i="15"/>
  <c r="DH98" i="15"/>
  <c r="DH106" i="15"/>
  <c r="DH114" i="15"/>
  <c r="DH87" i="15"/>
  <c r="DH95" i="15"/>
  <c r="DH103" i="15"/>
  <c r="DH111" i="15"/>
  <c r="DH89" i="15"/>
  <c r="DH97" i="15"/>
  <c r="DH105" i="15"/>
  <c r="DH113" i="15"/>
  <c r="DH108" i="15"/>
  <c r="DH102" i="15"/>
  <c r="DH110" i="15"/>
  <c r="DH92" i="15"/>
  <c r="DH100" i="15"/>
  <c r="DH94" i="15"/>
  <c r="DH86" i="15"/>
  <c r="DI50" i="15"/>
  <c r="DH49" i="15"/>
  <c r="DG123" i="18"/>
  <c r="DG116" i="18" s="1"/>
  <c r="DG61" i="8"/>
  <c r="DG69" i="8"/>
  <c r="DG77" i="8"/>
  <c r="DG85" i="8"/>
  <c r="DG58" i="8"/>
  <c r="DG66" i="8"/>
  <c r="DG74" i="8"/>
  <c r="DG82" i="8"/>
  <c r="DG55" i="8"/>
  <c r="DG63" i="8"/>
  <c r="DG71" i="8"/>
  <c r="DG79" i="8"/>
  <c r="DG60" i="8"/>
  <c r="DG68" i="8"/>
  <c r="DG76" i="8"/>
  <c r="DG84" i="8"/>
  <c r="DG57" i="8"/>
  <c r="DG65" i="8"/>
  <c r="DG73" i="8"/>
  <c r="DG81" i="8"/>
  <c r="DG54" i="8"/>
  <c r="DG62" i="8"/>
  <c r="DG70" i="8"/>
  <c r="DG78" i="8"/>
  <c r="DG59" i="8"/>
  <c r="DG67" i="8"/>
  <c r="DG75" i="8"/>
  <c r="DG83" i="8"/>
  <c r="DG80" i="8"/>
  <c r="DG56" i="8"/>
  <c r="DG72" i="8"/>
  <c r="DG64" i="8"/>
  <c r="DH121" i="5" a="1"/>
  <c r="DH121" i="5" s="1"/>
  <c r="DH122" i="5" s="1"/>
  <c r="DH120" i="5"/>
  <c r="DH117" i="5"/>
  <c r="DH93" i="5"/>
  <c r="DH90" i="5"/>
  <c r="DH87" i="5"/>
  <c r="DH92" i="5"/>
  <c r="DH89" i="5"/>
  <c r="DH94" i="5"/>
  <c r="DH100" i="5"/>
  <c r="DH108" i="5"/>
  <c r="DH86" i="5"/>
  <c r="DH91" i="5"/>
  <c r="DH97" i="5"/>
  <c r="DH105" i="5"/>
  <c r="DH113" i="5"/>
  <c r="DH88" i="5"/>
  <c r="DH102" i="5"/>
  <c r="DH110" i="5"/>
  <c r="DH99" i="5"/>
  <c r="DH107" i="5"/>
  <c r="DH115" i="5"/>
  <c r="DH96" i="5"/>
  <c r="DH104" i="5"/>
  <c r="DH112" i="5"/>
  <c r="DH101" i="5"/>
  <c r="DH106" i="5"/>
  <c r="DH111" i="5"/>
  <c r="DH98" i="5"/>
  <c r="DH103" i="5"/>
  <c r="DH95" i="5"/>
  <c r="DH109" i="5"/>
  <c r="DH114" i="5"/>
  <c r="DI50" i="5"/>
  <c r="DH49" i="5"/>
  <c r="DG123" i="19"/>
  <c r="DG116" i="19" s="1"/>
  <c r="DH121" i="3" a="1"/>
  <c r="DH121" i="3" s="1"/>
  <c r="DH122" i="3" s="1"/>
  <c r="DH123" i="3" s="1"/>
  <c r="DH116" i="3" s="1"/>
  <c r="DH117" i="3"/>
  <c r="DH120" i="3"/>
  <c r="DH90" i="3"/>
  <c r="DH98" i="3"/>
  <c r="DH87" i="3"/>
  <c r="DH95" i="3"/>
  <c r="DH103" i="3"/>
  <c r="DH92" i="3"/>
  <c r="DH100" i="3"/>
  <c r="DH89" i="3"/>
  <c r="DH97" i="3"/>
  <c r="DH105" i="3"/>
  <c r="DH86" i="3"/>
  <c r="DH94" i="3"/>
  <c r="DH102" i="3"/>
  <c r="DH88" i="3"/>
  <c r="DH96" i="3"/>
  <c r="DH104" i="3"/>
  <c r="DH113" i="3"/>
  <c r="DH101" i="3"/>
  <c r="DH110" i="3"/>
  <c r="DH107" i="3"/>
  <c r="DH115" i="3"/>
  <c r="DH112" i="3"/>
  <c r="DH91" i="3"/>
  <c r="DH109" i="3"/>
  <c r="DH99" i="3"/>
  <c r="DH93" i="3"/>
  <c r="DH106" i="3"/>
  <c r="DH114" i="3"/>
  <c r="DH108" i="3"/>
  <c r="DH111" i="3"/>
  <c r="DH49" i="3"/>
  <c r="DI50" i="3"/>
  <c r="DG61" i="16"/>
  <c r="DG69" i="16"/>
  <c r="DG77" i="16"/>
  <c r="DG58" i="16"/>
  <c r="DG66" i="16"/>
  <c r="DG74" i="16"/>
  <c r="DG55" i="16"/>
  <c r="DG63" i="16"/>
  <c r="DG71" i="16"/>
  <c r="DG79" i="16"/>
  <c r="DG60" i="16"/>
  <c r="DG68" i="16"/>
  <c r="DG76" i="16"/>
  <c r="DG57" i="16"/>
  <c r="DG65" i="16"/>
  <c r="DG73" i="16"/>
  <c r="DG54" i="16"/>
  <c r="DG62" i="16"/>
  <c r="DG70" i="16"/>
  <c r="DG78" i="16"/>
  <c r="DG59" i="16"/>
  <c r="DG67" i="16"/>
  <c r="DG75" i="16"/>
  <c r="DG72" i="16"/>
  <c r="DG84" i="16"/>
  <c r="DG81" i="16"/>
  <c r="DG64" i="16"/>
  <c r="DG83" i="16"/>
  <c r="DG85" i="16"/>
  <c r="DG56" i="16"/>
  <c r="DG80" i="16"/>
  <c r="DG82" i="16"/>
  <c r="DG60" i="21"/>
  <c r="DG68" i="21"/>
  <c r="DG76" i="21"/>
  <c r="DG84" i="21"/>
  <c r="DG57" i="21"/>
  <c r="DG65" i="21"/>
  <c r="DG73" i="21"/>
  <c r="DG81" i="21"/>
  <c r="DG79" i="21"/>
  <c r="DG54" i="21"/>
  <c r="DG62" i="21"/>
  <c r="DG70" i="21"/>
  <c r="DG78" i="21"/>
  <c r="DG55" i="21"/>
  <c r="DG59" i="21"/>
  <c r="DG67" i="21"/>
  <c r="DG75" i="21"/>
  <c r="DG83" i="21"/>
  <c r="DG56" i="21"/>
  <c r="DG64" i="21"/>
  <c r="DG72" i="21"/>
  <c r="DG80" i="21"/>
  <c r="DG61" i="21"/>
  <c r="DG69" i="21"/>
  <c r="DG77" i="21"/>
  <c r="DG85" i="21"/>
  <c r="DG63" i="21"/>
  <c r="DG71" i="21"/>
  <c r="DG58" i="21"/>
  <c r="DG66" i="21"/>
  <c r="DG74" i="21"/>
  <c r="DG82" i="21"/>
  <c r="DG60" i="20"/>
  <c r="DG68" i="20"/>
  <c r="DG76" i="20"/>
  <c r="DG84" i="20"/>
  <c r="DG57" i="20"/>
  <c r="DG65" i="20"/>
  <c r="DG73" i="20"/>
  <c r="DG81" i="20"/>
  <c r="DG79" i="20"/>
  <c r="DG54" i="20"/>
  <c r="DG62" i="20"/>
  <c r="DG70" i="20"/>
  <c r="DG78" i="20"/>
  <c r="DG59" i="20"/>
  <c r="DG67" i="20"/>
  <c r="DG75" i="20"/>
  <c r="DG83" i="20"/>
  <c r="DG71" i="20"/>
  <c r="DG56" i="20"/>
  <c r="DG64" i="20"/>
  <c r="DG72" i="20"/>
  <c r="DG80" i="20"/>
  <c r="DG63" i="20"/>
  <c r="DG61" i="20"/>
  <c r="DG69" i="20"/>
  <c r="DG77" i="20"/>
  <c r="DG85" i="20"/>
  <c r="DG55" i="20"/>
  <c r="DG58" i="20"/>
  <c r="DG66" i="20"/>
  <c r="DG74" i="20"/>
  <c r="DG82" i="20"/>
  <c r="DH121" i="13" a="1"/>
  <c r="DH121" i="13" s="1"/>
  <c r="DH122" i="13" s="1"/>
  <c r="DH123" i="13" s="1"/>
  <c r="DH116" i="13" s="1"/>
  <c r="DH120" i="13"/>
  <c r="DH117" i="13"/>
  <c r="DH89" i="13"/>
  <c r="DH91" i="13"/>
  <c r="DH88" i="13"/>
  <c r="DH96" i="13"/>
  <c r="DH87" i="13"/>
  <c r="DH95" i="13"/>
  <c r="DH94" i="13"/>
  <c r="DH100" i="13"/>
  <c r="DH97" i="13"/>
  <c r="DH92" i="13"/>
  <c r="DH90" i="13"/>
  <c r="DH98" i="13"/>
  <c r="DH93" i="13"/>
  <c r="DH111" i="13"/>
  <c r="DH108" i="13"/>
  <c r="DH105" i="13"/>
  <c r="DH113" i="13"/>
  <c r="DH102" i="13"/>
  <c r="DH110" i="13"/>
  <c r="DH99" i="13"/>
  <c r="DH101" i="13"/>
  <c r="DH103" i="13"/>
  <c r="DH107" i="13"/>
  <c r="DH115" i="13"/>
  <c r="DH109" i="13"/>
  <c r="DH86" i="13"/>
  <c r="DH104" i="13"/>
  <c r="DH112" i="13"/>
  <c r="DH106" i="13"/>
  <c r="DH114" i="13"/>
  <c r="DI50" i="13"/>
  <c r="DH49" i="13"/>
  <c r="DG123" i="8"/>
  <c r="DG116" i="8" s="1"/>
  <c r="DG54" i="5"/>
  <c r="DG62" i="5"/>
  <c r="DG70" i="5"/>
  <c r="DG78" i="5"/>
  <c r="DG59" i="5"/>
  <c r="DG67" i="5"/>
  <c r="DG75" i="5"/>
  <c r="DG83" i="5"/>
  <c r="DG56" i="5"/>
  <c r="DG64" i="5"/>
  <c r="DG72" i="5"/>
  <c r="DG80" i="5"/>
  <c r="DG61" i="5"/>
  <c r="DG69" i="5"/>
  <c r="DG77" i="5"/>
  <c r="DG58" i="5"/>
  <c r="DG66" i="5"/>
  <c r="DG74" i="5"/>
  <c r="DG82" i="5"/>
  <c r="DG55" i="5"/>
  <c r="DG63" i="5"/>
  <c r="DG71" i="5"/>
  <c r="DG79" i="5"/>
  <c r="DG60" i="5"/>
  <c r="DG68" i="5"/>
  <c r="DG76" i="5"/>
  <c r="DG85" i="5"/>
  <c r="DG65" i="5"/>
  <c r="DG84" i="5"/>
  <c r="DG81" i="5"/>
  <c r="DG57" i="5"/>
  <c r="DG73" i="5"/>
  <c r="DG57" i="11"/>
  <c r="DG65" i="11"/>
  <c r="DG73" i="11"/>
  <c r="DG81" i="11"/>
  <c r="DG54" i="11"/>
  <c r="DG62" i="11"/>
  <c r="DG70" i="11"/>
  <c r="DG78" i="11"/>
  <c r="DG59" i="11"/>
  <c r="DG67" i="11"/>
  <c r="DG75" i="11"/>
  <c r="DG83" i="11"/>
  <c r="DG56" i="11"/>
  <c r="DG64" i="11"/>
  <c r="DG72" i="11"/>
  <c r="DG80" i="11"/>
  <c r="DG61" i="11"/>
  <c r="DG69" i="11"/>
  <c r="DG77" i="11"/>
  <c r="DG85" i="11"/>
  <c r="DG58" i="11"/>
  <c r="DG66" i="11"/>
  <c r="DG74" i="11"/>
  <c r="DG82" i="11"/>
  <c r="DG55" i="11"/>
  <c r="DG63" i="11"/>
  <c r="DG71" i="11"/>
  <c r="DG79" i="11"/>
  <c r="DG84" i="11"/>
  <c r="DG60" i="11"/>
  <c r="DG76" i="11"/>
  <c r="DG68" i="11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DH123" i="16" l="1"/>
  <c r="DH116" i="16" s="1"/>
  <c r="DH123" i="11"/>
  <c r="DH116" i="11" s="1"/>
  <c r="DH60" i="12"/>
  <c r="DH68" i="12"/>
  <c r="DH76" i="12"/>
  <c r="DH84" i="12"/>
  <c r="DH57" i="12"/>
  <c r="DH65" i="12"/>
  <c r="DH73" i="12"/>
  <c r="DH81" i="12"/>
  <c r="DH54" i="12"/>
  <c r="DH62" i="12"/>
  <c r="DH70" i="12"/>
  <c r="DH78" i="12"/>
  <c r="DH59" i="12"/>
  <c r="DH67" i="12"/>
  <c r="DH75" i="12"/>
  <c r="DH83" i="12"/>
  <c r="DH56" i="12"/>
  <c r="DH64" i="12"/>
  <c r="DH72" i="12"/>
  <c r="DH80" i="12"/>
  <c r="DH61" i="12"/>
  <c r="DH69" i="12"/>
  <c r="DH77" i="12"/>
  <c r="DH85" i="12"/>
  <c r="DH58" i="12"/>
  <c r="DH66" i="12"/>
  <c r="DH74" i="12"/>
  <c r="DH82" i="12"/>
  <c r="DH79" i="12"/>
  <c r="DH55" i="12"/>
  <c r="DH71" i="12"/>
  <c r="DH63" i="12"/>
  <c r="DH60" i="13"/>
  <c r="DH57" i="13"/>
  <c r="DH54" i="13"/>
  <c r="DH59" i="13"/>
  <c r="DH56" i="13"/>
  <c r="DH61" i="13"/>
  <c r="DH58" i="13"/>
  <c r="DH64" i="13"/>
  <c r="DH72" i="13"/>
  <c r="DH80" i="13"/>
  <c r="DH69" i="13"/>
  <c r="DH77" i="13"/>
  <c r="DH85" i="13"/>
  <c r="DH66" i="13"/>
  <c r="DH74" i="13"/>
  <c r="DH82" i="13"/>
  <c r="DH63" i="13"/>
  <c r="DH71" i="13"/>
  <c r="DH79" i="13"/>
  <c r="DH68" i="13"/>
  <c r="DH76" i="13"/>
  <c r="DH84" i="13"/>
  <c r="DH55" i="13"/>
  <c r="DH65" i="13"/>
  <c r="DH73" i="13"/>
  <c r="DH81" i="13"/>
  <c r="DH62" i="13"/>
  <c r="DH70" i="13"/>
  <c r="DH78" i="13"/>
  <c r="DH83" i="13"/>
  <c r="DH67" i="13"/>
  <c r="DH75" i="13"/>
  <c r="DI121" i="5" a="1"/>
  <c r="DI121" i="5" s="1"/>
  <c r="DI122" i="5" s="1"/>
  <c r="DI120" i="5"/>
  <c r="DI117" i="5"/>
  <c r="DI88" i="5"/>
  <c r="DI93" i="5"/>
  <c r="DI90" i="5"/>
  <c r="DI87" i="5"/>
  <c r="DI92" i="5"/>
  <c r="DI95" i="5"/>
  <c r="DI103" i="5"/>
  <c r="DI111" i="5"/>
  <c r="DI89" i="5"/>
  <c r="DI94" i="5"/>
  <c r="DI100" i="5"/>
  <c r="DI108" i="5"/>
  <c r="DI86" i="5"/>
  <c r="DI91" i="5"/>
  <c r="DI97" i="5"/>
  <c r="DI105" i="5"/>
  <c r="DI113" i="5"/>
  <c r="DI102" i="5"/>
  <c r="DI110" i="5"/>
  <c r="DI99" i="5"/>
  <c r="DI107" i="5"/>
  <c r="DI115" i="5"/>
  <c r="DI104" i="5"/>
  <c r="DI109" i="5"/>
  <c r="DI114" i="5"/>
  <c r="DI96" i="5"/>
  <c r="DI101" i="5"/>
  <c r="DI106" i="5"/>
  <c r="DI98" i="5"/>
  <c r="DI112" i="5"/>
  <c r="DI49" i="5"/>
  <c r="DJ50" i="5"/>
  <c r="DH123" i="20"/>
  <c r="DH116" i="20" s="1"/>
  <c r="DI121" i="12" a="1"/>
  <c r="DI121" i="12" s="1"/>
  <c r="DI122" i="12" s="1"/>
  <c r="DI120" i="12"/>
  <c r="DI117" i="12"/>
  <c r="DI90" i="12"/>
  <c r="DI98" i="12"/>
  <c r="DI106" i="12"/>
  <c r="DI114" i="12"/>
  <c r="DI92" i="12"/>
  <c r="DI100" i="12"/>
  <c r="DI108" i="12"/>
  <c r="DI89" i="12"/>
  <c r="DI97" i="12"/>
  <c r="DI105" i="12"/>
  <c r="DI113" i="12"/>
  <c r="DI88" i="12"/>
  <c r="DI96" i="12"/>
  <c r="DI104" i="12"/>
  <c r="DI112" i="12"/>
  <c r="DI95" i="12"/>
  <c r="DI111" i="12"/>
  <c r="DI86" i="12"/>
  <c r="DI102" i="12"/>
  <c r="DI99" i="12"/>
  <c r="DI115" i="12"/>
  <c r="DI93" i="12"/>
  <c r="DI109" i="12"/>
  <c r="DI91" i="12"/>
  <c r="DI107" i="12"/>
  <c r="DI101" i="12"/>
  <c r="DI94" i="12"/>
  <c r="DI103" i="12"/>
  <c r="DI87" i="12"/>
  <c r="DI110" i="12"/>
  <c r="DJ50" i="12"/>
  <c r="DI49" i="12"/>
  <c r="DH56" i="7"/>
  <c r="DH64" i="7"/>
  <c r="DH72" i="7"/>
  <c r="DH80" i="7"/>
  <c r="DH61" i="7"/>
  <c r="DH69" i="7"/>
  <c r="DH77" i="7"/>
  <c r="DH85" i="7"/>
  <c r="DH58" i="7"/>
  <c r="DH66" i="7"/>
  <c r="DH74" i="7"/>
  <c r="DH82" i="7"/>
  <c r="DH55" i="7"/>
  <c r="DH63" i="7"/>
  <c r="DH71" i="7"/>
  <c r="DH79" i="7"/>
  <c r="DH60" i="7"/>
  <c r="DH68" i="7"/>
  <c r="DH76" i="7"/>
  <c r="DH84" i="7"/>
  <c r="DH57" i="7"/>
  <c r="DH65" i="7"/>
  <c r="DH73" i="7"/>
  <c r="DH81" i="7"/>
  <c r="DH54" i="7"/>
  <c r="DH62" i="7"/>
  <c r="DH70" i="7"/>
  <c r="DH78" i="7"/>
  <c r="DH67" i="7"/>
  <c r="DH83" i="7"/>
  <c r="DH59" i="7"/>
  <c r="DH75" i="7"/>
  <c r="DH123" i="9"/>
  <c r="DH116" i="9" s="1"/>
  <c r="DH59" i="2"/>
  <c r="DH67" i="2"/>
  <c r="DH75" i="2"/>
  <c r="DH83" i="2"/>
  <c r="DH56" i="2"/>
  <c r="DH64" i="2"/>
  <c r="DH72" i="2"/>
  <c r="DH80" i="2"/>
  <c r="DH61" i="2"/>
  <c r="DH69" i="2"/>
  <c r="DH77" i="2"/>
  <c r="DH85" i="2"/>
  <c r="DH58" i="2"/>
  <c r="DH66" i="2"/>
  <c r="DH74" i="2"/>
  <c r="DH82" i="2"/>
  <c r="DH55" i="2"/>
  <c r="DH63" i="2"/>
  <c r="DH71" i="2"/>
  <c r="DH79" i="2"/>
  <c r="DH60" i="2"/>
  <c r="DH68" i="2"/>
  <c r="DH57" i="2"/>
  <c r="DH65" i="2"/>
  <c r="DH73" i="2"/>
  <c r="DH81" i="2"/>
  <c r="DH62" i="2"/>
  <c r="DH78" i="2"/>
  <c r="DH54" i="2"/>
  <c r="DH76" i="2"/>
  <c r="DH70" i="2"/>
  <c r="DH84" i="2"/>
  <c r="DH55" i="21"/>
  <c r="DH63" i="21"/>
  <c r="DH71" i="21"/>
  <c r="DH79" i="21"/>
  <c r="DH60" i="21"/>
  <c r="DH68" i="21"/>
  <c r="DH76" i="21"/>
  <c r="DH84" i="21"/>
  <c r="DH57" i="21"/>
  <c r="DH65" i="21"/>
  <c r="DH73" i="21"/>
  <c r="DH81" i="21"/>
  <c r="DH74" i="21"/>
  <c r="DH54" i="21"/>
  <c r="DH62" i="21"/>
  <c r="DH70" i="21"/>
  <c r="DH78" i="21"/>
  <c r="DH59" i="21"/>
  <c r="DH67" i="21"/>
  <c r="DH75" i="21"/>
  <c r="DH83" i="21"/>
  <c r="DH56" i="21"/>
  <c r="DH64" i="21"/>
  <c r="DH72" i="21"/>
  <c r="DH80" i="21"/>
  <c r="DH58" i="21"/>
  <c r="DH66" i="21"/>
  <c r="DH82" i="21"/>
  <c r="DH61" i="21"/>
  <c r="DH69" i="21"/>
  <c r="DH77" i="21"/>
  <c r="DH85" i="21"/>
  <c r="DI121" i="14" a="1"/>
  <c r="DI121" i="14" s="1"/>
  <c r="DI122" i="14" s="1"/>
  <c r="DI117" i="14"/>
  <c r="DI120" i="14"/>
  <c r="DI92" i="14"/>
  <c r="DI100" i="14"/>
  <c r="DI108" i="14"/>
  <c r="DI89" i="14"/>
  <c r="DI97" i="14"/>
  <c r="DI105" i="14"/>
  <c r="DI113" i="14"/>
  <c r="DI86" i="14"/>
  <c r="DI94" i="14"/>
  <c r="DI102" i="14"/>
  <c r="DI110" i="14"/>
  <c r="DI91" i="14"/>
  <c r="DI99" i="14"/>
  <c r="DI107" i="14"/>
  <c r="DI115" i="14"/>
  <c r="DI88" i="14"/>
  <c r="DI96" i="14"/>
  <c r="DI104" i="14"/>
  <c r="DI112" i="14"/>
  <c r="DI90" i="14"/>
  <c r="DI98" i="14"/>
  <c r="DI106" i="14"/>
  <c r="DI114" i="14"/>
  <c r="DI109" i="14"/>
  <c r="DI103" i="14"/>
  <c r="DI111" i="14"/>
  <c r="DI93" i="14"/>
  <c r="DI101" i="14"/>
  <c r="DI95" i="14"/>
  <c r="DI87" i="14"/>
  <c r="DJ50" i="14"/>
  <c r="DI49" i="14"/>
  <c r="DI121" i="13" a="1"/>
  <c r="DI121" i="13" s="1"/>
  <c r="DI122" i="13" s="1"/>
  <c r="DI123" i="13" s="1"/>
  <c r="DI116" i="13" s="1"/>
  <c r="DI120" i="13"/>
  <c r="DI117" i="13"/>
  <c r="DI92" i="13"/>
  <c r="DI86" i="13"/>
  <c r="DI94" i="13"/>
  <c r="DI91" i="13"/>
  <c r="DI90" i="13"/>
  <c r="DI103" i="13"/>
  <c r="DI88" i="13"/>
  <c r="DI100" i="13"/>
  <c r="DI95" i="13"/>
  <c r="DI93" i="13"/>
  <c r="DI96" i="13"/>
  <c r="DI106" i="13"/>
  <c r="DI114" i="13"/>
  <c r="DI98" i="13"/>
  <c r="DI111" i="13"/>
  <c r="DI87" i="13"/>
  <c r="DI108" i="13"/>
  <c r="DI89" i="13"/>
  <c r="DI105" i="13"/>
  <c r="DI113" i="13"/>
  <c r="DI102" i="13"/>
  <c r="DI110" i="13"/>
  <c r="DI97" i="13"/>
  <c r="DI104" i="13"/>
  <c r="DI112" i="13"/>
  <c r="DI107" i="13"/>
  <c r="DI115" i="13"/>
  <c r="DI109" i="13"/>
  <c r="DI99" i="13"/>
  <c r="DI101" i="13"/>
  <c r="DI49" i="13"/>
  <c r="DJ50" i="13"/>
  <c r="DH123" i="5"/>
  <c r="DH116" i="5" s="1"/>
  <c r="DI121" i="19" a="1"/>
  <c r="DI121" i="19" s="1"/>
  <c r="DI122" i="19" s="1"/>
  <c r="DI120" i="19"/>
  <c r="DI117" i="19"/>
  <c r="DI89" i="19"/>
  <c r="DI86" i="19"/>
  <c r="DI94" i="19"/>
  <c r="DI91" i="19"/>
  <c r="DI88" i="19"/>
  <c r="DI87" i="19"/>
  <c r="DI102" i="19"/>
  <c r="DI110" i="19"/>
  <c r="DI99" i="19"/>
  <c r="DI107" i="19"/>
  <c r="DI115" i="19"/>
  <c r="DI96" i="19"/>
  <c r="DI104" i="19"/>
  <c r="DI112" i="19"/>
  <c r="DI92" i="19"/>
  <c r="DI101" i="19"/>
  <c r="DI109" i="19"/>
  <c r="DI98" i="19"/>
  <c r="DI106" i="19"/>
  <c r="DI114" i="19"/>
  <c r="DI90" i="19"/>
  <c r="DI100" i="19"/>
  <c r="DI108" i="19"/>
  <c r="DI97" i="19"/>
  <c r="DI105" i="19"/>
  <c r="DI113" i="19"/>
  <c r="DI93" i="19"/>
  <c r="DI103" i="19"/>
  <c r="DI95" i="19"/>
  <c r="DI111" i="19"/>
  <c r="DI49" i="19"/>
  <c r="DJ50" i="19"/>
  <c r="DH123" i="12"/>
  <c r="DH116" i="12" s="1"/>
  <c r="DI121" i="7" a="1"/>
  <c r="DI121" i="7" s="1"/>
  <c r="DI122" i="7" s="1"/>
  <c r="DI123" i="7" s="1"/>
  <c r="DI116" i="7" s="1"/>
  <c r="DI120" i="7"/>
  <c r="DI117" i="7"/>
  <c r="DI91" i="7"/>
  <c r="DI99" i="7"/>
  <c r="DI107" i="7"/>
  <c r="DI88" i="7"/>
  <c r="DI96" i="7"/>
  <c r="DI104" i="7"/>
  <c r="DI93" i="7"/>
  <c r="DI101" i="7"/>
  <c r="DI109" i="7"/>
  <c r="DI90" i="7"/>
  <c r="DI98" i="7"/>
  <c r="DI89" i="7"/>
  <c r="DI114" i="7"/>
  <c r="DI86" i="7"/>
  <c r="DI102" i="7"/>
  <c r="DI111" i="7"/>
  <c r="DI87" i="7"/>
  <c r="DI100" i="7"/>
  <c r="DI106" i="7"/>
  <c r="DI113" i="7"/>
  <c r="DI97" i="7"/>
  <c r="DI103" i="7"/>
  <c r="DI110" i="7"/>
  <c r="DI95" i="7"/>
  <c r="DI108" i="7"/>
  <c r="DI112" i="7"/>
  <c r="DI94" i="7"/>
  <c r="DI115" i="7"/>
  <c r="DI92" i="7"/>
  <c r="DI105" i="7"/>
  <c r="DI49" i="7"/>
  <c r="DJ50" i="7"/>
  <c r="DH56" i="6"/>
  <c r="DH64" i="6"/>
  <c r="DH72" i="6"/>
  <c r="DH80" i="6"/>
  <c r="DH61" i="6"/>
  <c r="DH69" i="6"/>
  <c r="DH77" i="6"/>
  <c r="DH85" i="6"/>
  <c r="DH58" i="6"/>
  <c r="DH66" i="6"/>
  <c r="DH74" i="6"/>
  <c r="DH82" i="6"/>
  <c r="DH55" i="6"/>
  <c r="DH63" i="6"/>
  <c r="DH71" i="6"/>
  <c r="DH79" i="6"/>
  <c r="DH60" i="6"/>
  <c r="DH68" i="6"/>
  <c r="DH76" i="6"/>
  <c r="DH84" i="6"/>
  <c r="DH57" i="6"/>
  <c r="DH65" i="6"/>
  <c r="DH73" i="6"/>
  <c r="DH81" i="6"/>
  <c r="DH54" i="6"/>
  <c r="DH62" i="6"/>
  <c r="DH70" i="6"/>
  <c r="DH78" i="6"/>
  <c r="DH83" i="6"/>
  <c r="DH59" i="6"/>
  <c r="DH75" i="6"/>
  <c r="DH67" i="6"/>
  <c r="DH123" i="2"/>
  <c r="DH116" i="2" s="1"/>
  <c r="DI121" i="21" a="1"/>
  <c r="DI121" i="21" s="1"/>
  <c r="DI122" i="21" s="1"/>
  <c r="DI123" i="21" s="1"/>
  <c r="DI116" i="21" s="1"/>
  <c r="DI117" i="21"/>
  <c r="DI120" i="21"/>
  <c r="DI90" i="21"/>
  <c r="DI98" i="21"/>
  <c r="DI106" i="21"/>
  <c r="DI114" i="21"/>
  <c r="DI87" i="21"/>
  <c r="DI95" i="21"/>
  <c r="DI103" i="21"/>
  <c r="DI111" i="21"/>
  <c r="DI92" i="21"/>
  <c r="DI100" i="21"/>
  <c r="DI108" i="21"/>
  <c r="DI89" i="21"/>
  <c r="DI97" i="21"/>
  <c r="DI105" i="21"/>
  <c r="DI113" i="21"/>
  <c r="DI86" i="21"/>
  <c r="DI94" i="21"/>
  <c r="DI102" i="21"/>
  <c r="DI110" i="21"/>
  <c r="DI88" i="21"/>
  <c r="DI96" i="21"/>
  <c r="DI104" i="21"/>
  <c r="DI112" i="21"/>
  <c r="DI93" i="21"/>
  <c r="DI101" i="21"/>
  <c r="DI109" i="21"/>
  <c r="DI91" i="21"/>
  <c r="DI107" i="21"/>
  <c r="DI99" i="21"/>
  <c r="DI115" i="21"/>
  <c r="DJ50" i="21"/>
  <c r="DI49" i="21"/>
  <c r="DH56" i="14"/>
  <c r="DH64" i="14"/>
  <c r="DH72" i="14"/>
  <c r="DH80" i="14"/>
  <c r="DH61" i="14"/>
  <c r="DH69" i="14"/>
  <c r="DH77" i="14"/>
  <c r="DH85" i="14"/>
  <c r="DH58" i="14"/>
  <c r="DH66" i="14"/>
  <c r="DH74" i="14"/>
  <c r="DH82" i="14"/>
  <c r="DH55" i="14"/>
  <c r="DH63" i="14"/>
  <c r="DH71" i="14"/>
  <c r="DH79" i="14"/>
  <c r="DH60" i="14"/>
  <c r="DH68" i="14"/>
  <c r="DH76" i="14"/>
  <c r="DH84" i="14"/>
  <c r="DH57" i="14"/>
  <c r="DH65" i="14"/>
  <c r="DH73" i="14"/>
  <c r="DH81" i="14"/>
  <c r="DH54" i="14"/>
  <c r="DH62" i="14"/>
  <c r="DH70" i="14"/>
  <c r="DH78" i="14"/>
  <c r="DH75" i="14"/>
  <c r="DH67" i="14"/>
  <c r="DH83" i="14"/>
  <c r="DH59" i="14"/>
  <c r="DH55" i="20"/>
  <c r="DH63" i="20"/>
  <c r="DH71" i="20"/>
  <c r="DH79" i="20"/>
  <c r="DH60" i="20"/>
  <c r="DH68" i="20"/>
  <c r="DH76" i="20"/>
  <c r="DH84" i="20"/>
  <c r="DH74" i="20"/>
  <c r="DH82" i="20"/>
  <c r="DH57" i="20"/>
  <c r="DH65" i="20"/>
  <c r="DH73" i="20"/>
  <c r="DH81" i="20"/>
  <c r="DH58" i="20"/>
  <c r="DH54" i="20"/>
  <c r="DH62" i="20"/>
  <c r="DH70" i="20"/>
  <c r="DH78" i="20"/>
  <c r="DH66" i="20"/>
  <c r="DH59" i="20"/>
  <c r="DH67" i="20"/>
  <c r="DH75" i="20"/>
  <c r="DH83" i="20"/>
  <c r="DH56" i="20"/>
  <c r="DH64" i="20"/>
  <c r="DH72" i="20"/>
  <c r="DH80" i="20"/>
  <c r="DH61" i="20"/>
  <c r="DH69" i="20"/>
  <c r="DH77" i="20"/>
  <c r="DH85" i="20"/>
  <c r="DH55" i="19"/>
  <c r="DH63" i="19"/>
  <c r="DH71" i="19"/>
  <c r="DH79" i="19"/>
  <c r="DH60" i="19"/>
  <c r="DH68" i="19"/>
  <c r="DH76" i="19"/>
  <c r="DH84" i="19"/>
  <c r="DH66" i="19"/>
  <c r="DH57" i="19"/>
  <c r="DH65" i="19"/>
  <c r="DH73" i="19"/>
  <c r="DH81" i="19"/>
  <c r="DH54" i="19"/>
  <c r="DH62" i="19"/>
  <c r="DH70" i="19"/>
  <c r="DH78" i="19"/>
  <c r="DH58" i="19"/>
  <c r="DH82" i="19"/>
  <c r="DH59" i="19"/>
  <c r="DH67" i="19"/>
  <c r="DH75" i="19"/>
  <c r="DH83" i="19"/>
  <c r="DH56" i="19"/>
  <c r="DH64" i="19"/>
  <c r="DH72" i="19"/>
  <c r="DH80" i="19"/>
  <c r="DH74" i="19"/>
  <c r="DH61" i="19"/>
  <c r="DH69" i="19"/>
  <c r="DH77" i="19"/>
  <c r="DH85" i="19"/>
  <c r="DH55" i="18"/>
  <c r="DH63" i="18"/>
  <c r="DH71" i="18"/>
  <c r="DH79" i="18"/>
  <c r="DH60" i="18"/>
  <c r="DH68" i="18"/>
  <c r="DH76" i="18"/>
  <c r="DH84" i="18"/>
  <c r="DH58" i="18"/>
  <c r="DH57" i="18"/>
  <c r="DH65" i="18"/>
  <c r="DH73" i="18"/>
  <c r="DH81" i="18"/>
  <c r="DH66" i="18"/>
  <c r="DH82" i="18"/>
  <c r="DH54" i="18"/>
  <c r="DH62" i="18"/>
  <c r="DH70" i="18"/>
  <c r="DH78" i="18"/>
  <c r="DH59" i="18"/>
  <c r="DH67" i="18"/>
  <c r="DH75" i="18"/>
  <c r="DH83" i="18"/>
  <c r="DH56" i="18"/>
  <c r="DH64" i="18"/>
  <c r="DH72" i="18"/>
  <c r="DH80" i="18"/>
  <c r="DH74" i="18"/>
  <c r="DH61" i="18"/>
  <c r="DH69" i="18"/>
  <c r="DH77" i="18"/>
  <c r="DH85" i="18"/>
  <c r="DI121" i="6" a="1"/>
  <c r="DI121" i="6" s="1"/>
  <c r="DI122" i="6" s="1"/>
  <c r="DI123" i="6" s="1"/>
  <c r="DI116" i="6" s="1"/>
  <c r="DI117" i="6"/>
  <c r="DI120" i="6"/>
  <c r="DI89" i="6"/>
  <c r="DI97" i="6"/>
  <c r="DI105" i="6"/>
  <c r="DI113" i="6"/>
  <c r="DI86" i="6"/>
  <c r="DI94" i="6"/>
  <c r="DI102" i="6"/>
  <c r="DI110" i="6"/>
  <c r="DI91" i="6"/>
  <c r="DI99" i="6"/>
  <c r="DI107" i="6"/>
  <c r="DI115" i="6"/>
  <c r="DI88" i="6"/>
  <c r="DI96" i="6"/>
  <c r="DI104" i="6"/>
  <c r="DI112" i="6"/>
  <c r="DI93" i="6"/>
  <c r="DI101" i="6"/>
  <c r="DI114" i="6"/>
  <c r="DI111" i="6"/>
  <c r="DI90" i="6"/>
  <c r="DI95" i="6"/>
  <c r="DI100" i="6"/>
  <c r="DI109" i="6"/>
  <c r="DI98" i="6"/>
  <c r="DI106" i="6"/>
  <c r="DI103" i="6"/>
  <c r="DI87" i="6"/>
  <c r="DI108" i="6"/>
  <c r="DI92" i="6"/>
  <c r="DJ50" i="6"/>
  <c r="DI49" i="6"/>
  <c r="DI121" i="1" a="1"/>
  <c r="DI121" i="1" s="1"/>
  <c r="DI122" i="1" s="1"/>
  <c r="DI120" i="1"/>
  <c r="DI117" i="1"/>
  <c r="DI93" i="1"/>
  <c r="DI101" i="1"/>
  <c r="DI90" i="1"/>
  <c r="DI98" i="1"/>
  <c r="DI106" i="1"/>
  <c r="DI87" i="1"/>
  <c r="DI95" i="1"/>
  <c r="DI103" i="1"/>
  <c r="DI92" i="1"/>
  <c r="DI100" i="1"/>
  <c r="DI108" i="1"/>
  <c r="DI89" i="1"/>
  <c r="DI97" i="1"/>
  <c r="DI105" i="1"/>
  <c r="DI91" i="1"/>
  <c r="DI99" i="1"/>
  <c r="DI107" i="1"/>
  <c r="DI113" i="1"/>
  <c r="DI104" i="1"/>
  <c r="DI109" i="1"/>
  <c r="DI115" i="1"/>
  <c r="DI86" i="1"/>
  <c r="DI110" i="1"/>
  <c r="DI112" i="1"/>
  <c r="DI94" i="1"/>
  <c r="DI102" i="1"/>
  <c r="DI111" i="1"/>
  <c r="DI114" i="1"/>
  <c r="DI88" i="1"/>
  <c r="DI96" i="1"/>
  <c r="DJ50" i="1"/>
  <c r="DI49" i="1"/>
  <c r="DI121" i="3" a="1"/>
  <c r="DI121" i="3" s="1"/>
  <c r="DI122" i="3" s="1"/>
  <c r="DI120" i="3"/>
  <c r="DI117" i="3"/>
  <c r="DI93" i="3"/>
  <c r="DI101" i="3"/>
  <c r="DI90" i="3"/>
  <c r="DI98" i="3"/>
  <c r="DI87" i="3"/>
  <c r="DI95" i="3"/>
  <c r="DI103" i="3"/>
  <c r="DI92" i="3"/>
  <c r="DI100" i="3"/>
  <c r="DI89" i="3"/>
  <c r="DI97" i="3"/>
  <c r="DI105" i="3"/>
  <c r="DI91" i="3"/>
  <c r="DI99" i="3"/>
  <c r="DI108" i="3"/>
  <c r="DI104" i="3"/>
  <c r="DI113" i="3"/>
  <c r="DI86" i="3"/>
  <c r="DI110" i="3"/>
  <c r="DI107" i="3"/>
  <c r="DI115" i="3"/>
  <c r="DI94" i="3"/>
  <c r="DI112" i="3"/>
  <c r="DI88" i="3"/>
  <c r="DI96" i="3"/>
  <c r="DI102" i="3"/>
  <c r="DI111" i="3"/>
  <c r="DI114" i="3"/>
  <c r="DI106" i="3"/>
  <c r="DI109" i="3"/>
  <c r="DJ50" i="3"/>
  <c r="DI49" i="3"/>
  <c r="DH56" i="15"/>
  <c r="DH64" i="15"/>
  <c r="DH72" i="15"/>
  <c r="DH80" i="15"/>
  <c r="DH61" i="15"/>
  <c r="DH69" i="15"/>
  <c r="DH77" i="15"/>
  <c r="DH85" i="15"/>
  <c r="DH58" i="15"/>
  <c r="DH66" i="15"/>
  <c r="DH74" i="15"/>
  <c r="DH82" i="15"/>
  <c r="DH55" i="15"/>
  <c r="DH63" i="15"/>
  <c r="DH71" i="15"/>
  <c r="DH79" i="15"/>
  <c r="DH60" i="15"/>
  <c r="DH68" i="15"/>
  <c r="DH76" i="15"/>
  <c r="DH84" i="15"/>
  <c r="DH57" i="15"/>
  <c r="DH65" i="15"/>
  <c r="DH73" i="15"/>
  <c r="DH81" i="15"/>
  <c r="DH54" i="15"/>
  <c r="DH62" i="15"/>
  <c r="DH70" i="15"/>
  <c r="DH78" i="15"/>
  <c r="DH83" i="15"/>
  <c r="DH59" i="15"/>
  <c r="DH75" i="15"/>
  <c r="DH67" i="15"/>
  <c r="DH123" i="19"/>
  <c r="DH116" i="19" s="1"/>
  <c r="DI121" i="18" a="1"/>
  <c r="DI121" i="18" s="1"/>
  <c r="DI122" i="18" s="1"/>
  <c r="DI120" i="18"/>
  <c r="DI117" i="18"/>
  <c r="DI87" i="18"/>
  <c r="DI95" i="18"/>
  <c r="DI103" i="18"/>
  <c r="DI111" i="18"/>
  <c r="DI92" i="18"/>
  <c r="DI100" i="18"/>
  <c r="DI108" i="18"/>
  <c r="DI89" i="18"/>
  <c r="DI97" i="18"/>
  <c r="DI105" i="18"/>
  <c r="DI113" i="18"/>
  <c r="DI86" i="18"/>
  <c r="DI94" i="18"/>
  <c r="DI102" i="18"/>
  <c r="DI110" i="18"/>
  <c r="DI91" i="18"/>
  <c r="DI99" i="18"/>
  <c r="DI93" i="18"/>
  <c r="DI101" i="18"/>
  <c r="DI109" i="18"/>
  <c r="DI90" i="18"/>
  <c r="DI98" i="18"/>
  <c r="DI88" i="18"/>
  <c r="DI104" i="18"/>
  <c r="DI115" i="18"/>
  <c r="DI106" i="18"/>
  <c r="DI114" i="18"/>
  <c r="DI107" i="18"/>
  <c r="DI96" i="18"/>
  <c r="DI112" i="18"/>
  <c r="DI49" i="18"/>
  <c r="DJ50" i="18"/>
  <c r="DI121" i="4" a="1"/>
  <c r="DI121" i="4" s="1"/>
  <c r="DI122" i="4" s="1"/>
  <c r="DI120" i="4"/>
  <c r="DI117" i="4"/>
  <c r="DI86" i="4"/>
  <c r="DI94" i="4"/>
  <c r="DI102" i="4"/>
  <c r="DI110" i="4"/>
  <c r="DI91" i="4"/>
  <c r="DI99" i="4"/>
  <c r="DI107" i="4"/>
  <c r="DI115" i="4"/>
  <c r="DI88" i="4"/>
  <c r="DI96" i="4"/>
  <c r="DI104" i="4"/>
  <c r="DI112" i="4"/>
  <c r="DI93" i="4"/>
  <c r="DI101" i="4"/>
  <c r="DI109" i="4"/>
  <c r="DI90" i="4"/>
  <c r="DI98" i="4"/>
  <c r="DI106" i="4"/>
  <c r="DI114" i="4"/>
  <c r="DI111" i="4"/>
  <c r="DI103" i="4"/>
  <c r="DI108" i="4"/>
  <c r="DI113" i="4"/>
  <c r="DI95" i="4"/>
  <c r="DI100" i="4"/>
  <c r="DI105" i="4"/>
  <c r="DI97" i="4"/>
  <c r="DI87" i="4"/>
  <c r="DI89" i="4"/>
  <c r="DI92" i="4"/>
  <c r="DJ50" i="4"/>
  <c r="DI49" i="4"/>
  <c r="DH123" i="6"/>
  <c r="DH116" i="6" s="1"/>
  <c r="DH57" i="1"/>
  <c r="DH65" i="1"/>
  <c r="DH73" i="1"/>
  <c r="DH81" i="1"/>
  <c r="DH54" i="1"/>
  <c r="DH62" i="1"/>
  <c r="DH70" i="1"/>
  <c r="DH78" i="1"/>
  <c r="DH59" i="1"/>
  <c r="DH67" i="1"/>
  <c r="DH75" i="1"/>
  <c r="DH83" i="1"/>
  <c r="DH56" i="1"/>
  <c r="DH64" i="1"/>
  <c r="DH72" i="1"/>
  <c r="DH80" i="1"/>
  <c r="DH61" i="1"/>
  <c r="DH69" i="1"/>
  <c r="DH77" i="1"/>
  <c r="DH85" i="1"/>
  <c r="DH55" i="1"/>
  <c r="DH63" i="1"/>
  <c r="DH71" i="1"/>
  <c r="DH79" i="1"/>
  <c r="DH60" i="1"/>
  <c r="DH68" i="1"/>
  <c r="DH76" i="1"/>
  <c r="DH84" i="1"/>
  <c r="DH66" i="1"/>
  <c r="DH82" i="1"/>
  <c r="DH58" i="1"/>
  <c r="DH74" i="1"/>
  <c r="DH55" i="17"/>
  <c r="DH63" i="17"/>
  <c r="DH71" i="17"/>
  <c r="DH79" i="17"/>
  <c r="DH60" i="17"/>
  <c r="DH68" i="17"/>
  <c r="DH76" i="17"/>
  <c r="DH84" i="17"/>
  <c r="DH57" i="17"/>
  <c r="DH65" i="17"/>
  <c r="DH73" i="17"/>
  <c r="DH81" i="17"/>
  <c r="DH54" i="17"/>
  <c r="DH62" i="17"/>
  <c r="DH70" i="17"/>
  <c r="DH78" i="17"/>
  <c r="DH58" i="17"/>
  <c r="DH59" i="17"/>
  <c r="DH67" i="17"/>
  <c r="DH75" i="17"/>
  <c r="DH83" i="17"/>
  <c r="DH66" i="17"/>
  <c r="DH74" i="17"/>
  <c r="DH82" i="17"/>
  <c r="DH56" i="17"/>
  <c r="DH64" i="17"/>
  <c r="DH72" i="17"/>
  <c r="DH80" i="17"/>
  <c r="DH61" i="17"/>
  <c r="DH69" i="17"/>
  <c r="DH77" i="17"/>
  <c r="DH85" i="17"/>
  <c r="DH59" i="3"/>
  <c r="DH67" i="3"/>
  <c r="DH75" i="3"/>
  <c r="DH83" i="3"/>
  <c r="DH56" i="3"/>
  <c r="DH64" i="3"/>
  <c r="DH72" i="3"/>
  <c r="DH80" i="3"/>
  <c r="DH61" i="3"/>
  <c r="DH69" i="3"/>
  <c r="DH77" i="3"/>
  <c r="DH85" i="3"/>
  <c r="DH58" i="3"/>
  <c r="DH66" i="3"/>
  <c r="DH74" i="3"/>
  <c r="DH82" i="3"/>
  <c r="DH55" i="3"/>
  <c r="DH63" i="3"/>
  <c r="DH71" i="3"/>
  <c r="DH79" i="3"/>
  <c r="DH57" i="3"/>
  <c r="DH65" i="3"/>
  <c r="DH73" i="3"/>
  <c r="DH81" i="3"/>
  <c r="DH78" i="3"/>
  <c r="DH60" i="3"/>
  <c r="DH54" i="3"/>
  <c r="DH68" i="3"/>
  <c r="DH62" i="3"/>
  <c r="DH76" i="3"/>
  <c r="DH70" i="3"/>
  <c r="DH84" i="3"/>
  <c r="DI121" i="15" a="1"/>
  <c r="DI121" i="15" s="1"/>
  <c r="DI122" i="15" s="1"/>
  <c r="DI123" i="15" s="1"/>
  <c r="DI116" i="15" s="1"/>
  <c r="DI120" i="15"/>
  <c r="DI117" i="15"/>
  <c r="DI86" i="15"/>
  <c r="DI94" i="15"/>
  <c r="DI102" i="15"/>
  <c r="DI110" i="15"/>
  <c r="DI91" i="15"/>
  <c r="DI99" i="15"/>
  <c r="DI107" i="15"/>
  <c r="DI115" i="15"/>
  <c r="DI88" i="15"/>
  <c r="DI96" i="15"/>
  <c r="DI104" i="15"/>
  <c r="DI112" i="15"/>
  <c r="DI93" i="15"/>
  <c r="DI101" i="15"/>
  <c r="DI109" i="15"/>
  <c r="DI90" i="15"/>
  <c r="DI98" i="15"/>
  <c r="DI106" i="15"/>
  <c r="DI114" i="15"/>
  <c r="DI92" i="15"/>
  <c r="DI100" i="15"/>
  <c r="DI108" i="15"/>
  <c r="DI111" i="15"/>
  <c r="DI105" i="15"/>
  <c r="DI87" i="15"/>
  <c r="DI113" i="15"/>
  <c r="DI95" i="15"/>
  <c r="DI103" i="15"/>
  <c r="DI97" i="15"/>
  <c r="DI89" i="15"/>
  <c r="DJ50" i="15"/>
  <c r="DI49" i="15"/>
  <c r="DI121" i="8" a="1"/>
  <c r="DI121" i="8" s="1"/>
  <c r="DI122" i="8" s="1"/>
  <c r="DI120" i="8"/>
  <c r="DI117" i="8"/>
  <c r="DI92" i="8"/>
  <c r="DI100" i="8"/>
  <c r="DI108" i="8"/>
  <c r="DI89" i="8"/>
  <c r="DI97" i="8"/>
  <c r="DI105" i="8"/>
  <c r="DI113" i="8"/>
  <c r="DI86" i="8"/>
  <c r="DI94" i="8"/>
  <c r="DI102" i="8"/>
  <c r="DI110" i="8"/>
  <c r="DI91" i="8"/>
  <c r="DI99" i="8"/>
  <c r="DI107" i="8"/>
  <c r="DI115" i="8"/>
  <c r="DI88" i="8"/>
  <c r="DI96" i="8"/>
  <c r="DI104" i="8"/>
  <c r="DI112" i="8"/>
  <c r="DI90" i="8"/>
  <c r="DI98" i="8"/>
  <c r="DI109" i="8"/>
  <c r="DI114" i="8"/>
  <c r="DI106" i="8"/>
  <c r="DI111" i="8"/>
  <c r="DI93" i="8"/>
  <c r="DI103" i="8"/>
  <c r="DI101" i="8"/>
  <c r="DI95" i="8"/>
  <c r="DI87" i="8"/>
  <c r="DI49" i="8"/>
  <c r="DJ50" i="8"/>
  <c r="DH59" i="4"/>
  <c r="DH67" i="4"/>
  <c r="DH56" i="4"/>
  <c r="DH64" i="4"/>
  <c r="DH61" i="4"/>
  <c r="DH69" i="4"/>
  <c r="DH58" i="4"/>
  <c r="DH66" i="4"/>
  <c r="DH55" i="4"/>
  <c r="DH63" i="4"/>
  <c r="DH57" i="4"/>
  <c r="DH65" i="4"/>
  <c r="DH73" i="4"/>
  <c r="DH81" i="4"/>
  <c r="DH60" i="4"/>
  <c r="DH78" i="4"/>
  <c r="DH54" i="4"/>
  <c r="DH75" i="4"/>
  <c r="DH83" i="4"/>
  <c r="DH68" i="4"/>
  <c r="DH72" i="4"/>
  <c r="DH80" i="4"/>
  <c r="DH62" i="4"/>
  <c r="DH77" i="4"/>
  <c r="DH85" i="4"/>
  <c r="DH74" i="4"/>
  <c r="DH82" i="4"/>
  <c r="DH70" i="4"/>
  <c r="DH71" i="4"/>
  <c r="DH79" i="4"/>
  <c r="DH84" i="4"/>
  <c r="DH76" i="4"/>
  <c r="DI121" i="10" a="1"/>
  <c r="DI121" i="10" s="1"/>
  <c r="DI122" i="10" s="1"/>
  <c r="DI120" i="10"/>
  <c r="DI117" i="10"/>
  <c r="DI88" i="10"/>
  <c r="DI90" i="10"/>
  <c r="DI87" i="10"/>
  <c r="DI92" i="10"/>
  <c r="DI94" i="10"/>
  <c r="DI102" i="10"/>
  <c r="DI110" i="10"/>
  <c r="DI99" i="10"/>
  <c r="DI107" i="10"/>
  <c r="DI115" i="10"/>
  <c r="DI96" i="10"/>
  <c r="DI104" i="10"/>
  <c r="DI112" i="10"/>
  <c r="DI93" i="10"/>
  <c r="DI101" i="10"/>
  <c r="DI109" i="10"/>
  <c r="DI86" i="10"/>
  <c r="DI91" i="10"/>
  <c r="DI100" i="10"/>
  <c r="DI108" i="10"/>
  <c r="DI95" i="10"/>
  <c r="DI89" i="10"/>
  <c r="DI114" i="10"/>
  <c r="DI98" i="10"/>
  <c r="DI103" i="10"/>
  <c r="DI105" i="10"/>
  <c r="DI97" i="10"/>
  <c r="DI113" i="10"/>
  <c r="DI106" i="10"/>
  <c r="DI111" i="10"/>
  <c r="DJ50" i="10"/>
  <c r="DI49" i="10"/>
  <c r="DI121" i="16" a="1"/>
  <c r="DI121" i="16" s="1"/>
  <c r="DI122" i="16" s="1"/>
  <c r="DI120" i="16"/>
  <c r="DI117" i="16"/>
  <c r="DI88" i="16"/>
  <c r="DI96" i="16"/>
  <c r="DI104" i="16"/>
  <c r="DI112" i="16"/>
  <c r="DI93" i="16"/>
  <c r="DI101" i="16"/>
  <c r="DI109" i="16"/>
  <c r="DI90" i="16"/>
  <c r="DI98" i="16"/>
  <c r="DI106" i="16"/>
  <c r="DI114" i="16"/>
  <c r="DI87" i="16"/>
  <c r="DI95" i="16"/>
  <c r="DI103" i="16"/>
  <c r="DI111" i="16"/>
  <c r="DI92" i="16"/>
  <c r="DI100" i="16"/>
  <c r="DI108" i="16"/>
  <c r="DI86" i="16"/>
  <c r="DI94" i="16"/>
  <c r="DI102" i="16"/>
  <c r="DI110" i="16"/>
  <c r="DI113" i="16"/>
  <c r="DI107" i="16"/>
  <c r="DI89" i="16"/>
  <c r="DI115" i="16"/>
  <c r="DI97" i="16"/>
  <c r="DI105" i="16"/>
  <c r="DI99" i="16"/>
  <c r="DI91" i="16"/>
  <c r="DI49" i="16"/>
  <c r="DJ50" i="16"/>
  <c r="DI121" i="17" a="1"/>
  <c r="DI121" i="17" s="1"/>
  <c r="DI122" i="17" s="1"/>
  <c r="DI123" i="17" s="1"/>
  <c r="DI116" i="17" s="1"/>
  <c r="DI120" i="17"/>
  <c r="DI117" i="17"/>
  <c r="DI90" i="17"/>
  <c r="DI98" i="17"/>
  <c r="DI87" i="17"/>
  <c r="DI95" i="17"/>
  <c r="DI92" i="17"/>
  <c r="DI89" i="17"/>
  <c r="DI97" i="17"/>
  <c r="DI86" i="17"/>
  <c r="DI94" i="17"/>
  <c r="DI88" i="17"/>
  <c r="DI96" i="17"/>
  <c r="DI101" i="17"/>
  <c r="DI109" i="17"/>
  <c r="DI106" i="17"/>
  <c r="DI114" i="17"/>
  <c r="DI91" i="17"/>
  <c r="DI103" i="17"/>
  <c r="DI111" i="17"/>
  <c r="DI100" i="17"/>
  <c r="DI108" i="17"/>
  <c r="DI105" i="17"/>
  <c r="DI113" i="17"/>
  <c r="DI99" i="17"/>
  <c r="DI107" i="17"/>
  <c r="DI115" i="17"/>
  <c r="DI104" i="17"/>
  <c r="DI112" i="17"/>
  <c r="DI93" i="17"/>
  <c r="DI110" i="17"/>
  <c r="DI102" i="17"/>
  <c r="DI49" i="17"/>
  <c r="DJ50" i="17"/>
  <c r="DI121" i="9" a="1"/>
  <c r="DI121" i="9" s="1"/>
  <c r="DI122" i="9" s="1"/>
  <c r="DI120" i="9"/>
  <c r="DI117" i="9"/>
  <c r="DI86" i="9"/>
  <c r="DI94" i="9"/>
  <c r="DI102" i="9"/>
  <c r="DI110" i="9"/>
  <c r="DI91" i="9"/>
  <c r="DI99" i="9"/>
  <c r="DI107" i="9"/>
  <c r="DI115" i="9"/>
  <c r="DI88" i="9"/>
  <c r="DI96" i="9"/>
  <c r="DI104" i="9"/>
  <c r="DI112" i="9"/>
  <c r="DI93" i="9"/>
  <c r="DI101" i="9"/>
  <c r="DI109" i="9"/>
  <c r="DI90" i="9"/>
  <c r="DI98" i="9"/>
  <c r="DI106" i="9"/>
  <c r="DI114" i="9"/>
  <c r="DI95" i="9"/>
  <c r="DI100" i="9"/>
  <c r="DI105" i="9"/>
  <c r="DI87" i="9"/>
  <c r="DI92" i="9"/>
  <c r="DI97" i="9"/>
  <c r="DI89" i="9"/>
  <c r="DI111" i="9"/>
  <c r="DI103" i="9"/>
  <c r="DI113" i="9"/>
  <c r="DI108" i="9"/>
  <c r="DJ50" i="9"/>
  <c r="DI49" i="9"/>
  <c r="DH123" i="15"/>
  <c r="DH116" i="15" s="1"/>
  <c r="DH56" i="8"/>
  <c r="DH64" i="8"/>
  <c r="DH72" i="8"/>
  <c r="DH80" i="8"/>
  <c r="DH61" i="8"/>
  <c r="DH69" i="8"/>
  <c r="DH77" i="8"/>
  <c r="DH85" i="8"/>
  <c r="DH58" i="8"/>
  <c r="DH66" i="8"/>
  <c r="DH74" i="8"/>
  <c r="DH82" i="8"/>
  <c r="DH55" i="8"/>
  <c r="DH63" i="8"/>
  <c r="DH71" i="8"/>
  <c r="DH79" i="8"/>
  <c r="DH60" i="8"/>
  <c r="DH68" i="8"/>
  <c r="DH76" i="8"/>
  <c r="DH84" i="8"/>
  <c r="DH57" i="8"/>
  <c r="DH65" i="8"/>
  <c r="DH73" i="8"/>
  <c r="DH81" i="8"/>
  <c r="DH54" i="8"/>
  <c r="DH62" i="8"/>
  <c r="DH70" i="8"/>
  <c r="DH78" i="8"/>
  <c r="DH83" i="8"/>
  <c r="DH59" i="8"/>
  <c r="DH75" i="8"/>
  <c r="DH67" i="8"/>
  <c r="DH60" i="11"/>
  <c r="DH68" i="11"/>
  <c r="DH76" i="11"/>
  <c r="DH84" i="11"/>
  <c r="DH57" i="11"/>
  <c r="DH65" i="11"/>
  <c r="DH73" i="11"/>
  <c r="DH81" i="11"/>
  <c r="DH54" i="11"/>
  <c r="DH62" i="11"/>
  <c r="DH70" i="11"/>
  <c r="DH78" i="11"/>
  <c r="DH59" i="11"/>
  <c r="DH67" i="11"/>
  <c r="DH75" i="11"/>
  <c r="DH83" i="11"/>
  <c r="DH56" i="11"/>
  <c r="DH64" i="11"/>
  <c r="DH72" i="11"/>
  <c r="DH80" i="11"/>
  <c r="DH61" i="11"/>
  <c r="DH69" i="11"/>
  <c r="DH77" i="11"/>
  <c r="DH85" i="11"/>
  <c r="DH58" i="11"/>
  <c r="DH66" i="11"/>
  <c r="DH74" i="11"/>
  <c r="DH82" i="11"/>
  <c r="DH63" i="11"/>
  <c r="DH79" i="11"/>
  <c r="DH55" i="11"/>
  <c r="DH71" i="11"/>
  <c r="DH123" i="4"/>
  <c r="DH116" i="4" s="1"/>
  <c r="DH60" i="10"/>
  <c r="DH68" i="10"/>
  <c r="DH76" i="10"/>
  <c r="DH84" i="10"/>
  <c r="DH57" i="10"/>
  <c r="DH65" i="10"/>
  <c r="DH73" i="10"/>
  <c r="DH81" i="10"/>
  <c r="DH54" i="10"/>
  <c r="DH62" i="10"/>
  <c r="DH70" i="10"/>
  <c r="DH78" i="10"/>
  <c r="DH59" i="10"/>
  <c r="DH67" i="10"/>
  <c r="DH75" i="10"/>
  <c r="DH83" i="10"/>
  <c r="DH56" i="10"/>
  <c r="DH64" i="10"/>
  <c r="DH72" i="10"/>
  <c r="DH80" i="10"/>
  <c r="DH61" i="10"/>
  <c r="DH69" i="10"/>
  <c r="DH77" i="10"/>
  <c r="DH85" i="10"/>
  <c r="DH58" i="10"/>
  <c r="DH66" i="10"/>
  <c r="DH74" i="10"/>
  <c r="DH82" i="10"/>
  <c r="DH79" i="10"/>
  <c r="DH55" i="10"/>
  <c r="DH71" i="10"/>
  <c r="DH63" i="10"/>
  <c r="DH56" i="16"/>
  <c r="DH64" i="16"/>
  <c r="DH72" i="16"/>
  <c r="DH80" i="16"/>
  <c r="DH61" i="16"/>
  <c r="DH69" i="16"/>
  <c r="DH77" i="16"/>
  <c r="DH58" i="16"/>
  <c r="DH66" i="16"/>
  <c r="DH74" i="16"/>
  <c r="DH55" i="16"/>
  <c r="DH63" i="16"/>
  <c r="DH71" i="16"/>
  <c r="DH79" i="16"/>
  <c r="DH60" i="16"/>
  <c r="DH68" i="16"/>
  <c r="DH76" i="16"/>
  <c r="DH57" i="16"/>
  <c r="DH65" i="16"/>
  <c r="DH73" i="16"/>
  <c r="DH54" i="16"/>
  <c r="DH62" i="16"/>
  <c r="DH70" i="16"/>
  <c r="DH78" i="16"/>
  <c r="DH75" i="16"/>
  <c r="DH84" i="16"/>
  <c r="DH82" i="16"/>
  <c r="DH81" i="16"/>
  <c r="DH67" i="16"/>
  <c r="DH83" i="16"/>
  <c r="DH59" i="16"/>
  <c r="DH85" i="16"/>
  <c r="DH123" i="17"/>
  <c r="DH116" i="17" s="1"/>
  <c r="DH57" i="5"/>
  <c r="DH65" i="5"/>
  <c r="DH73" i="5"/>
  <c r="DH81" i="5"/>
  <c r="DH54" i="5"/>
  <c r="DH62" i="5"/>
  <c r="DH70" i="5"/>
  <c r="DH78" i="5"/>
  <c r="DH59" i="5"/>
  <c r="DH67" i="5"/>
  <c r="DH75" i="5"/>
  <c r="DH83" i="5"/>
  <c r="DH56" i="5"/>
  <c r="DH64" i="5"/>
  <c r="DH72" i="5"/>
  <c r="DH80" i="5"/>
  <c r="DH61" i="5"/>
  <c r="DH69" i="5"/>
  <c r="DH77" i="5"/>
  <c r="DH58" i="5"/>
  <c r="DH66" i="5"/>
  <c r="DH74" i="5"/>
  <c r="DH82" i="5"/>
  <c r="DH55" i="5"/>
  <c r="DH63" i="5"/>
  <c r="DH71" i="5"/>
  <c r="DH79" i="5"/>
  <c r="DH85" i="5"/>
  <c r="DH68" i="5"/>
  <c r="DH84" i="5"/>
  <c r="DH60" i="5"/>
  <c r="DH76" i="5"/>
  <c r="DI121" i="2" a="1"/>
  <c r="DI121" i="2" s="1"/>
  <c r="DI122" i="2" s="1"/>
  <c r="DI120" i="2"/>
  <c r="DI91" i="2"/>
  <c r="DI99" i="2"/>
  <c r="DI107" i="2"/>
  <c r="DI115" i="2"/>
  <c r="DI88" i="2"/>
  <c r="DI96" i="2"/>
  <c r="DI104" i="2"/>
  <c r="DI112" i="2"/>
  <c r="DI93" i="2"/>
  <c r="DI101" i="2"/>
  <c r="DI109" i="2"/>
  <c r="DI90" i="2"/>
  <c r="DI98" i="2"/>
  <c r="DI106" i="2"/>
  <c r="DI114" i="2"/>
  <c r="DI117" i="2"/>
  <c r="DI87" i="2"/>
  <c r="DI95" i="2"/>
  <c r="DI103" i="2"/>
  <c r="DI111" i="2"/>
  <c r="DI89" i="2"/>
  <c r="DI97" i="2"/>
  <c r="DI105" i="2"/>
  <c r="DI113" i="2"/>
  <c r="DI108" i="2"/>
  <c r="DI102" i="2"/>
  <c r="DI110" i="2"/>
  <c r="DI92" i="2"/>
  <c r="DI86" i="2"/>
  <c r="DI94" i="2"/>
  <c r="DI100" i="2"/>
  <c r="DJ50" i="2"/>
  <c r="DI49" i="2"/>
  <c r="DI121" i="20" a="1"/>
  <c r="DI121" i="20" s="1"/>
  <c r="DI122" i="20" s="1"/>
  <c r="DI123" i="20" s="1"/>
  <c r="DI116" i="20" s="1"/>
  <c r="DI120" i="20"/>
  <c r="DI117" i="20"/>
  <c r="DI88" i="20"/>
  <c r="DI96" i="20"/>
  <c r="DI104" i="20"/>
  <c r="DI112" i="20"/>
  <c r="DI93" i="20"/>
  <c r="DI101" i="20"/>
  <c r="DI109" i="20"/>
  <c r="DI90" i="20"/>
  <c r="DI98" i="20"/>
  <c r="DI106" i="20"/>
  <c r="DI114" i="20"/>
  <c r="DI87" i="20"/>
  <c r="DI95" i="20"/>
  <c r="DI103" i="20"/>
  <c r="DI111" i="20"/>
  <c r="DI92" i="20"/>
  <c r="DI100" i="20"/>
  <c r="DI108" i="20"/>
  <c r="DI86" i="20"/>
  <c r="DI94" i="20"/>
  <c r="DI102" i="20"/>
  <c r="DI110" i="20"/>
  <c r="DI91" i="20"/>
  <c r="DI99" i="20"/>
  <c r="DI107" i="20"/>
  <c r="DI115" i="20"/>
  <c r="DI97" i="20"/>
  <c r="DI113" i="20"/>
  <c r="DI89" i="20"/>
  <c r="DI105" i="20"/>
  <c r="DI49" i="20"/>
  <c r="DJ50" i="20"/>
  <c r="DI121" i="11" a="1"/>
  <c r="DI121" i="11" s="1"/>
  <c r="DI122" i="11" s="1"/>
  <c r="DI120" i="11"/>
  <c r="DI117" i="11"/>
  <c r="DI88" i="11"/>
  <c r="DI96" i="11"/>
  <c r="DI104" i="11"/>
  <c r="DI112" i="11"/>
  <c r="DI93" i="11"/>
  <c r="DI101" i="11"/>
  <c r="DI109" i="11"/>
  <c r="DI90" i="11"/>
  <c r="DI98" i="11"/>
  <c r="DI106" i="11"/>
  <c r="DI114" i="11"/>
  <c r="DI87" i="11"/>
  <c r="DI95" i="11"/>
  <c r="DI103" i="11"/>
  <c r="DI111" i="11"/>
  <c r="DI86" i="11"/>
  <c r="DI94" i="11"/>
  <c r="DI102" i="11"/>
  <c r="DI110" i="11"/>
  <c r="DI108" i="11"/>
  <c r="DI113" i="11"/>
  <c r="DI115" i="11"/>
  <c r="DI100" i="11"/>
  <c r="DI105" i="11"/>
  <c r="DI107" i="11"/>
  <c r="DI92" i="11"/>
  <c r="DI97" i="11"/>
  <c r="DI99" i="11"/>
  <c r="DI89" i="11"/>
  <c r="DI91" i="11"/>
  <c r="DI49" i="11"/>
  <c r="DJ50" i="11"/>
  <c r="DH56" i="9"/>
  <c r="DH64" i="9"/>
  <c r="DH72" i="9"/>
  <c r="DH61" i="9"/>
  <c r="DH69" i="9"/>
  <c r="DH58" i="9"/>
  <c r="DH66" i="9"/>
  <c r="DH74" i="9"/>
  <c r="DH55" i="9"/>
  <c r="DH63" i="9"/>
  <c r="DH71" i="9"/>
  <c r="DH60" i="9"/>
  <c r="DH68" i="9"/>
  <c r="DH57" i="9"/>
  <c r="DH65" i="9"/>
  <c r="DH73" i="9"/>
  <c r="DH54" i="9"/>
  <c r="DH62" i="9"/>
  <c r="DH70" i="9"/>
  <c r="DH84" i="9"/>
  <c r="DH81" i="9"/>
  <c r="DH67" i="9"/>
  <c r="DH78" i="9"/>
  <c r="DH83" i="9"/>
  <c r="DH76" i="9"/>
  <c r="DH80" i="9"/>
  <c r="DH59" i="9"/>
  <c r="DH77" i="9"/>
  <c r="DH85" i="9"/>
  <c r="DH82" i="9"/>
  <c r="DH79" i="9"/>
  <c r="DH75" i="9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DI123" i="16" l="1"/>
  <c r="DI116" i="16" s="1"/>
  <c r="DI123" i="18"/>
  <c r="DI116" i="18" s="1"/>
  <c r="DI123" i="12"/>
  <c r="DI116" i="12" s="1"/>
  <c r="DI123" i="2"/>
  <c r="DI116" i="2" s="1"/>
  <c r="DI123" i="3"/>
  <c r="DI116" i="3" s="1"/>
  <c r="DI123" i="14"/>
  <c r="DI116" i="14" s="1"/>
  <c r="DI123" i="5"/>
  <c r="DI116" i="5" s="1"/>
  <c r="DI123" i="9"/>
  <c r="DI116" i="9" s="1"/>
  <c r="DI123" i="4"/>
  <c r="DI116" i="4" s="1"/>
  <c r="DI123" i="19"/>
  <c r="DI116" i="19" s="1"/>
  <c r="DI123" i="11"/>
  <c r="DI116" i="11" s="1"/>
  <c r="DJ121" i="16" a="1"/>
  <c r="DJ121" i="16" s="1"/>
  <c r="DJ122" i="16" s="1"/>
  <c r="DJ123" i="16" s="1"/>
  <c r="DJ116" i="16" s="1"/>
  <c r="DJ120" i="16"/>
  <c r="DJ117" i="16"/>
  <c r="DJ91" i="16"/>
  <c r="DJ99" i="16"/>
  <c r="DJ107" i="16"/>
  <c r="DJ115" i="16"/>
  <c r="DJ88" i="16"/>
  <c r="DJ96" i="16"/>
  <c r="DJ104" i="16"/>
  <c r="DJ112" i="16"/>
  <c r="DJ93" i="16"/>
  <c r="DJ101" i="16"/>
  <c r="DJ109" i="16"/>
  <c r="DJ90" i="16"/>
  <c r="DJ98" i="16"/>
  <c r="DJ106" i="16"/>
  <c r="DJ114" i="16"/>
  <c r="DJ87" i="16"/>
  <c r="DJ95" i="16"/>
  <c r="DJ103" i="16"/>
  <c r="DJ111" i="16"/>
  <c r="DJ89" i="16"/>
  <c r="DJ97" i="16"/>
  <c r="DJ105" i="16"/>
  <c r="DJ113" i="16"/>
  <c r="DJ110" i="16"/>
  <c r="DJ92" i="16"/>
  <c r="DJ86" i="16"/>
  <c r="DJ100" i="16"/>
  <c r="DJ108" i="16"/>
  <c r="DJ102" i="16"/>
  <c r="DJ94" i="16"/>
  <c r="DJ49" i="16"/>
  <c r="DK50" i="16"/>
  <c r="DI123" i="8"/>
  <c r="DI116" i="8" s="1"/>
  <c r="DJ121" i="18" a="1"/>
  <c r="DJ121" i="18" s="1"/>
  <c r="DJ122" i="18" s="1"/>
  <c r="DJ120" i="18"/>
  <c r="DJ117" i="18"/>
  <c r="DJ90" i="18"/>
  <c r="DJ98" i="18"/>
  <c r="DJ106" i="18"/>
  <c r="DJ114" i="18"/>
  <c r="DJ87" i="18"/>
  <c r="DJ95" i="18"/>
  <c r="DJ103" i="18"/>
  <c r="DJ111" i="18"/>
  <c r="DJ92" i="18"/>
  <c r="DJ100" i="18"/>
  <c r="DJ108" i="18"/>
  <c r="DJ89" i="18"/>
  <c r="DJ97" i="18"/>
  <c r="DJ105" i="18"/>
  <c r="DJ113" i="18"/>
  <c r="DJ86" i="18"/>
  <c r="DJ94" i="18"/>
  <c r="DJ102" i="18"/>
  <c r="DJ88" i="18"/>
  <c r="DJ96" i="18"/>
  <c r="DJ104" i="18"/>
  <c r="DJ112" i="18"/>
  <c r="DJ93" i="18"/>
  <c r="DJ91" i="18"/>
  <c r="DJ101" i="18"/>
  <c r="DJ107" i="18"/>
  <c r="DJ109" i="18"/>
  <c r="DJ115" i="18"/>
  <c r="DJ99" i="18"/>
  <c r="DJ110" i="18"/>
  <c r="DK50" i="18"/>
  <c r="DJ49" i="18"/>
  <c r="DJ121" i="1" a="1"/>
  <c r="DJ121" i="1" s="1"/>
  <c r="DJ122" i="1" s="1"/>
  <c r="DJ123" i="1" s="1"/>
  <c r="DJ116" i="1" s="1"/>
  <c r="DJ117" i="1"/>
  <c r="DJ120" i="1"/>
  <c r="DJ86" i="1"/>
  <c r="DJ88" i="1"/>
  <c r="DJ96" i="1"/>
  <c r="DJ104" i="1"/>
  <c r="DJ93" i="1"/>
  <c r="DJ101" i="1"/>
  <c r="DJ109" i="1"/>
  <c r="DJ90" i="1"/>
  <c r="DJ98" i="1"/>
  <c r="DJ106" i="1"/>
  <c r="DJ87" i="1"/>
  <c r="DJ95" i="1"/>
  <c r="DJ103" i="1"/>
  <c r="DJ92" i="1"/>
  <c r="DJ100" i="1"/>
  <c r="DJ108" i="1"/>
  <c r="DJ94" i="1"/>
  <c r="DJ102" i="1"/>
  <c r="DJ110" i="1"/>
  <c r="DJ113" i="1"/>
  <c r="DJ89" i="1"/>
  <c r="DJ115" i="1"/>
  <c r="DJ97" i="1"/>
  <c r="DJ112" i="1"/>
  <c r="DJ105" i="1"/>
  <c r="DJ114" i="1"/>
  <c r="DJ91" i="1"/>
  <c r="DJ99" i="1"/>
  <c r="DJ111" i="1"/>
  <c r="DJ107" i="1"/>
  <c r="DJ49" i="1"/>
  <c r="DK50" i="1"/>
  <c r="DI55" i="12"/>
  <c r="DI63" i="12"/>
  <c r="DI71" i="12"/>
  <c r="DI79" i="12"/>
  <c r="DI60" i="12"/>
  <c r="DI68" i="12"/>
  <c r="DI76" i="12"/>
  <c r="DI84" i="12"/>
  <c r="DI57" i="12"/>
  <c r="DI65" i="12"/>
  <c r="DI73" i="12"/>
  <c r="DI81" i="12"/>
  <c r="DI54" i="12"/>
  <c r="DI62" i="12"/>
  <c r="DI70" i="12"/>
  <c r="DI78" i="12"/>
  <c r="DI59" i="12"/>
  <c r="DI67" i="12"/>
  <c r="DI75" i="12"/>
  <c r="DI83" i="12"/>
  <c r="DI56" i="12"/>
  <c r="DI64" i="12"/>
  <c r="DI72" i="12"/>
  <c r="DI80" i="12"/>
  <c r="DI61" i="12"/>
  <c r="DI69" i="12"/>
  <c r="DI77" i="12"/>
  <c r="DI85" i="12"/>
  <c r="DI82" i="12"/>
  <c r="DI58" i="12"/>
  <c r="DI74" i="12"/>
  <c r="DI66" i="12"/>
  <c r="DI55" i="11"/>
  <c r="DI63" i="11"/>
  <c r="DI71" i="11"/>
  <c r="DI79" i="11"/>
  <c r="DI60" i="11"/>
  <c r="DI68" i="11"/>
  <c r="DI76" i="11"/>
  <c r="DI84" i="11"/>
  <c r="DI57" i="11"/>
  <c r="DI65" i="11"/>
  <c r="DI73" i="11"/>
  <c r="DI81" i="11"/>
  <c r="DI54" i="11"/>
  <c r="DI62" i="11"/>
  <c r="DI70" i="11"/>
  <c r="DI78" i="11"/>
  <c r="DI59" i="11"/>
  <c r="DI67" i="11"/>
  <c r="DI75" i="11"/>
  <c r="DI83" i="11"/>
  <c r="DI56" i="11"/>
  <c r="DI64" i="11"/>
  <c r="DI72" i="11"/>
  <c r="DI80" i="11"/>
  <c r="DI61" i="11"/>
  <c r="DI69" i="11"/>
  <c r="DI77" i="11"/>
  <c r="DI85" i="11"/>
  <c r="DI66" i="11"/>
  <c r="DI82" i="11"/>
  <c r="DI58" i="11"/>
  <c r="DI74" i="11"/>
  <c r="DJ121" i="20" a="1"/>
  <c r="DJ121" i="20" s="1"/>
  <c r="DJ122" i="20" s="1"/>
  <c r="DJ120" i="20"/>
  <c r="DJ117" i="20"/>
  <c r="DJ91" i="20"/>
  <c r="DJ99" i="20"/>
  <c r="DJ107" i="20"/>
  <c r="DJ115" i="20"/>
  <c r="DJ88" i="20"/>
  <c r="DJ96" i="20"/>
  <c r="DJ104" i="20"/>
  <c r="DJ112" i="20"/>
  <c r="DJ93" i="20"/>
  <c r="DJ101" i="20"/>
  <c r="DJ109" i="20"/>
  <c r="DJ90" i="20"/>
  <c r="DJ98" i="20"/>
  <c r="DJ106" i="20"/>
  <c r="DJ114" i="20"/>
  <c r="DJ87" i="20"/>
  <c r="DJ95" i="20"/>
  <c r="DJ103" i="20"/>
  <c r="DJ111" i="20"/>
  <c r="DJ89" i="20"/>
  <c r="DJ97" i="20"/>
  <c r="DJ105" i="20"/>
  <c r="DJ113" i="20"/>
  <c r="DJ86" i="20"/>
  <c r="DJ94" i="20"/>
  <c r="DJ102" i="20"/>
  <c r="DJ110" i="20"/>
  <c r="DJ100" i="20"/>
  <c r="DJ92" i="20"/>
  <c r="DJ108" i="20"/>
  <c r="DK50" i="20"/>
  <c r="DJ49" i="20"/>
  <c r="DI59" i="16"/>
  <c r="DI67" i="16"/>
  <c r="DI75" i="16"/>
  <c r="DI56" i="16"/>
  <c r="DI64" i="16"/>
  <c r="DI72" i="16"/>
  <c r="DI80" i="16"/>
  <c r="DI61" i="16"/>
  <c r="DI69" i="16"/>
  <c r="DI77" i="16"/>
  <c r="DI58" i="16"/>
  <c r="DI66" i="16"/>
  <c r="DI74" i="16"/>
  <c r="DI55" i="16"/>
  <c r="DI63" i="16"/>
  <c r="DI71" i="16"/>
  <c r="DI79" i="16"/>
  <c r="DI60" i="16"/>
  <c r="DI68" i="16"/>
  <c r="DI76" i="16"/>
  <c r="DI57" i="16"/>
  <c r="DI65" i="16"/>
  <c r="DI73" i="16"/>
  <c r="DI78" i="16"/>
  <c r="DI82" i="16"/>
  <c r="DI54" i="16"/>
  <c r="DI85" i="16"/>
  <c r="DI84" i="16"/>
  <c r="DI70" i="16"/>
  <c r="DI81" i="16"/>
  <c r="DI83" i="16"/>
  <c r="DI62" i="16"/>
  <c r="DI59" i="15"/>
  <c r="DI67" i="15"/>
  <c r="DI75" i="15"/>
  <c r="DI83" i="15"/>
  <c r="DI56" i="15"/>
  <c r="DI64" i="15"/>
  <c r="DI72" i="15"/>
  <c r="DI80" i="15"/>
  <c r="DI61" i="15"/>
  <c r="DI69" i="15"/>
  <c r="DI77" i="15"/>
  <c r="DI85" i="15"/>
  <c r="DI58" i="15"/>
  <c r="DI66" i="15"/>
  <c r="DI74" i="15"/>
  <c r="DI82" i="15"/>
  <c r="DI55" i="15"/>
  <c r="DI63" i="15"/>
  <c r="DI71" i="15"/>
  <c r="DI79" i="15"/>
  <c r="DI60" i="15"/>
  <c r="DI68" i="15"/>
  <c r="DI76" i="15"/>
  <c r="DI84" i="15"/>
  <c r="DI57" i="15"/>
  <c r="DI65" i="15"/>
  <c r="DI73" i="15"/>
  <c r="DI81" i="15"/>
  <c r="DI70" i="15"/>
  <c r="DI62" i="15"/>
  <c r="DI78" i="15"/>
  <c r="DI54" i="15"/>
  <c r="DI58" i="18"/>
  <c r="DI66" i="18"/>
  <c r="DI74" i="18"/>
  <c r="DI82" i="18"/>
  <c r="DI55" i="18"/>
  <c r="DI63" i="18"/>
  <c r="DI71" i="18"/>
  <c r="DI79" i="18"/>
  <c r="DI85" i="18"/>
  <c r="DI60" i="18"/>
  <c r="DI68" i="18"/>
  <c r="DI76" i="18"/>
  <c r="DI84" i="18"/>
  <c r="DI61" i="18"/>
  <c r="DI57" i="18"/>
  <c r="DI65" i="18"/>
  <c r="DI73" i="18"/>
  <c r="DI81" i="18"/>
  <c r="DI77" i="18"/>
  <c r="DI54" i="18"/>
  <c r="DI62" i="18"/>
  <c r="DI70" i="18"/>
  <c r="DI78" i="18"/>
  <c r="DI69" i="18"/>
  <c r="DI59" i="18"/>
  <c r="DI67" i="18"/>
  <c r="DI75" i="18"/>
  <c r="DI83" i="18"/>
  <c r="DI56" i="18"/>
  <c r="DI64" i="18"/>
  <c r="DI72" i="18"/>
  <c r="DI80" i="18"/>
  <c r="DI123" i="1"/>
  <c r="DI116" i="1" s="1"/>
  <c r="DJ121" i="7" a="1"/>
  <c r="DJ121" i="7" s="1"/>
  <c r="DJ122" i="7" s="1"/>
  <c r="DJ120" i="7"/>
  <c r="DJ117" i="7"/>
  <c r="DJ86" i="7"/>
  <c r="DJ94" i="7"/>
  <c r="DJ102" i="7"/>
  <c r="DJ91" i="7"/>
  <c r="DJ99" i="7"/>
  <c r="DJ107" i="7"/>
  <c r="DJ88" i="7"/>
  <c r="DJ96" i="7"/>
  <c r="DJ104" i="7"/>
  <c r="DJ93" i="7"/>
  <c r="DJ101" i="7"/>
  <c r="DJ92" i="7"/>
  <c r="DJ105" i="7"/>
  <c r="DJ89" i="7"/>
  <c r="DJ114" i="7"/>
  <c r="DJ90" i="7"/>
  <c r="DJ111" i="7"/>
  <c r="DJ87" i="7"/>
  <c r="DJ109" i="7"/>
  <c r="DJ100" i="7"/>
  <c r="DJ106" i="7"/>
  <c r="DJ113" i="7"/>
  <c r="DJ98" i="7"/>
  <c r="DJ115" i="7"/>
  <c r="DJ97" i="7"/>
  <c r="DJ103" i="7"/>
  <c r="DJ110" i="7"/>
  <c r="DJ108" i="7"/>
  <c r="DJ95" i="7"/>
  <c r="DJ112" i="7"/>
  <c r="DK50" i="7"/>
  <c r="DJ49" i="7"/>
  <c r="DJ121" i="13" a="1"/>
  <c r="DJ121" i="13" s="1"/>
  <c r="DJ122" i="13" s="1"/>
  <c r="DJ120" i="13"/>
  <c r="DJ117" i="13"/>
  <c r="DJ87" i="13"/>
  <c r="DJ95" i="13"/>
  <c r="DJ89" i="13"/>
  <c r="DJ86" i="13"/>
  <c r="DJ94" i="13"/>
  <c r="DJ93" i="13"/>
  <c r="DJ98" i="13"/>
  <c r="DJ91" i="13"/>
  <c r="DJ103" i="13"/>
  <c r="DJ97" i="13"/>
  <c r="DJ96" i="13"/>
  <c r="DJ109" i="13"/>
  <c r="DJ90" i="13"/>
  <c r="DJ106" i="13"/>
  <c r="DJ114" i="13"/>
  <c r="DJ111" i="13"/>
  <c r="DJ92" i="13"/>
  <c r="DJ108" i="13"/>
  <c r="DJ105" i="13"/>
  <c r="DJ113" i="13"/>
  <c r="DJ88" i="13"/>
  <c r="DJ99" i="13"/>
  <c r="DJ101" i="13"/>
  <c r="DJ107" i="13"/>
  <c r="DJ115" i="13"/>
  <c r="DJ100" i="13"/>
  <c r="DJ102" i="13"/>
  <c r="DJ110" i="13"/>
  <c r="DJ104" i="13"/>
  <c r="DJ112" i="13"/>
  <c r="DJ49" i="13"/>
  <c r="DK50" i="13"/>
  <c r="DJ121" i="12" a="1"/>
  <c r="DJ121" i="12" s="1"/>
  <c r="DJ122" i="12" s="1"/>
  <c r="DJ120" i="12"/>
  <c r="DJ117" i="12"/>
  <c r="DJ93" i="12"/>
  <c r="DJ101" i="12"/>
  <c r="DJ109" i="12"/>
  <c r="DJ87" i="12"/>
  <c r="DJ95" i="12"/>
  <c r="DJ103" i="12"/>
  <c r="DJ111" i="12"/>
  <c r="DJ92" i="12"/>
  <c r="DJ100" i="12"/>
  <c r="DJ108" i="12"/>
  <c r="DJ91" i="12"/>
  <c r="DJ99" i="12"/>
  <c r="DJ107" i="12"/>
  <c r="DJ115" i="12"/>
  <c r="DJ98" i="12"/>
  <c r="DJ114" i="12"/>
  <c r="DJ89" i="12"/>
  <c r="DJ105" i="12"/>
  <c r="DJ86" i="12"/>
  <c r="DJ102" i="12"/>
  <c r="DJ96" i="12"/>
  <c r="DJ112" i="12"/>
  <c r="DJ94" i="12"/>
  <c r="DJ110" i="12"/>
  <c r="DJ88" i="12"/>
  <c r="DJ97" i="12"/>
  <c r="DJ113" i="12"/>
  <c r="DJ90" i="12"/>
  <c r="DJ106" i="12"/>
  <c r="DJ104" i="12"/>
  <c r="DK50" i="12"/>
  <c r="DJ49" i="12"/>
  <c r="DI58" i="20"/>
  <c r="DI66" i="20"/>
  <c r="DI74" i="20"/>
  <c r="DI82" i="20"/>
  <c r="DI55" i="20"/>
  <c r="DI63" i="20"/>
  <c r="DI71" i="20"/>
  <c r="DI79" i="20"/>
  <c r="DI61" i="20"/>
  <c r="DI77" i="20"/>
  <c r="DI60" i="20"/>
  <c r="DI68" i="20"/>
  <c r="DI76" i="20"/>
  <c r="DI84" i="20"/>
  <c r="DI57" i="20"/>
  <c r="DI65" i="20"/>
  <c r="DI73" i="20"/>
  <c r="DI81" i="20"/>
  <c r="DI54" i="20"/>
  <c r="DI62" i="20"/>
  <c r="DI70" i="20"/>
  <c r="DI78" i="20"/>
  <c r="DI69" i="20"/>
  <c r="DI59" i="20"/>
  <c r="DI67" i="20"/>
  <c r="DI75" i="20"/>
  <c r="DI83" i="20"/>
  <c r="DI85" i="20"/>
  <c r="DI56" i="20"/>
  <c r="DI64" i="20"/>
  <c r="DI72" i="20"/>
  <c r="DI80" i="20"/>
  <c r="DI59" i="9"/>
  <c r="DI67" i="9"/>
  <c r="DI75" i="9"/>
  <c r="DI56" i="9"/>
  <c r="DI64" i="9"/>
  <c r="DI72" i="9"/>
  <c r="DI61" i="9"/>
  <c r="DI69" i="9"/>
  <c r="DI58" i="9"/>
  <c r="DI66" i="9"/>
  <c r="DI74" i="9"/>
  <c r="DI55" i="9"/>
  <c r="DI63" i="9"/>
  <c r="DI60" i="9"/>
  <c r="DI68" i="9"/>
  <c r="DI76" i="9"/>
  <c r="DI57" i="9"/>
  <c r="DI65" i="9"/>
  <c r="DI73" i="9"/>
  <c r="DI54" i="9"/>
  <c r="DI79" i="9"/>
  <c r="DI84" i="9"/>
  <c r="DI71" i="9"/>
  <c r="DI81" i="9"/>
  <c r="DI78" i="9"/>
  <c r="DI83" i="9"/>
  <c r="DI62" i="9"/>
  <c r="DI70" i="9"/>
  <c r="DI80" i="9"/>
  <c r="DI77" i="9"/>
  <c r="DI85" i="9"/>
  <c r="DI82" i="9"/>
  <c r="DJ121" i="15" a="1"/>
  <c r="DJ121" i="15" s="1"/>
  <c r="DJ122" i="15" s="1"/>
  <c r="DJ123" i="15" s="1"/>
  <c r="DJ116" i="15" s="1"/>
  <c r="DJ120" i="15"/>
  <c r="DJ117" i="15"/>
  <c r="DJ89" i="15"/>
  <c r="DJ97" i="15"/>
  <c r="DJ105" i="15"/>
  <c r="DJ113" i="15"/>
  <c r="DJ86" i="15"/>
  <c r="DJ94" i="15"/>
  <c r="DJ102" i="15"/>
  <c r="DJ110" i="15"/>
  <c r="DJ91" i="15"/>
  <c r="DJ99" i="15"/>
  <c r="DJ107" i="15"/>
  <c r="DJ115" i="15"/>
  <c r="DJ88" i="15"/>
  <c r="DJ96" i="15"/>
  <c r="DJ104" i="15"/>
  <c r="DJ112" i="15"/>
  <c r="DJ93" i="15"/>
  <c r="DJ101" i="15"/>
  <c r="DJ109" i="15"/>
  <c r="DJ87" i="15"/>
  <c r="DJ95" i="15"/>
  <c r="DJ103" i="15"/>
  <c r="DJ111" i="15"/>
  <c r="DJ114" i="15"/>
  <c r="DJ108" i="15"/>
  <c r="DJ90" i="15"/>
  <c r="DJ98" i="15"/>
  <c r="DJ106" i="15"/>
  <c r="DJ100" i="15"/>
  <c r="DJ92" i="15"/>
  <c r="DK50" i="15"/>
  <c r="DJ49" i="15"/>
  <c r="DI59" i="6"/>
  <c r="DI67" i="6"/>
  <c r="DI75" i="6"/>
  <c r="DI83" i="6"/>
  <c r="DI56" i="6"/>
  <c r="DI64" i="6"/>
  <c r="DI72" i="6"/>
  <c r="DI80" i="6"/>
  <c r="DI61" i="6"/>
  <c r="DI69" i="6"/>
  <c r="DI77" i="6"/>
  <c r="DI85" i="6"/>
  <c r="DI58" i="6"/>
  <c r="DI66" i="6"/>
  <c r="DI74" i="6"/>
  <c r="DI82" i="6"/>
  <c r="DI55" i="6"/>
  <c r="DI63" i="6"/>
  <c r="DI71" i="6"/>
  <c r="DI79" i="6"/>
  <c r="DI60" i="6"/>
  <c r="DI68" i="6"/>
  <c r="DI76" i="6"/>
  <c r="DI84" i="6"/>
  <c r="DI57" i="6"/>
  <c r="DI65" i="6"/>
  <c r="DI73" i="6"/>
  <c r="DI81" i="6"/>
  <c r="DI62" i="6"/>
  <c r="DI78" i="6"/>
  <c r="DI54" i="6"/>
  <c r="DI70" i="6"/>
  <c r="DI59" i="7"/>
  <c r="DI67" i="7"/>
  <c r="DI75" i="7"/>
  <c r="DI83" i="7"/>
  <c r="DI56" i="7"/>
  <c r="DI64" i="7"/>
  <c r="DI72" i="7"/>
  <c r="DI80" i="7"/>
  <c r="DI61" i="7"/>
  <c r="DI69" i="7"/>
  <c r="DI77" i="7"/>
  <c r="DI85" i="7"/>
  <c r="DI58" i="7"/>
  <c r="DI66" i="7"/>
  <c r="DI74" i="7"/>
  <c r="DI82" i="7"/>
  <c r="DI55" i="7"/>
  <c r="DI63" i="7"/>
  <c r="DI71" i="7"/>
  <c r="DI79" i="7"/>
  <c r="DI60" i="7"/>
  <c r="DI68" i="7"/>
  <c r="DI76" i="7"/>
  <c r="DI84" i="7"/>
  <c r="DI57" i="7"/>
  <c r="DI65" i="7"/>
  <c r="DI73" i="7"/>
  <c r="DI81" i="7"/>
  <c r="DI54" i="7"/>
  <c r="DI70" i="7"/>
  <c r="DI62" i="7"/>
  <c r="DI78" i="7"/>
  <c r="DI55" i="13"/>
  <c r="DI60" i="13"/>
  <c r="DI57" i="13"/>
  <c r="DI54" i="13"/>
  <c r="DI59" i="13"/>
  <c r="DI56" i="13"/>
  <c r="DI61" i="13"/>
  <c r="DI67" i="13"/>
  <c r="DI75" i="13"/>
  <c r="DI83" i="13"/>
  <c r="DI64" i="13"/>
  <c r="DI72" i="13"/>
  <c r="DI80" i="13"/>
  <c r="DI69" i="13"/>
  <c r="DI77" i="13"/>
  <c r="DI85" i="13"/>
  <c r="DI66" i="13"/>
  <c r="DI74" i="13"/>
  <c r="DI82" i="13"/>
  <c r="DI63" i="13"/>
  <c r="DI71" i="13"/>
  <c r="DI79" i="13"/>
  <c r="DI58" i="13"/>
  <c r="DI68" i="13"/>
  <c r="DI76" i="13"/>
  <c r="DI84" i="13"/>
  <c r="DI65" i="13"/>
  <c r="DI73" i="13"/>
  <c r="DI81" i="13"/>
  <c r="DI70" i="13"/>
  <c r="DI62" i="13"/>
  <c r="DI78" i="13"/>
  <c r="DI60" i="1"/>
  <c r="DI68" i="1"/>
  <c r="DI76" i="1"/>
  <c r="DI84" i="1"/>
  <c r="DI57" i="1"/>
  <c r="DI65" i="1"/>
  <c r="DI73" i="1"/>
  <c r="DI81" i="1"/>
  <c r="DI54" i="1"/>
  <c r="DI62" i="1"/>
  <c r="DI70" i="1"/>
  <c r="DI78" i="1"/>
  <c r="DI59" i="1"/>
  <c r="DI67" i="1"/>
  <c r="DI75" i="1"/>
  <c r="DI83" i="1"/>
  <c r="DI56" i="1"/>
  <c r="DI64" i="1"/>
  <c r="DI72" i="1"/>
  <c r="DI80" i="1"/>
  <c r="DI58" i="1"/>
  <c r="DI66" i="1"/>
  <c r="DI74" i="1"/>
  <c r="DI82" i="1"/>
  <c r="DI55" i="1"/>
  <c r="DI63" i="1"/>
  <c r="DI71" i="1"/>
  <c r="DI79" i="1"/>
  <c r="DI69" i="1"/>
  <c r="DI85" i="1"/>
  <c r="DI61" i="1"/>
  <c r="DI77" i="1"/>
  <c r="DJ121" i="9" a="1"/>
  <c r="DJ121" i="9" s="1"/>
  <c r="DJ122" i="9" s="1"/>
  <c r="DJ117" i="9"/>
  <c r="DJ120" i="9"/>
  <c r="DJ89" i="9"/>
  <c r="DJ97" i="9"/>
  <c r="DJ105" i="9"/>
  <c r="DJ113" i="9"/>
  <c r="DJ86" i="9"/>
  <c r="DJ94" i="9"/>
  <c r="DJ102" i="9"/>
  <c r="DJ110" i="9"/>
  <c r="DJ91" i="9"/>
  <c r="DJ99" i="9"/>
  <c r="DJ107" i="9"/>
  <c r="DJ115" i="9"/>
  <c r="DJ88" i="9"/>
  <c r="DJ96" i="9"/>
  <c r="DJ104" i="9"/>
  <c r="DJ112" i="9"/>
  <c r="DJ93" i="9"/>
  <c r="DJ101" i="9"/>
  <c r="DJ109" i="9"/>
  <c r="DJ98" i="9"/>
  <c r="DJ103" i="9"/>
  <c r="DJ108" i="9"/>
  <c r="DJ90" i="9"/>
  <c r="DJ95" i="9"/>
  <c r="DJ100" i="9"/>
  <c r="DJ87" i="9"/>
  <c r="DJ92" i="9"/>
  <c r="DJ114" i="9"/>
  <c r="DJ106" i="9"/>
  <c r="DJ111" i="9"/>
  <c r="DK50" i="9"/>
  <c r="DJ49" i="9"/>
  <c r="DI55" i="10"/>
  <c r="DI63" i="10"/>
  <c r="DI71" i="10"/>
  <c r="DI79" i="10"/>
  <c r="DI60" i="10"/>
  <c r="DI68" i="10"/>
  <c r="DI76" i="10"/>
  <c r="DI84" i="10"/>
  <c r="DI57" i="10"/>
  <c r="DI65" i="10"/>
  <c r="DI73" i="10"/>
  <c r="DI81" i="10"/>
  <c r="DI54" i="10"/>
  <c r="DI62" i="10"/>
  <c r="DI70" i="10"/>
  <c r="DI78" i="10"/>
  <c r="DI59" i="10"/>
  <c r="DI67" i="10"/>
  <c r="DI75" i="10"/>
  <c r="DI83" i="10"/>
  <c r="DI56" i="10"/>
  <c r="DI64" i="10"/>
  <c r="DI72" i="10"/>
  <c r="DI80" i="10"/>
  <c r="DI61" i="10"/>
  <c r="DI69" i="10"/>
  <c r="DI77" i="10"/>
  <c r="DI85" i="10"/>
  <c r="DI82" i="10"/>
  <c r="DI58" i="10"/>
  <c r="DI74" i="10"/>
  <c r="DI66" i="10"/>
  <c r="DJ121" i="6" a="1"/>
  <c r="DJ121" i="6" s="1"/>
  <c r="DJ122" i="6" s="1"/>
  <c r="DJ123" i="6" s="1"/>
  <c r="DJ116" i="6" s="1"/>
  <c r="DJ120" i="6"/>
  <c r="DJ117" i="6"/>
  <c r="DJ92" i="6"/>
  <c r="DJ100" i="6"/>
  <c r="DJ108" i="6"/>
  <c r="DJ89" i="6"/>
  <c r="DJ97" i="6"/>
  <c r="DJ105" i="6"/>
  <c r="DJ113" i="6"/>
  <c r="DJ86" i="6"/>
  <c r="DJ94" i="6"/>
  <c r="DJ102" i="6"/>
  <c r="DJ110" i="6"/>
  <c r="DJ91" i="6"/>
  <c r="DJ99" i="6"/>
  <c r="DJ107" i="6"/>
  <c r="DJ115" i="6"/>
  <c r="DJ88" i="6"/>
  <c r="DJ96" i="6"/>
  <c r="DJ104" i="6"/>
  <c r="DJ87" i="6"/>
  <c r="DJ106" i="6"/>
  <c r="DJ114" i="6"/>
  <c r="DJ93" i="6"/>
  <c r="DJ98" i="6"/>
  <c r="DJ103" i="6"/>
  <c r="DJ112" i="6"/>
  <c r="DJ90" i="6"/>
  <c r="DJ109" i="6"/>
  <c r="DJ95" i="6"/>
  <c r="DJ101" i="6"/>
  <c r="DJ111" i="6"/>
  <c r="DK50" i="6"/>
  <c r="DJ49" i="6"/>
  <c r="DI54" i="2"/>
  <c r="DI62" i="2"/>
  <c r="DI70" i="2"/>
  <c r="DI78" i="2"/>
  <c r="DI59" i="2"/>
  <c r="DI67" i="2"/>
  <c r="DI75" i="2"/>
  <c r="DI83" i="2"/>
  <c r="DI56" i="2"/>
  <c r="DI64" i="2"/>
  <c r="DI72" i="2"/>
  <c r="DI80" i="2"/>
  <c r="DI61" i="2"/>
  <c r="DI69" i="2"/>
  <c r="DI77" i="2"/>
  <c r="DI85" i="2"/>
  <c r="DI58" i="2"/>
  <c r="DI66" i="2"/>
  <c r="DI74" i="2"/>
  <c r="DI82" i="2"/>
  <c r="DI55" i="2"/>
  <c r="DI63" i="2"/>
  <c r="DI60" i="2"/>
  <c r="DI68" i="2"/>
  <c r="DI76" i="2"/>
  <c r="DI84" i="2"/>
  <c r="DI65" i="2"/>
  <c r="DI81" i="2"/>
  <c r="DI57" i="2"/>
  <c r="DI71" i="2"/>
  <c r="DI79" i="2"/>
  <c r="DI73" i="2"/>
  <c r="DJ121" i="10" a="1"/>
  <c r="DJ121" i="10" s="1"/>
  <c r="DJ122" i="10" s="1"/>
  <c r="DJ123" i="10" s="1"/>
  <c r="DJ116" i="10" s="1"/>
  <c r="DJ120" i="10"/>
  <c r="DJ117" i="10"/>
  <c r="DJ91" i="10"/>
  <c r="DJ88" i="10"/>
  <c r="DJ90" i="10"/>
  <c r="DJ87" i="10"/>
  <c r="DJ92" i="10"/>
  <c r="DJ97" i="10"/>
  <c r="DJ105" i="10"/>
  <c r="DJ113" i="10"/>
  <c r="DJ94" i="10"/>
  <c r="DJ102" i="10"/>
  <c r="DJ110" i="10"/>
  <c r="DJ99" i="10"/>
  <c r="DJ107" i="10"/>
  <c r="DJ115" i="10"/>
  <c r="DJ96" i="10"/>
  <c r="DJ104" i="10"/>
  <c r="DJ112" i="10"/>
  <c r="DJ93" i="10"/>
  <c r="DJ89" i="10"/>
  <c r="DJ95" i="10"/>
  <c r="DJ103" i="10"/>
  <c r="DJ111" i="10"/>
  <c r="DJ86" i="10"/>
  <c r="DJ101" i="10"/>
  <c r="DJ106" i="10"/>
  <c r="DJ108" i="10"/>
  <c r="DJ98" i="10"/>
  <c r="DJ100" i="10"/>
  <c r="DJ114" i="10"/>
  <c r="DJ109" i="10"/>
  <c r="DK50" i="10"/>
  <c r="DJ49" i="10"/>
  <c r="DI54" i="3"/>
  <c r="DI62" i="3"/>
  <c r="DI70" i="3"/>
  <c r="DI78" i="3"/>
  <c r="DI59" i="3"/>
  <c r="DI67" i="3"/>
  <c r="DI75" i="3"/>
  <c r="DI83" i="3"/>
  <c r="DI56" i="3"/>
  <c r="DI64" i="3"/>
  <c r="DI72" i="3"/>
  <c r="DI80" i="3"/>
  <c r="DI61" i="3"/>
  <c r="DI69" i="3"/>
  <c r="DI77" i="3"/>
  <c r="DI85" i="3"/>
  <c r="DI58" i="3"/>
  <c r="DI66" i="3"/>
  <c r="DI74" i="3"/>
  <c r="DI82" i="3"/>
  <c r="DI60" i="3"/>
  <c r="DI68" i="3"/>
  <c r="DI76" i="3"/>
  <c r="DI84" i="3"/>
  <c r="DI81" i="3"/>
  <c r="DI63" i="3"/>
  <c r="DI57" i="3"/>
  <c r="DI71" i="3"/>
  <c r="DI65" i="3"/>
  <c r="DI79" i="3"/>
  <c r="DI73" i="3"/>
  <c r="DI55" i="3"/>
  <c r="DI59" i="14"/>
  <c r="DI67" i="14"/>
  <c r="DI75" i="14"/>
  <c r="DI83" i="14"/>
  <c r="DI56" i="14"/>
  <c r="DI64" i="14"/>
  <c r="DI72" i="14"/>
  <c r="DI80" i="14"/>
  <c r="DI61" i="14"/>
  <c r="DI69" i="14"/>
  <c r="DI77" i="14"/>
  <c r="DI85" i="14"/>
  <c r="DI58" i="14"/>
  <c r="DI66" i="14"/>
  <c r="DI74" i="14"/>
  <c r="DI82" i="14"/>
  <c r="DI55" i="14"/>
  <c r="DI63" i="14"/>
  <c r="DI71" i="14"/>
  <c r="DI79" i="14"/>
  <c r="DI60" i="14"/>
  <c r="DI68" i="14"/>
  <c r="DI76" i="14"/>
  <c r="DI84" i="14"/>
  <c r="DI57" i="14"/>
  <c r="DI65" i="14"/>
  <c r="DI73" i="14"/>
  <c r="DI81" i="14"/>
  <c r="DI78" i="14"/>
  <c r="DI54" i="14"/>
  <c r="DI70" i="14"/>
  <c r="DI62" i="14"/>
  <c r="DJ121" i="5" a="1"/>
  <c r="DJ121" i="5" s="1"/>
  <c r="DJ122" i="5" s="1"/>
  <c r="DJ120" i="5"/>
  <c r="DJ117" i="5"/>
  <c r="DJ91" i="5"/>
  <c r="DJ88" i="5"/>
  <c r="DJ93" i="5"/>
  <c r="DJ90" i="5"/>
  <c r="DJ87" i="5"/>
  <c r="DJ98" i="5"/>
  <c r="DJ106" i="5"/>
  <c r="DJ114" i="5"/>
  <c r="DJ92" i="5"/>
  <c r="DJ95" i="5"/>
  <c r="DJ103" i="5"/>
  <c r="DJ111" i="5"/>
  <c r="DJ89" i="5"/>
  <c r="DJ94" i="5"/>
  <c r="DJ100" i="5"/>
  <c r="DJ108" i="5"/>
  <c r="DJ86" i="5"/>
  <c r="DJ97" i="5"/>
  <c r="DJ105" i="5"/>
  <c r="DJ113" i="5"/>
  <c r="DJ102" i="5"/>
  <c r="DJ110" i="5"/>
  <c r="DJ107" i="5"/>
  <c r="DJ112" i="5"/>
  <c r="DJ99" i="5"/>
  <c r="DJ104" i="5"/>
  <c r="DJ109" i="5"/>
  <c r="DJ96" i="5"/>
  <c r="DJ101" i="5"/>
  <c r="DJ115" i="5"/>
  <c r="DJ49" i="5"/>
  <c r="DK50" i="5"/>
  <c r="DJ121" i="2" a="1"/>
  <c r="DJ121" i="2" s="1"/>
  <c r="DJ122" i="2" s="1"/>
  <c r="DJ120" i="2"/>
  <c r="DJ117" i="2"/>
  <c r="DJ86" i="2"/>
  <c r="DJ94" i="2"/>
  <c r="DJ102" i="2"/>
  <c r="DJ110" i="2"/>
  <c r="DJ91" i="2"/>
  <c r="DJ99" i="2"/>
  <c r="DJ107" i="2"/>
  <c r="DJ115" i="2"/>
  <c r="DJ88" i="2"/>
  <c r="DJ96" i="2"/>
  <c r="DJ104" i="2"/>
  <c r="DJ112" i="2"/>
  <c r="DJ93" i="2"/>
  <c r="DJ101" i="2"/>
  <c r="DJ109" i="2"/>
  <c r="DJ90" i="2"/>
  <c r="DJ98" i="2"/>
  <c r="DJ106" i="2"/>
  <c r="DJ114" i="2"/>
  <c r="DJ92" i="2"/>
  <c r="DJ100" i="2"/>
  <c r="DJ108" i="2"/>
  <c r="DJ111" i="2"/>
  <c r="DJ105" i="2"/>
  <c r="DJ87" i="2"/>
  <c r="DJ113" i="2"/>
  <c r="DJ95" i="2"/>
  <c r="DJ89" i="2"/>
  <c r="DJ97" i="2"/>
  <c r="DJ103" i="2"/>
  <c r="DK50" i="2"/>
  <c r="DJ49" i="2"/>
  <c r="DJ121" i="17" a="1"/>
  <c r="DJ121" i="17" s="1"/>
  <c r="DJ122" i="17" s="1"/>
  <c r="DJ117" i="17"/>
  <c r="DJ120" i="17"/>
  <c r="DJ93" i="17"/>
  <c r="DJ90" i="17"/>
  <c r="DJ98" i="17"/>
  <c r="DJ87" i="17"/>
  <c r="DJ95" i="17"/>
  <c r="DJ92" i="17"/>
  <c r="DJ89" i="17"/>
  <c r="DJ97" i="17"/>
  <c r="DJ91" i="17"/>
  <c r="DJ86" i="17"/>
  <c r="DJ104" i="17"/>
  <c r="DJ112" i="17"/>
  <c r="DJ101" i="17"/>
  <c r="DJ109" i="17"/>
  <c r="DJ94" i="17"/>
  <c r="DJ106" i="17"/>
  <c r="DJ114" i="17"/>
  <c r="DJ88" i="17"/>
  <c r="DJ103" i="17"/>
  <c r="DJ111" i="17"/>
  <c r="DJ100" i="17"/>
  <c r="DJ108" i="17"/>
  <c r="DJ102" i="17"/>
  <c r="DJ110" i="17"/>
  <c r="DJ99" i="17"/>
  <c r="DJ107" i="17"/>
  <c r="DJ115" i="17"/>
  <c r="DJ96" i="17"/>
  <c r="DJ113" i="17"/>
  <c r="DJ105" i="17"/>
  <c r="DK50" i="17"/>
  <c r="DJ49" i="17"/>
  <c r="DI123" i="10"/>
  <c r="DI116" i="10" s="1"/>
  <c r="DI54" i="4"/>
  <c r="DI62" i="4"/>
  <c r="DI70" i="4"/>
  <c r="DI59" i="4"/>
  <c r="DI67" i="4"/>
  <c r="DI56" i="4"/>
  <c r="DI64" i="4"/>
  <c r="DI61" i="4"/>
  <c r="DI69" i="4"/>
  <c r="DI58" i="4"/>
  <c r="DI66" i="4"/>
  <c r="DI60" i="4"/>
  <c r="DI68" i="4"/>
  <c r="DI76" i="4"/>
  <c r="DI84" i="4"/>
  <c r="DI63" i="4"/>
  <c r="DI73" i="4"/>
  <c r="DI81" i="4"/>
  <c r="DI57" i="4"/>
  <c r="DI78" i="4"/>
  <c r="DI75" i="4"/>
  <c r="DI83" i="4"/>
  <c r="DI65" i="4"/>
  <c r="DI72" i="4"/>
  <c r="DI80" i="4"/>
  <c r="DI77" i="4"/>
  <c r="DI85" i="4"/>
  <c r="DI74" i="4"/>
  <c r="DI82" i="4"/>
  <c r="DI55" i="4"/>
  <c r="DI79" i="4"/>
  <c r="DI71" i="4"/>
  <c r="DJ121" i="3" a="1"/>
  <c r="DJ121" i="3" s="1"/>
  <c r="DJ122" i="3" s="1"/>
  <c r="DJ120" i="3"/>
  <c r="DJ117" i="3"/>
  <c r="DJ88" i="3"/>
  <c r="DJ96" i="3"/>
  <c r="DJ104" i="3"/>
  <c r="DJ93" i="3"/>
  <c r="DJ101" i="3"/>
  <c r="DJ90" i="3"/>
  <c r="DJ98" i="3"/>
  <c r="DJ87" i="3"/>
  <c r="DJ95" i="3"/>
  <c r="DJ103" i="3"/>
  <c r="DJ92" i="3"/>
  <c r="DJ100" i="3"/>
  <c r="DJ86" i="3"/>
  <c r="DJ94" i="3"/>
  <c r="DJ102" i="3"/>
  <c r="DJ111" i="3"/>
  <c r="DJ108" i="3"/>
  <c r="DJ89" i="3"/>
  <c r="DJ113" i="3"/>
  <c r="DJ110" i="3"/>
  <c r="DJ97" i="3"/>
  <c r="DJ107" i="3"/>
  <c r="DJ115" i="3"/>
  <c r="DJ91" i="3"/>
  <c r="DJ106" i="3"/>
  <c r="DJ99" i="3"/>
  <c r="DJ105" i="3"/>
  <c r="DJ109" i="3"/>
  <c r="DJ112" i="3"/>
  <c r="DJ114" i="3"/>
  <c r="DJ49" i="3"/>
  <c r="DK50" i="3"/>
  <c r="DI58" i="21"/>
  <c r="DI66" i="21"/>
  <c r="DI74" i="21"/>
  <c r="DI82" i="21"/>
  <c r="DI55" i="21"/>
  <c r="DI63" i="21"/>
  <c r="DI71" i="21"/>
  <c r="DI79" i="21"/>
  <c r="DI69" i="21"/>
  <c r="DI85" i="21"/>
  <c r="DI60" i="21"/>
  <c r="DI68" i="21"/>
  <c r="DI76" i="21"/>
  <c r="DI84" i="21"/>
  <c r="DI57" i="21"/>
  <c r="DI65" i="21"/>
  <c r="DI73" i="21"/>
  <c r="DI81" i="21"/>
  <c r="DI61" i="21"/>
  <c r="DI54" i="21"/>
  <c r="DI62" i="21"/>
  <c r="DI70" i="21"/>
  <c r="DI78" i="21"/>
  <c r="DI59" i="21"/>
  <c r="DI67" i="21"/>
  <c r="DI75" i="21"/>
  <c r="DI83" i="21"/>
  <c r="DI77" i="21"/>
  <c r="DI56" i="21"/>
  <c r="DI64" i="21"/>
  <c r="DI72" i="21"/>
  <c r="DI80" i="21"/>
  <c r="DJ121" i="19" a="1"/>
  <c r="DJ121" i="19" s="1"/>
  <c r="DJ122" i="19" s="1"/>
  <c r="DJ123" i="19" s="1"/>
  <c r="DJ116" i="19" s="1"/>
  <c r="DJ120" i="19"/>
  <c r="DJ117" i="19"/>
  <c r="DJ89" i="19"/>
  <c r="DJ86" i="19"/>
  <c r="DJ94" i="19"/>
  <c r="DJ91" i="19"/>
  <c r="DJ90" i="19"/>
  <c r="DJ97" i="19"/>
  <c r="DJ105" i="19"/>
  <c r="DJ113" i="19"/>
  <c r="DJ102" i="19"/>
  <c r="DJ110" i="19"/>
  <c r="DJ99" i="19"/>
  <c r="DJ107" i="19"/>
  <c r="DJ115" i="19"/>
  <c r="DJ96" i="19"/>
  <c r="DJ104" i="19"/>
  <c r="DJ112" i="19"/>
  <c r="DJ88" i="19"/>
  <c r="DJ92" i="19"/>
  <c r="DJ101" i="19"/>
  <c r="DJ109" i="19"/>
  <c r="DJ93" i="19"/>
  <c r="DJ95" i="19"/>
  <c r="DJ103" i="19"/>
  <c r="DJ111" i="19"/>
  <c r="DJ100" i="19"/>
  <c r="DJ108" i="19"/>
  <c r="DJ106" i="19"/>
  <c r="DJ87" i="19"/>
  <c r="DJ98" i="19"/>
  <c r="DJ114" i="19"/>
  <c r="DK50" i="19"/>
  <c r="DJ49" i="19"/>
  <c r="DJ121" i="14" a="1"/>
  <c r="DJ121" i="14" s="1"/>
  <c r="DJ122" i="14" s="1"/>
  <c r="DJ120" i="14"/>
  <c r="DJ117" i="14"/>
  <c r="DJ87" i="14"/>
  <c r="DJ95" i="14"/>
  <c r="DJ103" i="14"/>
  <c r="DJ111" i="14"/>
  <c r="DJ92" i="14"/>
  <c r="DJ100" i="14"/>
  <c r="DJ108" i="14"/>
  <c r="DJ89" i="14"/>
  <c r="DJ97" i="14"/>
  <c r="DJ105" i="14"/>
  <c r="DJ113" i="14"/>
  <c r="DJ86" i="14"/>
  <c r="DJ94" i="14"/>
  <c r="DJ102" i="14"/>
  <c r="DJ110" i="14"/>
  <c r="DJ91" i="14"/>
  <c r="DJ99" i="14"/>
  <c r="DJ107" i="14"/>
  <c r="DJ115" i="14"/>
  <c r="DJ93" i="14"/>
  <c r="DJ101" i="14"/>
  <c r="DJ109" i="14"/>
  <c r="DJ112" i="14"/>
  <c r="DJ106" i="14"/>
  <c r="DJ88" i="14"/>
  <c r="DJ114" i="14"/>
  <c r="DJ96" i="14"/>
  <c r="DJ104" i="14"/>
  <c r="DJ98" i="14"/>
  <c r="DJ90" i="14"/>
  <c r="DJ49" i="14"/>
  <c r="DK50" i="14"/>
  <c r="DI60" i="5"/>
  <c r="DI68" i="5"/>
  <c r="DI76" i="5"/>
  <c r="DI57" i="5"/>
  <c r="DI65" i="5"/>
  <c r="DI73" i="5"/>
  <c r="DI81" i="5"/>
  <c r="DI54" i="5"/>
  <c r="DI62" i="5"/>
  <c r="DI70" i="5"/>
  <c r="DI78" i="5"/>
  <c r="DI59" i="5"/>
  <c r="DI67" i="5"/>
  <c r="DI75" i="5"/>
  <c r="DI83" i="5"/>
  <c r="DI56" i="5"/>
  <c r="DI64" i="5"/>
  <c r="DI72" i="5"/>
  <c r="DI80" i="5"/>
  <c r="DI61" i="5"/>
  <c r="DI69" i="5"/>
  <c r="DI77" i="5"/>
  <c r="DI58" i="5"/>
  <c r="DI66" i="5"/>
  <c r="DI74" i="5"/>
  <c r="DI82" i="5"/>
  <c r="DI55" i="5"/>
  <c r="DI71" i="5"/>
  <c r="DI85" i="5"/>
  <c r="DI63" i="5"/>
  <c r="DI84" i="5"/>
  <c r="DI79" i="5"/>
  <c r="DI59" i="8"/>
  <c r="DI67" i="8"/>
  <c r="DI75" i="8"/>
  <c r="DI83" i="8"/>
  <c r="DI56" i="8"/>
  <c r="DI64" i="8"/>
  <c r="DI72" i="8"/>
  <c r="DI80" i="8"/>
  <c r="DI61" i="8"/>
  <c r="DI69" i="8"/>
  <c r="DI77" i="8"/>
  <c r="DI85" i="8"/>
  <c r="DI58" i="8"/>
  <c r="DI66" i="8"/>
  <c r="DI74" i="8"/>
  <c r="DI82" i="8"/>
  <c r="DI55" i="8"/>
  <c r="DI63" i="8"/>
  <c r="DI71" i="8"/>
  <c r="DI79" i="8"/>
  <c r="DI60" i="8"/>
  <c r="DI68" i="8"/>
  <c r="DI76" i="8"/>
  <c r="DI84" i="8"/>
  <c r="DI57" i="8"/>
  <c r="DI65" i="8"/>
  <c r="DI73" i="8"/>
  <c r="DI81" i="8"/>
  <c r="DI62" i="8"/>
  <c r="DI78" i="8"/>
  <c r="DI54" i="8"/>
  <c r="DI70" i="8"/>
  <c r="DJ121" i="11" a="1"/>
  <c r="DJ121" i="11" s="1"/>
  <c r="DJ122" i="11" s="1"/>
  <c r="DJ120" i="11"/>
  <c r="DJ117" i="11"/>
  <c r="DJ91" i="11"/>
  <c r="DJ99" i="11"/>
  <c r="DJ107" i="11"/>
  <c r="DJ115" i="11"/>
  <c r="DJ88" i="11"/>
  <c r="DJ96" i="11"/>
  <c r="DJ104" i="11"/>
  <c r="DJ112" i="11"/>
  <c r="DJ93" i="11"/>
  <c r="DJ101" i="11"/>
  <c r="DJ109" i="11"/>
  <c r="DJ90" i="11"/>
  <c r="DJ98" i="11"/>
  <c r="DJ106" i="11"/>
  <c r="DJ114" i="11"/>
  <c r="DJ89" i="11"/>
  <c r="DJ97" i="11"/>
  <c r="DJ105" i="11"/>
  <c r="DJ113" i="11"/>
  <c r="DJ111" i="11"/>
  <c r="DJ103" i="11"/>
  <c r="DJ108" i="11"/>
  <c r="DJ110" i="11"/>
  <c r="DJ95" i="11"/>
  <c r="DJ100" i="11"/>
  <c r="DJ102" i="11"/>
  <c r="DJ87" i="11"/>
  <c r="DJ92" i="11"/>
  <c r="DJ94" i="11"/>
  <c r="DJ86" i="11"/>
  <c r="DJ49" i="11"/>
  <c r="DK50" i="11"/>
  <c r="DI58" i="17"/>
  <c r="DI66" i="17"/>
  <c r="DI74" i="17"/>
  <c r="DI82" i="17"/>
  <c r="DI55" i="17"/>
  <c r="DI63" i="17"/>
  <c r="DI71" i="17"/>
  <c r="DI79" i="17"/>
  <c r="DI77" i="17"/>
  <c r="DI60" i="17"/>
  <c r="DI68" i="17"/>
  <c r="DI76" i="17"/>
  <c r="DI84" i="17"/>
  <c r="DI69" i="17"/>
  <c r="DI57" i="17"/>
  <c r="DI65" i="17"/>
  <c r="DI73" i="17"/>
  <c r="DI81" i="17"/>
  <c r="DI85" i="17"/>
  <c r="DI54" i="17"/>
  <c r="DI62" i="17"/>
  <c r="DI70" i="17"/>
  <c r="DI78" i="17"/>
  <c r="DI61" i="17"/>
  <c r="DI59" i="17"/>
  <c r="DI67" i="17"/>
  <c r="DI75" i="17"/>
  <c r="DI83" i="17"/>
  <c r="DI56" i="17"/>
  <c r="DI64" i="17"/>
  <c r="DI72" i="17"/>
  <c r="DI80" i="17"/>
  <c r="DJ121" i="8" a="1"/>
  <c r="DJ121" i="8" s="1"/>
  <c r="DJ122" i="8" s="1"/>
  <c r="DJ120" i="8"/>
  <c r="DJ117" i="8"/>
  <c r="DJ87" i="8"/>
  <c r="DJ95" i="8"/>
  <c r="DJ103" i="8"/>
  <c r="DJ111" i="8"/>
  <c r="DJ92" i="8"/>
  <c r="DJ100" i="8"/>
  <c r="DJ108" i="8"/>
  <c r="DJ89" i="8"/>
  <c r="DJ97" i="8"/>
  <c r="DJ105" i="8"/>
  <c r="DJ113" i="8"/>
  <c r="DJ86" i="8"/>
  <c r="DJ94" i="8"/>
  <c r="DJ102" i="8"/>
  <c r="DJ110" i="8"/>
  <c r="DJ91" i="8"/>
  <c r="DJ99" i="8"/>
  <c r="DJ107" i="8"/>
  <c r="DJ115" i="8"/>
  <c r="DJ93" i="8"/>
  <c r="DJ101" i="8"/>
  <c r="DJ88" i="8"/>
  <c r="DJ112" i="8"/>
  <c r="DJ104" i="8"/>
  <c r="DJ109" i="8"/>
  <c r="DJ114" i="8"/>
  <c r="DJ96" i="8"/>
  <c r="DJ106" i="8"/>
  <c r="DJ98" i="8"/>
  <c r="DJ90" i="8"/>
  <c r="DK50" i="8"/>
  <c r="DJ49" i="8"/>
  <c r="DJ121" i="4" a="1"/>
  <c r="DJ121" i="4" s="1"/>
  <c r="DJ122" i="4" s="1"/>
  <c r="DJ120" i="4"/>
  <c r="DJ89" i="4"/>
  <c r="DJ97" i="4"/>
  <c r="DJ105" i="4"/>
  <c r="DJ113" i="4"/>
  <c r="DJ86" i="4"/>
  <c r="DJ94" i="4"/>
  <c r="DJ102" i="4"/>
  <c r="DJ110" i="4"/>
  <c r="DJ91" i="4"/>
  <c r="DJ99" i="4"/>
  <c r="DJ107" i="4"/>
  <c r="DJ115" i="4"/>
  <c r="DJ117" i="4"/>
  <c r="DJ88" i="4"/>
  <c r="DJ96" i="4"/>
  <c r="DJ104" i="4"/>
  <c r="DJ112" i="4"/>
  <c r="DJ93" i="4"/>
  <c r="DJ101" i="4"/>
  <c r="DJ109" i="4"/>
  <c r="DJ114" i="4"/>
  <c r="DJ106" i="4"/>
  <c r="DJ111" i="4"/>
  <c r="DJ98" i="4"/>
  <c r="DJ103" i="4"/>
  <c r="DJ108" i="4"/>
  <c r="DJ92" i="4"/>
  <c r="DJ95" i="4"/>
  <c r="DJ87" i="4"/>
  <c r="DJ100" i="4"/>
  <c r="DJ90" i="4"/>
  <c r="DK50" i="4"/>
  <c r="DJ49" i="4"/>
  <c r="DJ121" i="21" a="1"/>
  <c r="DJ121" i="21" s="1"/>
  <c r="DJ122" i="21" s="1"/>
  <c r="DJ120" i="21"/>
  <c r="DJ117" i="21"/>
  <c r="DJ93" i="21"/>
  <c r="DJ101" i="21"/>
  <c r="DJ109" i="21"/>
  <c r="DJ90" i="21"/>
  <c r="DJ98" i="21"/>
  <c r="DJ106" i="21"/>
  <c r="DJ114" i="21"/>
  <c r="DJ87" i="21"/>
  <c r="DJ95" i="21"/>
  <c r="DJ103" i="21"/>
  <c r="DJ111" i="21"/>
  <c r="DJ92" i="21"/>
  <c r="DJ100" i="21"/>
  <c r="DJ108" i="21"/>
  <c r="DJ89" i="21"/>
  <c r="DJ97" i="21"/>
  <c r="DJ105" i="21"/>
  <c r="DJ113" i="21"/>
  <c r="DJ91" i="21"/>
  <c r="DJ99" i="21"/>
  <c r="DJ107" i="21"/>
  <c r="DJ115" i="21"/>
  <c r="DJ88" i="21"/>
  <c r="DJ96" i="21"/>
  <c r="DJ104" i="21"/>
  <c r="DJ112" i="21"/>
  <c r="DJ94" i="21"/>
  <c r="DJ110" i="21"/>
  <c r="DJ86" i="21"/>
  <c r="DJ102" i="21"/>
  <c r="DK50" i="21"/>
  <c r="DJ49" i="21"/>
  <c r="DI58" i="19"/>
  <c r="DI66" i="19"/>
  <c r="DI74" i="19"/>
  <c r="DI82" i="19"/>
  <c r="DI55" i="19"/>
  <c r="DI63" i="19"/>
  <c r="DI71" i="19"/>
  <c r="DI79" i="19"/>
  <c r="DI60" i="19"/>
  <c r="DI68" i="19"/>
  <c r="DI76" i="19"/>
  <c r="DI84" i="19"/>
  <c r="DI61" i="19"/>
  <c r="DI77" i="19"/>
  <c r="DI57" i="19"/>
  <c r="DI65" i="19"/>
  <c r="DI73" i="19"/>
  <c r="DI81" i="19"/>
  <c r="DI54" i="19"/>
  <c r="DI62" i="19"/>
  <c r="DI70" i="19"/>
  <c r="DI78" i="19"/>
  <c r="DI85" i="19"/>
  <c r="DI59" i="19"/>
  <c r="DI67" i="19"/>
  <c r="DI75" i="19"/>
  <c r="DI83" i="19"/>
  <c r="DI69" i="19"/>
  <c r="DI56" i="19"/>
  <c r="DI64" i="19"/>
  <c r="DI72" i="19"/>
  <c r="DI80" i="19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DJ123" i="12" l="1"/>
  <c r="DJ116" i="12" s="1"/>
  <c r="DJ123" i="18"/>
  <c r="DJ116" i="18" s="1"/>
  <c r="DJ123" i="11"/>
  <c r="DJ116" i="11" s="1"/>
  <c r="DJ123" i="8"/>
  <c r="DJ116" i="8" s="1"/>
  <c r="DJ123" i="13"/>
  <c r="DJ116" i="13" s="1"/>
  <c r="DJ123" i="2"/>
  <c r="DJ116" i="2" s="1"/>
  <c r="DJ123" i="4"/>
  <c r="DJ116" i="4" s="1"/>
  <c r="DJ54" i="8"/>
  <c r="DJ62" i="8"/>
  <c r="DJ70" i="8"/>
  <c r="DJ78" i="8"/>
  <c r="DJ59" i="8"/>
  <c r="DJ67" i="8"/>
  <c r="DJ75" i="8"/>
  <c r="DJ83" i="8"/>
  <c r="DJ56" i="8"/>
  <c r="DJ64" i="8"/>
  <c r="DJ72" i="8"/>
  <c r="DJ80" i="8"/>
  <c r="DJ61" i="8"/>
  <c r="DJ69" i="8"/>
  <c r="DJ77" i="8"/>
  <c r="DJ85" i="8"/>
  <c r="DJ58" i="8"/>
  <c r="DJ66" i="8"/>
  <c r="DJ74" i="8"/>
  <c r="DJ82" i="8"/>
  <c r="DJ55" i="8"/>
  <c r="DJ63" i="8"/>
  <c r="DJ71" i="8"/>
  <c r="DJ79" i="8"/>
  <c r="DJ60" i="8"/>
  <c r="DJ68" i="8"/>
  <c r="DJ76" i="8"/>
  <c r="DJ84" i="8"/>
  <c r="DJ65" i="8"/>
  <c r="DJ81" i="8"/>
  <c r="DJ57" i="8"/>
  <c r="DJ73" i="8"/>
  <c r="DJ123" i="14"/>
  <c r="DJ116" i="14" s="1"/>
  <c r="DK121" i="20" a="1"/>
  <c r="DK121" i="20" s="1"/>
  <c r="DK122" i="20" s="1"/>
  <c r="DK117" i="20"/>
  <c r="DK120" i="20"/>
  <c r="DK86" i="20"/>
  <c r="DK94" i="20"/>
  <c r="DK102" i="20"/>
  <c r="DK110" i="20"/>
  <c r="DK91" i="20"/>
  <c r="DK99" i="20"/>
  <c r="DK107" i="20"/>
  <c r="DK115" i="20"/>
  <c r="DK88" i="20"/>
  <c r="DK96" i="20"/>
  <c r="DK104" i="20"/>
  <c r="DK112" i="20"/>
  <c r="DK93" i="20"/>
  <c r="DK101" i="20"/>
  <c r="DK109" i="20"/>
  <c r="DK90" i="20"/>
  <c r="DK98" i="20"/>
  <c r="DK106" i="20"/>
  <c r="DK114" i="20"/>
  <c r="DK92" i="20"/>
  <c r="DK100" i="20"/>
  <c r="DK108" i="20"/>
  <c r="DK89" i="20"/>
  <c r="DK97" i="20"/>
  <c r="DK105" i="20"/>
  <c r="DK113" i="20"/>
  <c r="DK103" i="20"/>
  <c r="DK95" i="20"/>
  <c r="DK111" i="20"/>
  <c r="DK87" i="20"/>
  <c r="DL50" i="20"/>
  <c r="DK49" i="20"/>
  <c r="DJ57" i="4"/>
  <c r="DJ65" i="4"/>
  <c r="DJ54" i="4"/>
  <c r="DJ62" i="4"/>
  <c r="DJ70" i="4"/>
  <c r="DJ59" i="4"/>
  <c r="DJ67" i="4"/>
  <c r="DJ56" i="4"/>
  <c r="DJ64" i="4"/>
  <c r="DJ61" i="4"/>
  <c r="DJ69" i="4"/>
  <c r="DJ55" i="4"/>
  <c r="DJ63" i="4"/>
  <c r="DJ71" i="4"/>
  <c r="DJ79" i="4"/>
  <c r="DJ66" i="4"/>
  <c r="DJ76" i="4"/>
  <c r="DJ84" i="4"/>
  <c r="DJ60" i="4"/>
  <c r="DJ73" i="4"/>
  <c r="DJ81" i="4"/>
  <c r="DJ78" i="4"/>
  <c r="DJ68" i="4"/>
  <c r="DJ75" i="4"/>
  <c r="DJ83" i="4"/>
  <c r="DJ72" i="4"/>
  <c r="DJ80" i="4"/>
  <c r="DJ77" i="4"/>
  <c r="DJ85" i="4"/>
  <c r="DJ82" i="4"/>
  <c r="DJ58" i="4"/>
  <c r="DJ74" i="4"/>
  <c r="DJ57" i="3"/>
  <c r="DJ65" i="3"/>
  <c r="DJ73" i="3"/>
  <c r="DJ81" i="3"/>
  <c r="DJ54" i="3"/>
  <c r="DJ62" i="3"/>
  <c r="DJ70" i="3"/>
  <c r="DJ78" i="3"/>
  <c r="DJ59" i="3"/>
  <c r="DJ67" i="3"/>
  <c r="DJ75" i="3"/>
  <c r="DJ83" i="3"/>
  <c r="DJ56" i="3"/>
  <c r="DJ64" i="3"/>
  <c r="DJ72" i="3"/>
  <c r="DJ80" i="3"/>
  <c r="DJ61" i="3"/>
  <c r="DJ69" i="3"/>
  <c r="DJ77" i="3"/>
  <c r="DJ85" i="3"/>
  <c r="DJ55" i="3"/>
  <c r="DJ63" i="3"/>
  <c r="DJ71" i="3"/>
  <c r="DJ79" i="3"/>
  <c r="DJ84" i="3"/>
  <c r="DJ66" i="3"/>
  <c r="DJ60" i="3"/>
  <c r="DJ74" i="3"/>
  <c r="DJ68" i="3"/>
  <c r="DJ82" i="3"/>
  <c r="DJ76" i="3"/>
  <c r="DJ58" i="3"/>
  <c r="DK121" i="6" a="1"/>
  <c r="DK121" i="6" s="1"/>
  <c r="DK122" i="6" s="1"/>
  <c r="DK123" i="6" s="1"/>
  <c r="DK116" i="6" s="1"/>
  <c r="DK120" i="6"/>
  <c r="DK117" i="6"/>
  <c r="DK87" i="6"/>
  <c r="DK95" i="6"/>
  <c r="DK103" i="6"/>
  <c r="DK111" i="6"/>
  <c r="DK92" i="6"/>
  <c r="DK100" i="6"/>
  <c r="DK108" i="6"/>
  <c r="DK89" i="6"/>
  <c r="DK97" i="6"/>
  <c r="DK105" i="6"/>
  <c r="DK113" i="6"/>
  <c r="DK86" i="6"/>
  <c r="DK94" i="6"/>
  <c r="DK102" i="6"/>
  <c r="DK110" i="6"/>
  <c r="DK91" i="6"/>
  <c r="DK99" i="6"/>
  <c r="DK90" i="6"/>
  <c r="DK109" i="6"/>
  <c r="DK106" i="6"/>
  <c r="DK107" i="6"/>
  <c r="DK96" i="6"/>
  <c r="DK101" i="6"/>
  <c r="DK115" i="6"/>
  <c r="DK98" i="6"/>
  <c r="DK112" i="6"/>
  <c r="DK104" i="6"/>
  <c r="DK114" i="6"/>
  <c r="DK93" i="6"/>
  <c r="DK88" i="6"/>
  <c r="DL50" i="6"/>
  <c r="DK49" i="6"/>
  <c r="DJ58" i="12"/>
  <c r="DJ66" i="12"/>
  <c r="DJ74" i="12"/>
  <c r="DJ82" i="12"/>
  <c r="DJ55" i="12"/>
  <c r="DJ63" i="12"/>
  <c r="DJ71" i="12"/>
  <c r="DJ79" i="12"/>
  <c r="DJ60" i="12"/>
  <c r="DJ68" i="12"/>
  <c r="DJ76" i="12"/>
  <c r="DJ84" i="12"/>
  <c r="DJ57" i="12"/>
  <c r="DJ65" i="12"/>
  <c r="DJ73" i="12"/>
  <c r="DJ81" i="12"/>
  <c r="DJ54" i="12"/>
  <c r="DJ62" i="12"/>
  <c r="DJ70" i="12"/>
  <c r="DJ78" i="12"/>
  <c r="DJ59" i="12"/>
  <c r="DJ67" i="12"/>
  <c r="DJ75" i="12"/>
  <c r="DJ83" i="12"/>
  <c r="DJ56" i="12"/>
  <c r="DJ64" i="12"/>
  <c r="DJ72" i="12"/>
  <c r="DJ80" i="12"/>
  <c r="DJ85" i="12"/>
  <c r="DJ61" i="12"/>
  <c r="DJ77" i="12"/>
  <c r="DJ69" i="12"/>
  <c r="DJ123" i="7"/>
  <c r="DJ116" i="7" s="1"/>
  <c r="DJ61" i="18"/>
  <c r="DJ69" i="18"/>
  <c r="DJ77" i="18"/>
  <c r="DJ85" i="18"/>
  <c r="DJ58" i="18"/>
  <c r="DJ66" i="18"/>
  <c r="DJ74" i="18"/>
  <c r="DJ82" i="18"/>
  <c r="DJ55" i="18"/>
  <c r="DJ63" i="18"/>
  <c r="DJ71" i="18"/>
  <c r="DJ79" i="18"/>
  <c r="DJ64" i="18"/>
  <c r="DJ80" i="18"/>
  <c r="DJ60" i="18"/>
  <c r="DJ68" i="18"/>
  <c r="DJ76" i="18"/>
  <c r="DJ84" i="18"/>
  <c r="DJ57" i="18"/>
  <c r="DJ65" i="18"/>
  <c r="DJ73" i="18"/>
  <c r="DJ81" i="18"/>
  <c r="DJ56" i="18"/>
  <c r="DJ72" i="18"/>
  <c r="DJ54" i="18"/>
  <c r="DJ62" i="18"/>
  <c r="DJ70" i="18"/>
  <c r="DJ78" i="18"/>
  <c r="DJ59" i="18"/>
  <c r="DJ67" i="18"/>
  <c r="DJ75" i="18"/>
  <c r="DJ83" i="18"/>
  <c r="DK121" i="4" a="1"/>
  <c r="DK121" i="4" s="1"/>
  <c r="DK122" i="4" s="1"/>
  <c r="DK123" i="4" s="1"/>
  <c r="DK116" i="4" s="1"/>
  <c r="DK117" i="4"/>
  <c r="DK120" i="4"/>
  <c r="DK92" i="4"/>
  <c r="DK100" i="4"/>
  <c r="DK108" i="4"/>
  <c r="DK89" i="4"/>
  <c r="DK97" i="4"/>
  <c r="DK105" i="4"/>
  <c r="DK113" i="4"/>
  <c r="DK86" i="4"/>
  <c r="DK94" i="4"/>
  <c r="DK102" i="4"/>
  <c r="DK110" i="4"/>
  <c r="DK91" i="4"/>
  <c r="DK99" i="4"/>
  <c r="DK107" i="4"/>
  <c r="DK115" i="4"/>
  <c r="DK88" i="4"/>
  <c r="DK96" i="4"/>
  <c r="DK104" i="4"/>
  <c r="DK112" i="4"/>
  <c r="DK109" i="4"/>
  <c r="DK114" i="4"/>
  <c r="DK101" i="4"/>
  <c r="DK106" i="4"/>
  <c r="DK111" i="4"/>
  <c r="DK87" i="4"/>
  <c r="DK90" i="4"/>
  <c r="DK93" i="4"/>
  <c r="DK103" i="4"/>
  <c r="DK95" i="4"/>
  <c r="DK98" i="4"/>
  <c r="DL50" i="4"/>
  <c r="DK49" i="4"/>
  <c r="DK120" i="14"/>
  <c r="DK121" i="14" a="1"/>
  <c r="DK121" i="14" s="1"/>
  <c r="DK122" i="14" s="1"/>
  <c r="DK117" i="14"/>
  <c r="DK90" i="14"/>
  <c r="DK98" i="14"/>
  <c r="DK106" i="14"/>
  <c r="DK114" i="14"/>
  <c r="DK87" i="14"/>
  <c r="DK95" i="14"/>
  <c r="DK103" i="14"/>
  <c r="DK111" i="14"/>
  <c r="DK92" i="14"/>
  <c r="DK100" i="14"/>
  <c r="DK108" i="14"/>
  <c r="DK89" i="14"/>
  <c r="DK97" i="14"/>
  <c r="DK105" i="14"/>
  <c r="DK113" i="14"/>
  <c r="DK86" i="14"/>
  <c r="DK94" i="14"/>
  <c r="DK102" i="14"/>
  <c r="DK110" i="14"/>
  <c r="DK88" i="14"/>
  <c r="DK96" i="14"/>
  <c r="DK104" i="14"/>
  <c r="DK112" i="14"/>
  <c r="DK115" i="14"/>
  <c r="DK109" i="14"/>
  <c r="DK91" i="14"/>
  <c r="DK99" i="14"/>
  <c r="DK107" i="14"/>
  <c r="DK101" i="14"/>
  <c r="DK93" i="14"/>
  <c r="DL50" i="14"/>
  <c r="DK49" i="14"/>
  <c r="DJ123" i="3"/>
  <c r="DJ116" i="3" s="1"/>
  <c r="DK121" i="5" a="1"/>
  <c r="DK121" i="5" s="1"/>
  <c r="DK122" i="5" s="1"/>
  <c r="DK120" i="5"/>
  <c r="DK117" i="5"/>
  <c r="DK86" i="5"/>
  <c r="DK94" i="5"/>
  <c r="DK91" i="5"/>
  <c r="DK88" i="5"/>
  <c r="DK93" i="5"/>
  <c r="DK90" i="5"/>
  <c r="DK101" i="5"/>
  <c r="DK109" i="5"/>
  <c r="DK98" i="5"/>
  <c r="DK106" i="5"/>
  <c r="DK114" i="5"/>
  <c r="DK87" i="5"/>
  <c r="DK92" i="5"/>
  <c r="DK95" i="5"/>
  <c r="DK103" i="5"/>
  <c r="DK111" i="5"/>
  <c r="DK89" i="5"/>
  <c r="DK100" i="5"/>
  <c r="DK108" i="5"/>
  <c r="DK97" i="5"/>
  <c r="DK105" i="5"/>
  <c r="DK113" i="5"/>
  <c r="DK110" i="5"/>
  <c r="DK115" i="5"/>
  <c r="DK102" i="5"/>
  <c r="DK107" i="5"/>
  <c r="DK112" i="5"/>
  <c r="DK99" i="5"/>
  <c r="DK104" i="5"/>
  <c r="DK96" i="5"/>
  <c r="DK49" i="5"/>
  <c r="DL50" i="5"/>
  <c r="DK121" i="12" a="1"/>
  <c r="DK121" i="12" s="1"/>
  <c r="DK122" i="12" s="1"/>
  <c r="DK117" i="12"/>
  <c r="DK120" i="12"/>
  <c r="DK88" i="12"/>
  <c r="DK96" i="12"/>
  <c r="DK104" i="12"/>
  <c r="DK112" i="12"/>
  <c r="DK90" i="12"/>
  <c r="DK98" i="12"/>
  <c r="DK106" i="12"/>
  <c r="DK114" i="12"/>
  <c r="DK87" i="12"/>
  <c r="DK95" i="12"/>
  <c r="DK103" i="12"/>
  <c r="DK111" i="12"/>
  <c r="DK86" i="12"/>
  <c r="DK94" i="12"/>
  <c r="DK102" i="12"/>
  <c r="DK110" i="12"/>
  <c r="DK101" i="12"/>
  <c r="DK92" i="12"/>
  <c r="DK108" i="12"/>
  <c r="DK89" i="12"/>
  <c r="DK105" i="12"/>
  <c r="DK99" i="12"/>
  <c r="DK115" i="12"/>
  <c r="DK97" i="12"/>
  <c r="DK113" i="12"/>
  <c r="DK91" i="12"/>
  <c r="DK100" i="12"/>
  <c r="DK109" i="12"/>
  <c r="DK107" i="12"/>
  <c r="DK93" i="12"/>
  <c r="DK49" i="12"/>
  <c r="DL50" i="12"/>
  <c r="DK121" i="18" a="1"/>
  <c r="DK121" i="18" s="1"/>
  <c r="DK122" i="18" s="1"/>
  <c r="DK120" i="18"/>
  <c r="DK117" i="18"/>
  <c r="DK93" i="18"/>
  <c r="DK101" i="18"/>
  <c r="DK109" i="18"/>
  <c r="DK90" i="18"/>
  <c r="DK98" i="18"/>
  <c r="DK106" i="18"/>
  <c r="DK114" i="18"/>
  <c r="DK87" i="18"/>
  <c r="DK95" i="18"/>
  <c r="DK103" i="18"/>
  <c r="DK111" i="18"/>
  <c r="DK92" i="18"/>
  <c r="DK100" i="18"/>
  <c r="DK108" i="18"/>
  <c r="DK89" i="18"/>
  <c r="DK97" i="18"/>
  <c r="DK105" i="18"/>
  <c r="DK91" i="18"/>
  <c r="DK99" i="18"/>
  <c r="DK107" i="18"/>
  <c r="DK115" i="18"/>
  <c r="DK88" i="18"/>
  <c r="DK96" i="18"/>
  <c r="DK94" i="18"/>
  <c r="DK102" i="18"/>
  <c r="DK86" i="18"/>
  <c r="DK104" i="18"/>
  <c r="DK110" i="18"/>
  <c r="DK112" i="18"/>
  <c r="DK113" i="18"/>
  <c r="DL50" i="18"/>
  <c r="DK49" i="18"/>
  <c r="DJ54" i="14"/>
  <c r="DJ62" i="14"/>
  <c r="DJ70" i="14"/>
  <c r="DJ78" i="14"/>
  <c r="DJ59" i="14"/>
  <c r="DJ67" i="14"/>
  <c r="DJ75" i="14"/>
  <c r="DJ83" i="14"/>
  <c r="DJ56" i="14"/>
  <c r="DJ64" i="14"/>
  <c r="DJ72" i="14"/>
  <c r="DJ80" i="14"/>
  <c r="DJ61" i="14"/>
  <c r="DJ69" i="14"/>
  <c r="DJ77" i="14"/>
  <c r="DJ85" i="14"/>
  <c r="DJ58" i="14"/>
  <c r="DJ66" i="14"/>
  <c r="DJ74" i="14"/>
  <c r="DJ82" i="14"/>
  <c r="DJ55" i="14"/>
  <c r="DJ63" i="14"/>
  <c r="DJ71" i="14"/>
  <c r="DJ79" i="14"/>
  <c r="DJ60" i="14"/>
  <c r="DJ68" i="14"/>
  <c r="DJ76" i="14"/>
  <c r="DJ84" i="14"/>
  <c r="DJ81" i="14"/>
  <c r="DJ57" i="14"/>
  <c r="DJ73" i="14"/>
  <c r="DJ65" i="14"/>
  <c r="DJ55" i="5"/>
  <c r="DJ63" i="5"/>
  <c r="DJ71" i="5"/>
  <c r="DJ79" i="5"/>
  <c r="DJ60" i="5"/>
  <c r="DJ68" i="5"/>
  <c r="DJ76" i="5"/>
  <c r="DJ57" i="5"/>
  <c r="DJ65" i="5"/>
  <c r="DJ73" i="5"/>
  <c r="DJ81" i="5"/>
  <c r="DJ54" i="5"/>
  <c r="DJ62" i="5"/>
  <c r="DJ70" i="5"/>
  <c r="DJ78" i="5"/>
  <c r="DJ59" i="5"/>
  <c r="DJ67" i="5"/>
  <c r="DJ75" i="5"/>
  <c r="DJ56" i="5"/>
  <c r="DJ64" i="5"/>
  <c r="DJ72" i="5"/>
  <c r="DJ80" i="5"/>
  <c r="DJ61" i="5"/>
  <c r="DJ69" i="5"/>
  <c r="DJ77" i="5"/>
  <c r="DJ58" i="5"/>
  <c r="DJ74" i="5"/>
  <c r="DJ83" i="5"/>
  <c r="DJ85" i="5"/>
  <c r="DJ66" i="5"/>
  <c r="DJ84" i="5"/>
  <c r="DJ82" i="5"/>
  <c r="DJ54" i="9"/>
  <c r="DJ62" i="9"/>
  <c r="DJ70" i="9"/>
  <c r="DJ59" i="9"/>
  <c r="DJ67" i="9"/>
  <c r="DJ75" i="9"/>
  <c r="DJ56" i="9"/>
  <c r="DJ64" i="9"/>
  <c r="DJ72" i="9"/>
  <c r="DJ61" i="9"/>
  <c r="DJ69" i="9"/>
  <c r="DJ58" i="9"/>
  <c r="DJ66" i="9"/>
  <c r="DJ55" i="9"/>
  <c r="DJ63" i="9"/>
  <c r="DJ71" i="9"/>
  <c r="DJ60" i="9"/>
  <c r="DJ68" i="9"/>
  <c r="DJ76" i="9"/>
  <c r="DJ57" i="9"/>
  <c r="DJ82" i="9"/>
  <c r="DJ79" i="9"/>
  <c r="DJ74" i="9"/>
  <c r="DJ84" i="9"/>
  <c r="DJ81" i="9"/>
  <c r="DJ78" i="9"/>
  <c r="DJ65" i="9"/>
  <c r="DJ73" i="9"/>
  <c r="DJ83" i="9"/>
  <c r="DJ80" i="9"/>
  <c r="DJ85" i="9"/>
  <c r="DJ77" i="9"/>
  <c r="DJ61" i="20"/>
  <c r="DJ69" i="20"/>
  <c r="DJ77" i="20"/>
  <c r="DJ85" i="20"/>
  <c r="DJ58" i="20"/>
  <c r="DJ66" i="20"/>
  <c r="DJ74" i="20"/>
  <c r="DJ82" i="20"/>
  <c r="DJ64" i="20"/>
  <c r="DJ55" i="20"/>
  <c r="DJ63" i="20"/>
  <c r="DJ71" i="20"/>
  <c r="DJ79" i="20"/>
  <c r="DJ60" i="20"/>
  <c r="DJ68" i="20"/>
  <c r="DJ76" i="20"/>
  <c r="DJ84" i="20"/>
  <c r="DJ57" i="20"/>
  <c r="DJ65" i="20"/>
  <c r="DJ73" i="20"/>
  <c r="DJ81" i="20"/>
  <c r="DJ56" i="20"/>
  <c r="DJ54" i="20"/>
  <c r="DJ62" i="20"/>
  <c r="DJ70" i="20"/>
  <c r="DJ78" i="20"/>
  <c r="DJ72" i="20"/>
  <c r="DJ80" i="20"/>
  <c r="DJ59" i="20"/>
  <c r="DJ67" i="20"/>
  <c r="DJ75" i="20"/>
  <c r="DJ83" i="20"/>
  <c r="DK121" i="8" a="1"/>
  <c r="DK121" i="8" s="1"/>
  <c r="DK122" i="8" s="1"/>
  <c r="DK120" i="8"/>
  <c r="DK117" i="8"/>
  <c r="DK90" i="8"/>
  <c r="DK98" i="8"/>
  <c r="DK106" i="8"/>
  <c r="DK114" i="8"/>
  <c r="DK87" i="8"/>
  <c r="DK95" i="8"/>
  <c r="DK103" i="8"/>
  <c r="DK111" i="8"/>
  <c r="DK92" i="8"/>
  <c r="DK100" i="8"/>
  <c r="DK108" i="8"/>
  <c r="DK89" i="8"/>
  <c r="DK97" i="8"/>
  <c r="DK105" i="8"/>
  <c r="DK113" i="8"/>
  <c r="DK86" i="8"/>
  <c r="DK94" i="8"/>
  <c r="DK102" i="8"/>
  <c r="DK110" i="8"/>
  <c r="DK88" i="8"/>
  <c r="DK96" i="8"/>
  <c r="DK91" i="8"/>
  <c r="DK115" i="8"/>
  <c r="DK107" i="8"/>
  <c r="DK112" i="8"/>
  <c r="DK99" i="8"/>
  <c r="DK104" i="8"/>
  <c r="DK109" i="8"/>
  <c r="DK101" i="8"/>
  <c r="DK93" i="8"/>
  <c r="DL50" i="8"/>
  <c r="DK49" i="8"/>
  <c r="DJ61" i="19"/>
  <c r="DJ69" i="19"/>
  <c r="DJ77" i="19"/>
  <c r="DJ85" i="19"/>
  <c r="DJ58" i="19"/>
  <c r="DJ66" i="19"/>
  <c r="DJ74" i="19"/>
  <c r="DJ82" i="19"/>
  <c r="DJ72" i="19"/>
  <c r="DJ55" i="19"/>
  <c r="DJ63" i="19"/>
  <c r="DJ71" i="19"/>
  <c r="DJ79" i="19"/>
  <c r="DJ56" i="19"/>
  <c r="DJ60" i="19"/>
  <c r="DJ68" i="19"/>
  <c r="DJ76" i="19"/>
  <c r="DJ84" i="19"/>
  <c r="DJ80" i="19"/>
  <c r="DJ57" i="19"/>
  <c r="DJ65" i="19"/>
  <c r="DJ73" i="19"/>
  <c r="DJ81" i="19"/>
  <c r="DJ54" i="19"/>
  <c r="DJ62" i="19"/>
  <c r="DJ70" i="19"/>
  <c r="DJ78" i="19"/>
  <c r="DJ64" i="19"/>
  <c r="DJ59" i="19"/>
  <c r="DJ67" i="19"/>
  <c r="DJ75" i="19"/>
  <c r="DJ83" i="19"/>
  <c r="DK121" i="17" a="1"/>
  <c r="DK121" i="17" s="1"/>
  <c r="DK122" i="17" s="1"/>
  <c r="DK120" i="17"/>
  <c r="DK117" i="17"/>
  <c r="DK88" i="17"/>
  <c r="DK96" i="17"/>
  <c r="DK93" i="17"/>
  <c r="DK90" i="17"/>
  <c r="DK98" i="17"/>
  <c r="DK87" i="17"/>
  <c r="DK95" i="17"/>
  <c r="DK92" i="17"/>
  <c r="DK86" i="17"/>
  <c r="DK94" i="17"/>
  <c r="DK89" i="17"/>
  <c r="DK99" i="17"/>
  <c r="DK107" i="17"/>
  <c r="DK115" i="17"/>
  <c r="DK104" i="17"/>
  <c r="DK112" i="17"/>
  <c r="DK97" i="17"/>
  <c r="DK101" i="17"/>
  <c r="DK109" i="17"/>
  <c r="DK91" i="17"/>
  <c r="DK106" i="17"/>
  <c r="DK114" i="17"/>
  <c r="DK103" i="17"/>
  <c r="DK111" i="17"/>
  <c r="DK105" i="17"/>
  <c r="DK113" i="17"/>
  <c r="DK102" i="17"/>
  <c r="DK110" i="17"/>
  <c r="DK100" i="17"/>
  <c r="DK108" i="17"/>
  <c r="DL50" i="17"/>
  <c r="DK49" i="17"/>
  <c r="DJ58" i="10"/>
  <c r="DJ66" i="10"/>
  <c r="DJ74" i="10"/>
  <c r="DJ82" i="10"/>
  <c r="DJ55" i="10"/>
  <c r="DJ63" i="10"/>
  <c r="DJ71" i="10"/>
  <c r="DJ79" i="10"/>
  <c r="DJ60" i="10"/>
  <c r="DJ68" i="10"/>
  <c r="DJ76" i="10"/>
  <c r="DJ84" i="10"/>
  <c r="DJ57" i="10"/>
  <c r="DJ65" i="10"/>
  <c r="DJ73" i="10"/>
  <c r="DJ81" i="10"/>
  <c r="DJ54" i="10"/>
  <c r="DJ62" i="10"/>
  <c r="DJ70" i="10"/>
  <c r="DJ78" i="10"/>
  <c r="DJ59" i="10"/>
  <c r="DJ67" i="10"/>
  <c r="DJ75" i="10"/>
  <c r="DJ83" i="10"/>
  <c r="DJ56" i="10"/>
  <c r="DJ64" i="10"/>
  <c r="DJ72" i="10"/>
  <c r="DJ80" i="10"/>
  <c r="DJ85" i="10"/>
  <c r="DJ61" i="10"/>
  <c r="DJ77" i="10"/>
  <c r="DJ69" i="10"/>
  <c r="DJ123" i="9"/>
  <c r="DJ116" i="9" s="1"/>
  <c r="DJ58" i="13"/>
  <c r="DJ55" i="13"/>
  <c r="DJ60" i="13"/>
  <c r="DJ57" i="13"/>
  <c r="DJ54" i="13"/>
  <c r="DJ59" i="13"/>
  <c r="DJ56" i="13"/>
  <c r="DJ62" i="13"/>
  <c r="DJ70" i="13"/>
  <c r="DJ78" i="13"/>
  <c r="DJ67" i="13"/>
  <c r="DJ75" i="13"/>
  <c r="DJ83" i="13"/>
  <c r="DJ64" i="13"/>
  <c r="DJ72" i="13"/>
  <c r="DJ80" i="13"/>
  <c r="DJ69" i="13"/>
  <c r="DJ77" i="13"/>
  <c r="DJ85" i="13"/>
  <c r="DJ66" i="13"/>
  <c r="DJ74" i="13"/>
  <c r="DJ82" i="13"/>
  <c r="DJ61" i="13"/>
  <c r="DJ63" i="13"/>
  <c r="DJ71" i="13"/>
  <c r="DJ79" i="13"/>
  <c r="DJ68" i="13"/>
  <c r="DJ76" i="13"/>
  <c r="DJ84" i="13"/>
  <c r="DJ65" i="13"/>
  <c r="DJ81" i="13"/>
  <c r="DJ73" i="13"/>
  <c r="DJ123" i="20"/>
  <c r="DJ116" i="20" s="1"/>
  <c r="DK121" i="16" a="1"/>
  <c r="DK121" i="16" s="1"/>
  <c r="DK122" i="16" s="1"/>
  <c r="DK120" i="16"/>
  <c r="DK117" i="16"/>
  <c r="DK86" i="16"/>
  <c r="DK94" i="16"/>
  <c r="DK102" i="16"/>
  <c r="DK110" i="16"/>
  <c r="DK91" i="16"/>
  <c r="DK99" i="16"/>
  <c r="DK107" i="16"/>
  <c r="DK115" i="16"/>
  <c r="DK88" i="16"/>
  <c r="DK96" i="16"/>
  <c r="DK104" i="16"/>
  <c r="DK112" i="16"/>
  <c r="DK93" i="16"/>
  <c r="DK101" i="16"/>
  <c r="DK109" i="16"/>
  <c r="DK90" i="16"/>
  <c r="DK98" i="16"/>
  <c r="DK106" i="16"/>
  <c r="DK114" i="16"/>
  <c r="DK92" i="16"/>
  <c r="DK100" i="16"/>
  <c r="DK108" i="16"/>
  <c r="DK87" i="16"/>
  <c r="DK113" i="16"/>
  <c r="DK95" i="16"/>
  <c r="DK89" i="16"/>
  <c r="DK103" i="16"/>
  <c r="DK111" i="16"/>
  <c r="DK105" i="16"/>
  <c r="DK97" i="16"/>
  <c r="DL50" i="16"/>
  <c r="DK49" i="16"/>
  <c r="DJ61" i="17"/>
  <c r="DJ69" i="17"/>
  <c r="DJ77" i="17"/>
  <c r="DJ85" i="17"/>
  <c r="DJ58" i="17"/>
  <c r="DJ66" i="17"/>
  <c r="DJ74" i="17"/>
  <c r="DJ82" i="17"/>
  <c r="DJ80" i="17"/>
  <c r="DJ55" i="17"/>
  <c r="DJ63" i="17"/>
  <c r="DJ71" i="17"/>
  <c r="DJ79" i="17"/>
  <c r="DJ60" i="17"/>
  <c r="DJ68" i="17"/>
  <c r="DJ76" i="17"/>
  <c r="DJ84" i="17"/>
  <c r="DJ57" i="17"/>
  <c r="DJ65" i="17"/>
  <c r="DJ73" i="17"/>
  <c r="DJ81" i="17"/>
  <c r="DJ56" i="17"/>
  <c r="DJ64" i="17"/>
  <c r="DJ72" i="17"/>
  <c r="DJ54" i="17"/>
  <c r="DJ62" i="17"/>
  <c r="DJ70" i="17"/>
  <c r="DJ78" i="17"/>
  <c r="DJ59" i="17"/>
  <c r="DJ67" i="17"/>
  <c r="DJ75" i="17"/>
  <c r="DJ83" i="17"/>
  <c r="DK121" i="9" a="1"/>
  <c r="DK121" i="9" s="1"/>
  <c r="DK122" i="9" s="1"/>
  <c r="DK123" i="9" s="1"/>
  <c r="DK116" i="9" s="1"/>
  <c r="DK120" i="9"/>
  <c r="DK117" i="9"/>
  <c r="DK92" i="9"/>
  <c r="DK100" i="9"/>
  <c r="DK108" i="9"/>
  <c r="DK89" i="9"/>
  <c r="DK97" i="9"/>
  <c r="DK105" i="9"/>
  <c r="DK113" i="9"/>
  <c r="DK86" i="9"/>
  <c r="DK94" i="9"/>
  <c r="DK102" i="9"/>
  <c r="DK110" i="9"/>
  <c r="DK91" i="9"/>
  <c r="DK99" i="9"/>
  <c r="DK107" i="9"/>
  <c r="DK115" i="9"/>
  <c r="DK88" i="9"/>
  <c r="DK96" i="9"/>
  <c r="DK104" i="9"/>
  <c r="DK112" i="9"/>
  <c r="DK101" i="9"/>
  <c r="DK106" i="9"/>
  <c r="DK111" i="9"/>
  <c r="DK93" i="9"/>
  <c r="DK98" i="9"/>
  <c r="DK103" i="9"/>
  <c r="DK90" i="9"/>
  <c r="DK95" i="9"/>
  <c r="DK87" i="9"/>
  <c r="DK109" i="9"/>
  <c r="DK114" i="9"/>
  <c r="DL50" i="9"/>
  <c r="DK49" i="9"/>
  <c r="DJ61" i="21"/>
  <c r="DJ69" i="21"/>
  <c r="DJ77" i="21"/>
  <c r="DJ85" i="21"/>
  <c r="DJ58" i="21"/>
  <c r="DJ66" i="21"/>
  <c r="DJ74" i="21"/>
  <c r="DJ82" i="21"/>
  <c r="DJ56" i="21"/>
  <c r="DJ64" i="21"/>
  <c r="DJ72" i="21"/>
  <c r="DJ55" i="21"/>
  <c r="DJ63" i="21"/>
  <c r="DJ71" i="21"/>
  <c r="DJ79" i="21"/>
  <c r="DJ80" i="21"/>
  <c r="DJ60" i="21"/>
  <c r="DJ68" i="21"/>
  <c r="DJ76" i="21"/>
  <c r="DJ84" i="21"/>
  <c r="DJ57" i="21"/>
  <c r="DJ65" i="21"/>
  <c r="DJ73" i="21"/>
  <c r="DJ81" i="21"/>
  <c r="DJ54" i="21"/>
  <c r="DJ62" i="21"/>
  <c r="DJ70" i="21"/>
  <c r="DJ78" i="21"/>
  <c r="DJ59" i="21"/>
  <c r="DJ67" i="21"/>
  <c r="DJ75" i="21"/>
  <c r="DJ83" i="21"/>
  <c r="DK121" i="19" a="1"/>
  <c r="DK121" i="19" s="1"/>
  <c r="DK122" i="19" s="1"/>
  <c r="DK120" i="19"/>
  <c r="DK117" i="19"/>
  <c r="DK87" i="19"/>
  <c r="DK92" i="19"/>
  <c r="DK89" i="19"/>
  <c r="DK86" i="19"/>
  <c r="DK94" i="19"/>
  <c r="DK93" i="19"/>
  <c r="DK100" i="19"/>
  <c r="DK108" i="19"/>
  <c r="DK91" i="19"/>
  <c r="DK97" i="19"/>
  <c r="DK105" i="19"/>
  <c r="DK113" i="19"/>
  <c r="DK102" i="19"/>
  <c r="DK110" i="19"/>
  <c r="DK99" i="19"/>
  <c r="DK107" i="19"/>
  <c r="DK115" i="19"/>
  <c r="DK96" i="19"/>
  <c r="DK104" i="19"/>
  <c r="DK112" i="19"/>
  <c r="DK98" i="19"/>
  <c r="DK106" i="19"/>
  <c r="DK114" i="19"/>
  <c r="DK90" i="19"/>
  <c r="DK95" i="19"/>
  <c r="DK103" i="19"/>
  <c r="DK111" i="19"/>
  <c r="DK109" i="19"/>
  <c r="DK88" i="19"/>
  <c r="DK101" i="19"/>
  <c r="DK49" i="19"/>
  <c r="DL50" i="19"/>
  <c r="DJ123" i="17"/>
  <c r="DJ116" i="17" s="1"/>
  <c r="DK121" i="10" a="1"/>
  <c r="DK121" i="10" s="1"/>
  <c r="DK122" i="10" s="1"/>
  <c r="DK120" i="10"/>
  <c r="DK117" i="10"/>
  <c r="DK86" i="10"/>
  <c r="DK91" i="10"/>
  <c r="DK88" i="10"/>
  <c r="DK90" i="10"/>
  <c r="DK100" i="10"/>
  <c r="DK108" i="10"/>
  <c r="DK92" i="10"/>
  <c r="DK97" i="10"/>
  <c r="DK105" i="10"/>
  <c r="DK113" i="10"/>
  <c r="DK94" i="10"/>
  <c r="DK102" i="10"/>
  <c r="DK110" i="10"/>
  <c r="DK99" i="10"/>
  <c r="DK107" i="10"/>
  <c r="DK115" i="10"/>
  <c r="DK87" i="10"/>
  <c r="DK98" i="10"/>
  <c r="DK106" i="10"/>
  <c r="DK114" i="10"/>
  <c r="DK95" i="10"/>
  <c r="DK89" i="10"/>
  <c r="DK104" i="10"/>
  <c r="DK109" i="10"/>
  <c r="DK111" i="10"/>
  <c r="DK93" i="10"/>
  <c r="DK96" i="10"/>
  <c r="DK101" i="10"/>
  <c r="DK103" i="10"/>
  <c r="DK112" i="10"/>
  <c r="DK49" i="10"/>
  <c r="DL50" i="10"/>
  <c r="DJ54" i="15"/>
  <c r="DJ62" i="15"/>
  <c r="DJ70" i="15"/>
  <c r="DJ78" i="15"/>
  <c r="DJ59" i="15"/>
  <c r="DJ67" i="15"/>
  <c r="DJ75" i="15"/>
  <c r="DJ83" i="15"/>
  <c r="DJ56" i="15"/>
  <c r="DJ64" i="15"/>
  <c r="DJ72" i="15"/>
  <c r="DJ80" i="15"/>
  <c r="DJ61" i="15"/>
  <c r="DJ69" i="15"/>
  <c r="DJ77" i="15"/>
  <c r="DJ85" i="15"/>
  <c r="DJ58" i="15"/>
  <c r="DJ66" i="15"/>
  <c r="DJ74" i="15"/>
  <c r="DJ82" i="15"/>
  <c r="DJ55" i="15"/>
  <c r="DJ63" i="15"/>
  <c r="DJ71" i="15"/>
  <c r="DJ79" i="15"/>
  <c r="DJ60" i="15"/>
  <c r="DJ68" i="15"/>
  <c r="DJ76" i="15"/>
  <c r="DJ84" i="15"/>
  <c r="DJ65" i="15"/>
  <c r="DJ81" i="15"/>
  <c r="DJ73" i="15"/>
  <c r="DJ57" i="15"/>
  <c r="DK121" i="1" a="1"/>
  <c r="DK121" i="1" s="1"/>
  <c r="DK122" i="1" s="1"/>
  <c r="DK120" i="1"/>
  <c r="DK117" i="1"/>
  <c r="DK91" i="1"/>
  <c r="DK99" i="1"/>
  <c r="DK86" i="1"/>
  <c r="DK88" i="1"/>
  <c r="DK96" i="1"/>
  <c r="DK104" i="1"/>
  <c r="DK93" i="1"/>
  <c r="DK101" i="1"/>
  <c r="DK90" i="1"/>
  <c r="DK98" i="1"/>
  <c r="DK106" i="1"/>
  <c r="DK87" i="1"/>
  <c r="DK95" i="1"/>
  <c r="DK103" i="1"/>
  <c r="DK89" i="1"/>
  <c r="DK97" i="1"/>
  <c r="DK105" i="1"/>
  <c r="DK111" i="1"/>
  <c r="DK92" i="1"/>
  <c r="DK109" i="1"/>
  <c r="DK113" i="1"/>
  <c r="DK100" i="1"/>
  <c r="DK110" i="1"/>
  <c r="DK115" i="1"/>
  <c r="DK107" i="1"/>
  <c r="DK112" i="1"/>
  <c r="DK108" i="1"/>
  <c r="DK114" i="1"/>
  <c r="DK94" i="1"/>
  <c r="DK102" i="1"/>
  <c r="DK49" i="1"/>
  <c r="DL50" i="1"/>
  <c r="DJ54" i="16"/>
  <c r="DJ62" i="16"/>
  <c r="DJ70" i="16"/>
  <c r="DJ78" i="16"/>
  <c r="DJ59" i="16"/>
  <c r="DJ67" i="16"/>
  <c r="DJ75" i="16"/>
  <c r="DJ56" i="16"/>
  <c r="DJ64" i="16"/>
  <c r="DJ72" i="16"/>
  <c r="DJ61" i="16"/>
  <c r="DJ69" i="16"/>
  <c r="DJ77" i="16"/>
  <c r="DJ58" i="16"/>
  <c r="DJ66" i="16"/>
  <c r="DJ74" i="16"/>
  <c r="DJ55" i="16"/>
  <c r="DJ63" i="16"/>
  <c r="DJ71" i="16"/>
  <c r="DJ79" i="16"/>
  <c r="DJ60" i="16"/>
  <c r="DJ68" i="16"/>
  <c r="DJ76" i="16"/>
  <c r="DJ85" i="16"/>
  <c r="DJ57" i="16"/>
  <c r="DJ82" i="16"/>
  <c r="DJ80" i="16"/>
  <c r="DJ73" i="16"/>
  <c r="DJ84" i="16"/>
  <c r="DJ81" i="16"/>
  <c r="DJ65" i="16"/>
  <c r="DJ83" i="16"/>
  <c r="DK121" i="21" a="1"/>
  <c r="DK121" i="21" s="1"/>
  <c r="DK122" i="21" s="1"/>
  <c r="DK120" i="21"/>
  <c r="DK117" i="21"/>
  <c r="DK88" i="21"/>
  <c r="DK96" i="21"/>
  <c r="DK104" i="21"/>
  <c r="DK112" i="21"/>
  <c r="DK93" i="21"/>
  <c r="DK101" i="21"/>
  <c r="DK109" i="21"/>
  <c r="DK90" i="21"/>
  <c r="DK98" i="21"/>
  <c r="DK106" i="21"/>
  <c r="DK114" i="21"/>
  <c r="DK87" i="21"/>
  <c r="DK95" i="21"/>
  <c r="DK103" i="21"/>
  <c r="DK111" i="21"/>
  <c r="DK92" i="21"/>
  <c r="DK100" i="21"/>
  <c r="DK108" i="21"/>
  <c r="DK86" i="21"/>
  <c r="DK94" i="21"/>
  <c r="DK102" i="21"/>
  <c r="DK110" i="21"/>
  <c r="DK91" i="21"/>
  <c r="DK99" i="21"/>
  <c r="DK107" i="21"/>
  <c r="DK115" i="21"/>
  <c r="DK97" i="21"/>
  <c r="DK113" i="21"/>
  <c r="DK89" i="21"/>
  <c r="DK105" i="21"/>
  <c r="DL50" i="21"/>
  <c r="DK49" i="21"/>
  <c r="DK121" i="11" a="1"/>
  <c r="DK121" i="11" s="1"/>
  <c r="DK122" i="11" s="1"/>
  <c r="DK123" i="11" s="1"/>
  <c r="DK116" i="11" s="1"/>
  <c r="DK120" i="11"/>
  <c r="DK117" i="11"/>
  <c r="DK86" i="11"/>
  <c r="DK94" i="11"/>
  <c r="DK102" i="11"/>
  <c r="DK110" i="11"/>
  <c r="DK91" i="11"/>
  <c r="DK99" i="11"/>
  <c r="DK107" i="11"/>
  <c r="DK115" i="11"/>
  <c r="DK88" i="11"/>
  <c r="DK96" i="11"/>
  <c r="DK104" i="11"/>
  <c r="DK112" i="11"/>
  <c r="DK93" i="11"/>
  <c r="DK101" i="11"/>
  <c r="DK109" i="11"/>
  <c r="DK92" i="11"/>
  <c r="DK100" i="11"/>
  <c r="DK108" i="11"/>
  <c r="DK114" i="11"/>
  <c r="DK106" i="11"/>
  <c r="DK111" i="11"/>
  <c r="DK113" i="11"/>
  <c r="DK98" i="11"/>
  <c r="DK103" i="11"/>
  <c r="DK105" i="11"/>
  <c r="DK90" i="11"/>
  <c r="DK95" i="11"/>
  <c r="DK97" i="11"/>
  <c r="DK87" i="11"/>
  <c r="DK89" i="11"/>
  <c r="DK49" i="11"/>
  <c r="DL50" i="11"/>
  <c r="DJ57" i="2"/>
  <c r="DJ65" i="2"/>
  <c r="DJ73" i="2"/>
  <c r="DJ81" i="2"/>
  <c r="DJ54" i="2"/>
  <c r="DJ62" i="2"/>
  <c r="DJ70" i="2"/>
  <c r="DJ78" i="2"/>
  <c r="DJ59" i="2"/>
  <c r="DJ67" i="2"/>
  <c r="DJ75" i="2"/>
  <c r="DJ83" i="2"/>
  <c r="DJ56" i="2"/>
  <c r="DJ64" i="2"/>
  <c r="DJ72" i="2"/>
  <c r="DJ80" i="2"/>
  <c r="DJ61" i="2"/>
  <c r="DJ69" i="2"/>
  <c r="DJ77" i="2"/>
  <c r="DJ85" i="2"/>
  <c r="DJ58" i="2"/>
  <c r="DJ66" i="2"/>
  <c r="DJ55" i="2"/>
  <c r="DJ63" i="2"/>
  <c r="DJ71" i="2"/>
  <c r="DJ79" i="2"/>
  <c r="DJ68" i="2"/>
  <c r="DJ84" i="2"/>
  <c r="DJ60" i="2"/>
  <c r="DJ74" i="2"/>
  <c r="DJ82" i="2"/>
  <c r="DJ76" i="2"/>
  <c r="DK121" i="15" a="1"/>
  <c r="DK121" i="15" s="1"/>
  <c r="DK122" i="15" s="1"/>
  <c r="DK117" i="15"/>
  <c r="DK120" i="15"/>
  <c r="DK92" i="15"/>
  <c r="DK100" i="15"/>
  <c r="DK108" i="15"/>
  <c r="DK89" i="15"/>
  <c r="DK97" i="15"/>
  <c r="DK105" i="15"/>
  <c r="DK113" i="15"/>
  <c r="DK86" i="15"/>
  <c r="DK94" i="15"/>
  <c r="DK102" i="15"/>
  <c r="DK110" i="15"/>
  <c r="DK91" i="15"/>
  <c r="DK99" i="15"/>
  <c r="DK107" i="15"/>
  <c r="DK115" i="15"/>
  <c r="DK88" i="15"/>
  <c r="DK96" i="15"/>
  <c r="DK104" i="15"/>
  <c r="DK112" i="15"/>
  <c r="DK90" i="15"/>
  <c r="DK98" i="15"/>
  <c r="DK106" i="15"/>
  <c r="DK114" i="15"/>
  <c r="DK111" i="15"/>
  <c r="DK93" i="15"/>
  <c r="DK87" i="15"/>
  <c r="DK101" i="15"/>
  <c r="DK109" i="15"/>
  <c r="DK103" i="15"/>
  <c r="DK95" i="15"/>
  <c r="DL50" i="15"/>
  <c r="DK49" i="15"/>
  <c r="DJ54" i="7"/>
  <c r="DJ62" i="7"/>
  <c r="DJ70" i="7"/>
  <c r="DJ78" i="7"/>
  <c r="DJ59" i="7"/>
  <c r="DJ67" i="7"/>
  <c r="DJ75" i="7"/>
  <c r="DJ83" i="7"/>
  <c r="DJ56" i="7"/>
  <c r="DJ64" i="7"/>
  <c r="DJ72" i="7"/>
  <c r="DJ80" i="7"/>
  <c r="DJ61" i="7"/>
  <c r="DJ69" i="7"/>
  <c r="DJ77" i="7"/>
  <c r="DJ85" i="7"/>
  <c r="DJ58" i="7"/>
  <c r="DJ66" i="7"/>
  <c r="DJ74" i="7"/>
  <c r="DJ82" i="7"/>
  <c r="DJ55" i="7"/>
  <c r="DJ63" i="7"/>
  <c r="DJ71" i="7"/>
  <c r="DJ79" i="7"/>
  <c r="DJ60" i="7"/>
  <c r="DJ68" i="7"/>
  <c r="DJ76" i="7"/>
  <c r="DJ84" i="7"/>
  <c r="DJ57" i="7"/>
  <c r="DJ73" i="7"/>
  <c r="DJ65" i="7"/>
  <c r="DJ81" i="7"/>
  <c r="DJ55" i="1"/>
  <c r="DJ63" i="1"/>
  <c r="DJ71" i="1"/>
  <c r="DJ79" i="1"/>
  <c r="DJ60" i="1"/>
  <c r="DJ68" i="1"/>
  <c r="DJ76" i="1"/>
  <c r="DJ84" i="1"/>
  <c r="DJ57" i="1"/>
  <c r="DJ65" i="1"/>
  <c r="DJ73" i="1"/>
  <c r="DJ81" i="1"/>
  <c r="DJ54" i="1"/>
  <c r="DJ62" i="1"/>
  <c r="DJ70" i="1"/>
  <c r="DJ78" i="1"/>
  <c r="DJ59" i="1"/>
  <c r="DJ67" i="1"/>
  <c r="DJ75" i="1"/>
  <c r="DJ83" i="1"/>
  <c r="DJ61" i="1"/>
  <c r="DJ69" i="1"/>
  <c r="DJ77" i="1"/>
  <c r="DJ85" i="1"/>
  <c r="DJ58" i="1"/>
  <c r="DJ66" i="1"/>
  <c r="DJ74" i="1"/>
  <c r="DJ82" i="1"/>
  <c r="DJ72" i="1"/>
  <c r="DJ64" i="1"/>
  <c r="DJ80" i="1"/>
  <c r="DJ56" i="1"/>
  <c r="DJ123" i="5"/>
  <c r="DJ116" i="5" s="1"/>
  <c r="DK121" i="13" a="1"/>
  <c r="DK121" i="13" s="1"/>
  <c r="DK122" i="13" s="1"/>
  <c r="DK120" i="13"/>
  <c r="DK117" i="13"/>
  <c r="DK90" i="13"/>
  <c r="DK92" i="13"/>
  <c r="DK89" i="13"/>
  <c r="DK88" i="13"/>
  <c r="DK96" i="13"/>
  <c r="DK87" i="13"/>
  <c r="DK101" i="13"/>
  <c r="DK94" i="13"/>
  <c r="DK98" i="13"/>
  <c r="DK104" i="13"/>
  <c r="DK112" i="13"/>
  <c r="DK93" i="13"/>
  <c r="DK109" i="13"/>
  <c r="DK106" i="13"/>
  <c r="DK114" i="13"/>
  <c r="DK95" i="13"/>
  <c r="DK111" i="13"/>
  <c r="DK108" i="13"/>
  <c r="DK86" i="13"/>
  <c r="DK91" i="13"/>
  <c r="DK100" i="13"/>
  <c r="DK102" i="13"/>
  <c r="DK110" i="13"/>
  <c r="DK113" i="13"/>
  <c r="DK107" i="13"/>
  <c r="DK115" i="13"/>
  <c r="DK103" i="13"/>
  <c r="DK105" i="13"/>
  <c r="DK97" i="13"/>
  <c r="DK99" i="13"/>
  <c r="DL50" i="13"/>
  <c r="DK49" i="13"/>
  <c r="DJ123" i="21"/>
  <c r="DJ116" i="21" s="1"/>
  <c r="DJ58" i="11"/>
  <c r="DJ66" i="11"/>
  <c r="DJ74" i="11"/>
  <c r="DJ82" i="11"/>
  <c r="DJ55" i="11"/>
  <c r="DJ63" i="11"/>
  <c r="DJ71" i="11"/>
  <c r="DJ79" i="11"/>
  <c r="DJ60" i="11"/>
  <c r="DJ68" i="11"/>
  <c r="DJ76" i="11"/>
  <c r="DJ84" i="11"/>
  <c r="DJ57" i="11"/>
  <c r="DJ65" i="11"/>
  <c r="DJ73" i="11"/>
  <c r="DJ81" i="11"/>
  <c r="DJ54" i="11"/>
  <c r="DJ62" i="11"/>
  <c r="DJ70" i="11"/>
  <c r="DJ78" i="11"/>
  <c r="DJ59" i="11"/>
  <c r="DJ67" i="11"/>
  <c r="DJ75" i="11"/>
  <c r="DJ83" i="11"/>
  <c r="DJ56" i="11"/>
  <c r="DJ64" i="11"/>
  <c r="DJ72" i="11"/>
  <c r="DJ80" i="11"/>
  <c r="DJ69" i="11"/>
  <c r="DJ85" i="11"/>
  <c r="DJ61" i="11"/>
  <c r="DJ77" i="11"/>
  <c r="DK121" i="3" a="1"/>
  <c r="DK121" i="3" s="1"/>
  <c r="DK122" i="3" s="1"/>
  <c r="DK120" i="3"/>
  <c r="DK117" i="3"/>
  <c r="DK91" i="3"/>
  <c r="DK99" i="3"/>
  <c r="DK88" i="3"/>
  <c r="DK96" i="3"/>
  <c r="DK104" i="3"/>
  <c r="DK93" i="3"/>
  <c r="DK101" i="3"/>
  <c r="DK90" i="3"/>
  <c r="DK98" i="3"/>
  <c r="DK87" i="3"/>
  <c r="DK95" i="3"/>
  <c r="DK103" i="3"/>
  <c r="DK89" i="3"/>
  <c r="DK97" i="3"/>
  <c r="DK105" i="3"/>
  <c r="DK106" i="3"/>
  <c r="DK114" i="3"/>
  <c r="DK111" i="3"/>
  <c r="DK92" i="3"/>
  <c r="DK108" i="3"/>
  <c r="DK86" i="3"/>
  <c r="DK113" i="3"/>
  <c r="DK100" i="3"/>
  <c r="DK110" i="3"/>
  <c r="DK109" i="3"/>
  <c r="DK112" i="3"/>
  <c r="DK115" i="3"/>
  <c r="DK107" i="3"/>
  <c r="DK102" i="3"/>
  <c r="DK94" i="3"/>
  <c r="DL50" i="3"/>
  <c r="DK49" i="3"/>
  <c r="DK121" i="2" a="1"/>
  <c r="DK121" i="2" s="1"/>
  <c r="DK122" i="2" s="1"/>
  <c r="DK123" i="2" s="1"/>
  <c r="DK116" i="2" s="1"/>
  <c r="DK120" i="2"/>
  <c r="DK117" i="2"/>
  <c r="DK89" i="2"/>
  <c r="DK97" i="2"/>
  <c r="DK105" i="2"/>
  <c r="DK113" i="2"/>
  <c r="DK86" i="2"/>
  <c r="DK94" i="2"/>
  <c r="DK102" i="2"/>
  <c r="DK110" i="2"/>
  <c r="DK91" i="2"/>
  <c r="DK99" i="2"/>
  <c r="DK107" i="2"/>
  <c r="DK115" i="2"/>
  <c r="DK88" i="2"/>
  <c r="DK96" i="2"/>
  <c r="DK104" i="2"/>
  <c r="DK112" i="2"/>
  <c r="DK93" i="2"/>
  <c r="DK101" i="2"/>
  <c r="DK109" i="2"/>
  <c r="DK87" i="2"/>
  <c r="DK95" i="2"/>
  <c r="DK103" i="2"/>
  <c r="DK111" i="2"/>
  <c r="DK114" i="2"/>
  <c r="DK108" i="2"/>
  <c r="DK90" i="2"/>
  <c r="DK98" i="2"/>
  <c r="DK100" i="2"/>
  <c r="DK106" i="2"/>
  <c r="DK92" i="2"/>
  <c r="DL50" i="2"/>
  <c r="DK49" i="2"/>
  <c r="DJ54" i="6"/>
  <c r="DJ62" i="6"/>
  <c r="DJ70" i="6"/>
  <c r="DJ78" i="6"/>
  <c r="DJ59" i="6"/>
  <c r="DJ67" i="6"/>
  <c r="DJ75" i="6"/>
  <c r="DJ83" i="6"/>
  <c r="DJ56" i="6"/>
  <c r="DJ64" i="6"/>
  <c r="DJ72" i="6"/>
  <c r="DJ80" i="6"/>
  <c r="DJ61" i="6"/>
  <c r="DJ69" i="6"/>
  <c r="DJ77" i="6"/>
  <c r="DJ85" i="6"/>
  <c r="DJ58" i="6"/>
  <c r="DJ66" i="6"/>
  <c r="DJ74" i="6"/>
  <c r="DJ82" i="6"/>
  <c r="DJ55" i="6"/>
  <c r="DJ63" i="6"/>
  <c r="DJ71" i="6"/>
  <c r="DJ79" i="6"/>
  <c r="DJ60" i="6"/>
  <c r="DJ68" i="6"/>
  <c r="DJ76" i="6"/>
  <c r="DJ84" i="6"/>
  <c r="DJ65" i="6"/>
  <c r="DJ81" i="6"/>
  <c r="DJ57" i="6"/>
  <c r="DJ73" i="6"/>
  <c r="DK121" i="7" a="1"/>
  <c r="DK121" i="7" s="1"/>
  <c r="DK122" i="7" s="1"/>
  <c r="DK123" i="7" s="1"/>
  <c r="DK116" i="7" s="1"/>
  <c r="DK120" i="7"/>
  <c r="DK117" i="7"/>
  <c r="DK89" i="7"/>
  <c r="DK97" i="7"/>
  <c r="DK105" i="7"/>
  <c r="DK86" i="7"/>
  <c r="DK94" i="7"/>
  <c r="DK102" i="7"/>
  <c r="DK91" i="7"/>
  <c r="DK99" i="7"/>
  <c r="DK107" i="7"/>
  <c r="DK88" i="7"/>
  <c r="DK96" i="7"/>
  <c r="DK95" i="7"/>
  <c r="DK108" i="7"/>
  <c r="DK112" i="7"/>
  <c r="DK92" i="7"/>
  <c r="DK93" i="7"/>
  <c r="DK104" i="7"/>
  <c r="DK114" i="7"/>
  <c r="DK90" i="7"/>
  <c r="DK111" i="7"/>
  <c r="DK87" i="7"/>
  <c r="DK109" i="7"/>
  <c r="DK101" i="7"/>
  <c r="DK103" i="7"/>
  <c r="DK110" i="7"/>
  <c r="DK100" i="7"/>
  <c r="DK113" i="7"/>
  <c r="DK106" i="7"/>
  <c r="DK98" i="7"/>
  <c r="DK115" i="7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DK123" i="21" l="1"/>
  <c r="DK116" i="21" s="1"/>
  <c r="DK123" i="16"/>
  <c r="DK116" i="16" s="1"/>
  <c r="DK123" i="8"/>
  <c r="DK116" i="8" s="1"/>
  <c r="DK123" i="13"/>
  <c r="DK116" i="13" s="1"/>
  <c r="DK123" i="10"/>
  <c r="DK116" i="10" s="1"/>
  <c r="DK123" i="20"/>
  <c r="DK116" i="20" s="1"/>
  <c r="DK123" i="5"/>
  <c r="DK116" i="5" s="1"/>
  <c r="DK123" i="15"/>
  <c r="DK116" i="15" s="1"/>
  <c r="DK123" i="14"/>
  <c r="DK116" i="14" s="1"/>
  <c r="DK57" i="7"/>
  <c r="DK65" i="7"/>
  <c r="DK73" i="7"/>
  <c r="DK81" i="7"/>
  <c r="DK54" i="7"/>
  <c r="DK62" i="7"/>
  <c r="DK70" i="7"/>
  <c r="DK78" i="7"/>
  <c r="DK59" i="7"/>
  <c r="DK67" i="7"/>
  <c r="DK75" i="7"/>
  <c r="DK83" i="7"/>
  <c r="DK56" i="7"/>
  <c r="DK64" i="7"/>
  <c r="DK72" i="7"/>
  <c r="DK80" i="7"/>
  <c r="DK61" i="7"/>
  <c r="DK69" i="7"/>
  <c r="DK77" i="7"/>
  <c r="DK85" i="7"/>
  <c r="DK58" i="7"/>
  <c r="DK66" i="7"/>
  <c r="DK74" i="7"/>
  <c r="DK82" i="7"/>
  <c r="DK55" i="7"/>
  <c r="DK63" i="7"/>
  <c r="DK71" i="7"/>
  <c r="DK79" i="7"/>
  <c r="DK60" i="7"/>
  <c r="DK76" i="7"/>
  <c r="DK68" i="7"/>
  <c r="DK84" i="7"/>
  <c r="DK123" i="3"/>
  <c r="DK116" i="3" s="1"/>
  <c r="DK58" i="1"/>
  <c r="DK66" i="1"/>
  <c r="DK74" i="1"/>
  <c r="DK82" i="1"/>
  <c r="DK55" i="1"/>
  <c r="DK63" i="1"/>
  <c r="DK71" i="1"/>
  <c r="DK79" i="1"/>
  <c r="DK60" i="1"/>
  <c r="DK68" i="1"/>
  <c r="DK76" i="1"/>
  <c r="DK84" i="1"/>
  <c r="DK57" i="1"/>
  <c r="DK65" i="1"/>
  <c r="DK73" i="1"/>
  <c r="DK81" i="1"/>
  <c r="DK54" i="1"/>
  <c r="DK62" i="1"/>
  <c r="DK70" i="1"/>
  <c r="DK78" i="1"/>
  <c r="DK56" i="1"/>
  <c r="DK64" i="1"/>
  <c r="DK72" i="1"/>
  <c r="DK80" i="1"/>
  <c r="DK61" i="1"/>
  <c r="DK69" i="1"/>
  <c r="DK77" i="1"/>
  <c r="DK85" i="1"/>
  <c r="DK75" i="1"/>
  <c r="DK67" i="1"/>
  <c r="DK83" i="1"/>
  <c r="DK59" i="1"/>
  <c r="DK123" i="19"/>
  <c r="DK116" i="19" s="1"/>
  <c r="DL121" i="18" a="1"/>
  <c r="DL121" i="18" s="1"/>
  <c r="DL122" i="18" s="1"/>
  <c r="DL123" i="18" s="1"/>
  <c r="DL116" i="18" s="1"/>
  <c r="DL117" i="18"/>
  <c r="DL120" i="18"/>
  <c r="DL88" i="18"/>
  <c r="DL96" i="18"/>
  <c r="DL104" i="18"/>
  <c r="DL112" i="18"/>
  <c r="DL93" i="18"/>
  <c r="DL101" i="18"/>
  <c r="DL109" i="18"/>
  <c r="DL90" i="18"/>
  <c r="DL98" i="18"/>
  <c r="DL106" i="18"/>
  <c r="DL114" i="18"/>
  <c r="DL87" i="18"/>
  <c r="DL95" i="18"/>
  <c r="DL103" i="18"/>
  <c r="DL111" i="18"/>
  <c r="DL92" i="18"/>
  <c r="DL100" i="18"/>
  <c r="DL86" i="18"/>
  <c r="DL94" i="18"/>
  <c r="DL102" i="18"/>
  <c r="DL110" i="18"/>
  <c r="DL91" i="18"/>
  <c r="DL99" i="18"/>
  <c r="DL97" i="18"/>
  <c r="DL105" i="18"/>
  <c r="DL89" i="18"/>
  <c r="DL108" i="18"/>
  <c r="DL113" i="18"/>
  <c r="DL115" i="18"/>
  <c r="DL107" i="18"/>
  <c r="DM50" i="18"/>
  <c r="DL49" i="18"/>
  <c r="DK57" i="6"/>
  <c r="DK65" i="6"/>
  <c r="DK73" i="6"/>
  <c r="DK81" i="6"/>
  <c r="DK54" i="6"/>
  <c r="DK62" i="6"/>
  <c r="DK70" i="6"/>
  <c r="DK78" i="6"/>
  <c r="DK59" i="6"/>
  <c r="DK67" i="6"/>
  <c r="DK75" i="6"/>
  <c r="DK83" i="6"/>
  <c r="DK56" i="6"/>
  <c r="DK64" i="6"/>
  <c r="DK72" i="6"/>
  <c r="DK80" i="6"/>
  <c r="DK61" i="6"/>
  <c r="DK69" i="6"/>
  <c r="DK77" i="6"/>
  <c r="DK85" i="6"/>
  <c r="DK58" i="6"/>
  <c r="DK66" i="6"/>
  <c r="DK74" i="6"/>
  <c r="DK82" i="6"/>
  <c r="DK55" i="6"/>
  <c r="DK63" i="6"/>
  <c r="DK71" i="6"/>
  <c r="DK79" i="6"/>
  <c r="DK68" i="6"/>
  <c r="DK84" i="6"/>
  <c r="DK60" i="6"/>
  <c r="DK76" i="6"/>
  <c r="DL121" i="7" a="1"/>
  <c r="DL121" i="7" s="1"/>
  <c r="DL122" i="7" s="1"/>
  <c r="DL117" i="7"/>
  <c r="DL120" i="7"/>
  <c r="DL92" i="7"/>
  <c r="DL100" i="7"/>
  <c r="DL108" i="7"/>
  <c r="DL89" i="7"/>
  <c r="DL97" i="7"/>
  <c r="DL105" i="7"/>
  <c r="DL86" i="7"/>
  <c r="DL94" i="7"/>
  <c r="DL102" i="7"/>
  <c r="DL91" i="7"/>
  <c r="DL99" i="7"/>
  <c r="DL98" i="7"/>
  <c r="DL115" i="7"/>
  <c r="DL95" i="7"/>
  <c r="DL112" i="7"/>
  <c r="DL96" i="7"/>
  <c r="DL107" i="7"/>
  <c r="DL93" i="7"/>
  <c r="DL104" i="7"/>
  <c r="DL114" i="7"/>
  <c r="DL90" i="7"/>
  <c r="DL111" i="7"/>
  <c r="DL88" i="7"/>
  <c r="DL106" i="7"/>
  <c r="DL113" i="7"/>
  <c r="DL103" i="7"/>
  <c r="DL110" i="7"/>
  <c r="DL101" i="7"/>
  <c r="DL109" i="7"/>
  <c r="DL87" i="7"/>
  <c r="DL49" i="7"/>
  <c r="DM50" i="7"/>
  <c r="DL121" i="11" a="1"/>
  <c r="DL121" i="11" s="1"/>
  <c r="DL122" i="11" s="1"/>
  <c r="DL120" i="11"/>
  <c r="DL117" i="11"/>
  <c r="DL89" i="11"/>
  <c r="DL97" i="11"/>
  <c r="DL105" i="11"/>
  <c r="DL113" i="11"/>
  <c r="DL86" i="11"/>
  <c r="DL94" i="11"/>
  <c r="DL102" i="11"/>
  <c r="DL110" i="11"/>
  <c r="DL91" i="11"/>
  <c r="DL99" i="11"/>
  <c r="DL107" i="11"/>
  <c r="DL115" i="11"/>
  <c r="DL88" i="11"/>
  <c r="DL96" i="11"/>
  <c r="DL104" i="11"/>
  <c r="DL112" i="11"/>
  <c r="DL87" i="11"/>
  <c r="DL95" i="11"/>
  <c r="DL103" i="11"/>
  <c r="DL111" i="11"/>
  <c r="DL109" i="11"/>
  <c r="DL114" i="11"/>
  <c r="DL101" i="11"/>
  <c r="DL106" i="11"/>
  <c r="DL108" i="11"/>
  <c r="DL93" i="11"/>
  <c r="DL98" i="11"/>
  <c r="DL100" i="11"/>
  <c r="DL92" i="11"/>
  <c r="DL90" i="11"/>
  <c r="DL49" i="11"/>
  <c r="DM50" i="11"/>
  <c r="DK123" i="1"/>
  <c r="DK116" i="1" s="1"/>
  <c r="DK57" i="9"/>
  <c r="DK65" i="9"/>
  <c r="DK73" i="9"/>
  <c r="DK54" i="9"/>
  <c r="DK62" i="9"/>
  <c r="DK70" i="9"/>
  <c r="DK59" i="9"/>
  <c r="DK67" i="9"/>
  <c r="DK75" i="9"/>
  <c r="DK56" i="9"/>
  <c r="DK64" i="9"/>
  <c r="DK72" i="9"/>
  <c r="DK61" i="9"/>
  <c r="DK58" i="9"/>
  <c r="DK66" i="9"/>
  <c r="DK74" i="9"/>
  <c r="DK55" i="9"/>
  <c r="DK63" i="9"/>
  <c r="DK71" i="9"/>
  <c r="DK60" i="9"/>
  <c r="DK69" i="9"/>
  <c r="DK77" i="9"/>
  <c r="DK85" i="9"/>
  <c r="DK82" i="9"/>
  <c r="DK79" i="9"/>
  <c r="DK84" i="9"/>
  <c r="DK81" i="9"/>
  <c r="DK68" i="9"/>
  <c r="DK76" i="9"/>
  <c r="DK78" i="9"/>
  <c r="DK83" i="9"/>
  <c r="DK80" i="9"/>
  <c r="DK56" i="17"/>
  <c r="DK64" i="17"/>
  <c r="DK72" i="17"/>
  <c r="DK80" i="17"/>
  <c r="DK61" i="17"/>
  <c r="DK69" i="17"/>
  <c r="DK77" i="17"/>
  <c r="DK85" i="17"/>
  <c r="DK59" i="17"/>
  <c r="DK67" i="17"/>
  <c r="DK58" i="17"/>
  <c r="DK66" i="17"/>
  <c r="DK74" i="17"/>
  <c r="DK82" i="17"/>
  <c r="DK83" i="17"/>
  <c r="DK55" i="17"/>
  <c r="DK63" i="17"/>
  <c r="DK71" i="17"/>
  <c r="DK79" i="17"/>
  <c r="DK75" i="17"/>
  <c r="DK60" i="17"/>
  <c r="DK68" i="17"/>
  <c r="DK76" i="17"/>
  <c r="DK84" i="17"/>
  <c r="DK57" i="17"/>
  <c r="DK65" i="17"/>
  <c r="DK73" i="17"/>
  <c r="DK81" i="17"/>
  <c r="DK54" i="17"/>
  <c r="DK62" i="17"/>
  <c r="DK70" i="17"/>
  <c r="DK78" i="17"/>
  <c r="DK123" i="18"/>
  <c r="DK116" i="18" s="1"/>
  <c r="DK57" i="14"/>
  <c r="DK65" i="14"/>
  <c r="DK73" i="14"/>
  <c r="DK81" i="14"/>
  <c r="DK54" i="14"/>
  <c r="DK62" i="14"/>
  <c r="DK70" i="14"/>
  <c r="DK78" i="14"/>
  <c r="DK59" i="14"/>
  <c r="DK67" i="14"/>
  <c r="DK75" i="14"/>
  <c r="DK83" i="14"/>
  <c r="DK56" i="14"/>
  <c r="DK64" i="14"/>
  <c r="DK72" i="14"/>
  <c r="DK80" i="14"/>
  <c r="DK61" i="14"/>
  <c r="DK69" i="14"/>
  <c r="DK77" i="14"/>
  <c r="DK85" i="14"/>
  <c r="DK58" i="14"/>
  <c r="DK66" i="14"/>
  <c r="DK74" i="14"/>
  <c r="DK82" i="14"/>
  <c r="DK55" i="14"/>
  <c r="DK63" i="14"/>
  <c r="DK71" i="14"/>
  <c r="DK79" i="14"/>
  <c r="DK84" i="14"/>
  <c r="DK60" i="14"/>
  <c r="DK76" i="14"/>
  <c r="DK68" i="14"/>
  <c r="DL121" i="6" a="1"/>
  <c r="DL121" i="6" s="1"/>
  <c r="DL122" i="6" s="1"/>
  <c r="DL120" i="6"/>
  <c r="DL117" i="6"/>
  <c r="DL90" i="6"/>
  <c r="DL98" i="6"/>
  <c r="DL106" i="6"/>
  <c r="DL114" i="6"/>
  <c r="DL87" i="6"/>
  <c r="DL95" i="6"/>
  <c r="DL103" i="6"/>
  <c r="DL111" i="6"/>
  <c r="DL92" i="6"/>
  <c r="DL100" i="6"/>
  <c r="DL108" i="6"/>
  <c r="DL89" i="6"/>
  <c r="DL97" i="6"/>
  <c r="DL105" i="6"/>
  <c r="DL113" i="6"/>
  <c r="DL86" i="6"/>
  <c r="DL94" i="6"/>
  <c r="DL102" i="6"/>
  <c r="DL88" i="6"/>
  <c r="DL93" i="6"/>
  <c r="DL112" i="6"/>
  <c r="DL109" i="6"/>
  <c r="DL110" i="6"/>
  <c r="DL107" i="6"/>
  <c r="DL99" i="6"/>
  <c r="DL104" i="6"/>
  <c r="DL115" i="6"/>
  <c r="DL91" i="6"/>
  <c r="DL101" i="6"/>
  <c r="DL96" i="6"/>
  <c r="DL49" i="6"/>
  <c r="DM50" i="6"/>
  <c r="DL121" i="1" a="1"/>
  <c r="DL121" i="1" s="1"/>
  <c r="DL122" i="1" s="1"/>
  <c r="DL123" i="1" s="1"/>
  <c r="DL116" i="1" s="1"/>
  <c r="DL120" i="1"/>
  <c r="DL86" i="1"/>
  <c r="DL117" i="1"/>
  <c r="DL94" i="1"/>
  <c r="DL102" i="1"/>
  <c r="DL91" i="1"/>
  <c r="DL99" i="1"/>
  <c r="DL107" i="1"/>
  <c r="DL88" i="1"/>
  <c r="DL96" i="1"/>
  <c r="DL104" i="1"/>
  <c r="DL93" i="1"/>
  <c r="DL101" i="1"/>
  <c r="DL109" i="1"/>
  <c r="DL90" i="1"/>
  <c r="DL98" i="1"/>
  <c r="DL106" i="1"/>
  <c r="DL92" i="1"/>
  <c r="DL100" i="1"/>
  <c r="DL108" i="1"/>
  <c r="DL87" i="1"/>
  <c r="DL114" i="1"/>
  <c r="DL111" i="1"/>
  <c r="DL95" i="1"/>
  <c r="DL89" i="1"/>
  <c r="DL113" i="1"/>
  <c r="DL103" i="1"/>
  <c r="DL112" i="1"/>
  <c r="DL97" i="1"/>
  <c r="DL115" i="1"/>
  <c r="DL105" i="1"/>
  <c r="DL110" i="1"/>
  <c r="DM50" i="1"/>
  <c r="DL49" i="1"/>
  <c r="DK61" i="13"/>
  <c r="DK58" i="13"/>
  <c r="DK55" i="13"/>
  <c r="DK60" i="13"/>
  <c r="DK57" i="13"/>
  <c r="DK54" i="13"/>
  <c r="DK59" i="13"/>
  <c r="DK56" i="13"/>
  <c r="DK65" i="13"/>
  <c r="DK73" i="13"/>
  <c r="DK81" i="13"/>
  <c r="DK62" i="13"/>
  <c r="DK70" i="13"/>
  <c r="DK78" i="13"/>
  <c r="DK67" i="13"/>
  <c r="DK75" i="13"/>
  <c r="DK83" i="13"/>
  <c r="DK64" i="13"/>
  <c r="DK72" i="13"/>
  <c r="DK80" i="13"/>
  <c r="DK69" i="13"/>
  <c r="DK77" i="13"/>
  <c r="DK85" i="13"/>
  <c r="DK66" i="13"/>
  <c r="DK74" i="13"/>
  <c r="DK82" i="13"/>
  <c r="DK63" i="13"/>
  <c r="DK71" i="13"/>
  <c r="DK79" i="13"/>
  <c r="DK68" i="13"/>
  <c r="DK84" i="13"/>
  <c r="DK76" i="13"/>
  <c r="DK61" i="11"/>
  <c r="DK69" i="11"/>
  <c r="DK77" i="11"/>
  <c r="DK85" i="11"/>
  <c r="DK58" i="11"/>
  <c r="DK66" i="11"/>
  <c r="DK74" i="11"/>
  <c r="DK82" i="11"/>
  <c r="DK55" i="11"/>
  <c r="DK63" i="11"/>
  <c r="DK71" i="11"/>
  <c r="DK79" i="11"/>
  <c r="DK60" i="11"/>
  <c r="DK68" i="11"/>
  <c r="DK76" i="11"/>
  <c r="DK84" i="11"/>
  <c r="DK57" i="11"/>
  <c r="DK65" i="11"/>
  <c r="DK73" i="11"/>
  <c r="DK81" i="11"/>
  <c r="DK54" i="11"/>
  <c r="DK62" i="11"/>
  <c r="DK70" i="11"/>
  <c r="DK78" i="11"/>
  <c r="DK59" i="11"/>
  <c r="DK67" i="11"/>
  <c r="DK75" i="11"/>
  <c r="DK83" i="11"/>
  <c r="DK56" i="11"/>
  <c r="DK72" i="11"/>
  <c r="DK64" i="11"/>
  <c r="DK80" i="11"/>
  <c r="DL121" i="10" a="1"/>
  <c r="DL121" i="10" s="1"/>
  <c r="DL122" i="10" s="1"/>
  <c r="DL123" i="10" s="1"/>
  <c r="DL116" i="10" s="1"/>
  <c r="DL120" i="10"/>
  <c r="DL117" i="10"/>
  <c r="DL89" i="10"/>
  <c r="DL86" i="10"/>
  <c r="DL88" i="10"/>
  <c r="DL95" i="10"/>
  <c r="DL103" i="10"/>
  <c r="DL111" i="10"/>
  <c r="DL100" i="10"/>
  <c r="DL108" i="10"/>
  <c r="DL92" i="10"/>
  <c r="DL97" i="10"/>
  <c r="DL105" i="10"/>
  <c r="DL113" i="10"/>
  <c r="DL94" i="10"/>
  <c r="DL102" i="10"/>
  <c r="DL110" i="10"/>
  <c r="DL90" i="10"/>
  <c r="DL93" i="10"/>
  <c r="DL101" i="10"/>
  <c r="DL109" i="10"/>
  <c r="DL87" i="10"/>
  <c r="DL91" i="10"/>
  <c r="DL96" i="10"/>
  <c r="DL98" i="10"/>
  <c r="DL107" i="10"/>
  <c r="DL112" i="10"/>
  <c r="DL114" i="10"/>
  <c r="DL99" i="10"/>
  <c r="DL104" i="10"/>
  <c r="DL106" i="10"/>
  <c r="DL115" i="10"/>
  <c r="DM50" i="10"/>
  <c r="DL49" i="10"/>
  <c r="DL121" i="9" a="1"/>
  <c r="DL121" i="9" s="1"/>
  <c r="DL122" i="9" s="1"/>
  <c r="DL120" i="9"/>
  <c r="DL117" i="9"/>
  <c r="DL87" i="9"/>
  <c r="DL95" i="9"/>
  <c r="DL103" i="9"/>
  <c r="DL111" i="9"/>
  <c r="DL92" i="9"/>
  <c r="DL100" i="9"/>
  <c r="DL108" i="9"/>
  <c r="DL89" i="9"/>
  <c r="DL97" i="9"/>
  <c r="DL105" i="9"/>
  <c r="DL113" i="9"/>
  <c r="DL86" i="9"/>
  <c r="DL94" i="9"/>
  <c r="DL102" i="9"/>
  <c r="DL110" i="9"/>
  <c r="DL91" i="9"/>
  <c r="DL99" i="9"/>
  <c r="DL107" i="9"/>
  <c r="DL115" i="9"/>
  <c r="DL104" i="9"/>
  <c r="DL109" i="9"/>
  <c r="DL114" i="9"/>
  <c r="DL96" i="9"/>
  <c r="DL101" i="9"/>
  <c r="DL106" i="9"/>
  <c r="DL88" i="9"/>
  <c r="DL93" i="9"/>
  <c r="DL98" i="9"/>
  <c r="DL90" i="9"/>
  <c r="DL112" i="9"/>
  <c r="DL49" i="9"/>
  <c r="DM50" i="9"/>
  <c r="DL121" i="17" a="1"/>
  <c r="DL121" i="17" s="1"/>
  <c r="DL122" i="17" s="1"/>
  <c r="DL120" i="17"/>
  <c r="DL117" i="17"/>
  <c r="DL91" i="17"/>
  <c r="DL88" i="17"/>
  <c r="DL96" i="17"/>
  <c r="DL93" i="17"/>
  <c r="DL90" i="17"/>
  <c r="DL98" i="17"/>
  <c r="DL87" i="17"/>
  <c r="DL95" i="17"/>
  <c r="DL89" i="17"/>
  <c r="DL97" i="17"/>
  <c r="DL92" i="17"/>
  <c r="DL102" i="17"/>
  <c r="DL110" i="17"/>
  <c r="DL86" i="17"/>
  <c r="DL99" i="17"/>
  <c r="DL107" i="17"/>
  <c r="DL115" i="17"/>
  <c r="DL104" i="17"/>
  <c r="DL112" i="17"/>
  <c r="DL94" i="17"/>
  <c r="DL101" i="17"/>
  <c r="DL109" i="17"/>
  <c r="DL106" i="17"/>
  <c r="DL114" i="17"/>
  <c r="DL100" i="17"/>
  <c r="DL108" i="17"/>
  <c r="DL105" i="17"/>
  <c r="DL113" i="17"/>
  <c r="DL103" i="17"/>
  <c r="DL111" i="17"/>
  <c r="DL49" i="17"/>
  <c r="DM50" i="17"/>
  <c r="DL121" i="12" a="1"/>
  <c r="DL121" i="12" s="1"/>
  <c r="DL122" i="12" s="1"/>
  <c r="DL120" i="12"/>
  <c r="DL117" i="12"/>
  <c r="DL91" i="12"/>
  <c r="DL99" i="12"/>
  <c r="DL107" i="12"/>
  <c r="DL115" i="12"/>
  <c r="DL93" i="12"/>
  <c r="DL101" i="12"/>
  <c r="DL109" i="12"/>
  <c r="DL90" i="12"/>
  <c r="DL98" i="12"/>
  <c r="DL106" i="12"/>
  <c r="DL114" i="12"/>
  <c r="DL89" i="12"/>
  <c r="DL97" i="12"/>
  <c r="DL105" i="12"/>
  <c r="DL113" i="12"/>
  <c r="DL88" i="12"/>
  <c r="DL104" i="12"/>
  <c r="DL95" i="12"/>
  <c r="DL111" i="12"/>
  <c r="DL92" i="12"/>
  <c r="DL108" i="12"/>
  <c r="DL86" i="12"/>
  <c r="DL102" i="12"/>
  <c r="DL100" i="12"/>
  <c r="DL94" i="12"/>
  <c r="DL103" i="12"/>
  <c r="DL96" i="12"/>
  <c r="DL112" i="12"/>
  <c r="DL87" i="12"/>
  <c r="DL110" i="12"/>
  <c r="DL49" i="12"/>
  <c r="DM50" i="12"/>
  <c r="DL121" i="14" a="1"/>
  <c r="DL121" i="14" s="1"/>
  <c r="DL122" i="14" s="1"/>
  <c r="DL120" i="14"/>
  <c r="DL117" i="14"/>
  <c r="DL93" i="14"/>
  <c r="DL101" i="14"/>
  <c r="DL109" i="14"/>
  <c r="DL90" i="14"/>
  <c r="DL98" i="14"/>
  <c r="DL106" i="14"/>
  <c r="DL114" i="14"/>
  <c r="DL87" i="14"/>
  <c r="DL95" i="14"/>
  <c r="DL103" i="14"/>
  <c r="DL111" i="14"/>
  <c r="DL92" i="14"/>
  <c r="DL100" i="14"/>
  <c r="DL108" i="14"/>
  <c r="DL89" i="14"/>
  <c r="DL97" i="14"/>
  <c r="DL105" i="14"/>
  <c r="DL113" i="14"/>
  <c r="DL91" i="14"/>
  <c r="DL99" i="14"/>
  <c r="DL107" i="14"/>
  <c r="DL115" i="14"/>
  <c r="DL86" i="14"/>
  <c r="DL112" i="14"/>
  <c r="DL94" i="14"/>
  <c r="DL88" i="14"/>
  <c r="DL102" i="14"/>
  <c r="DL110" i="14"/>
  <c r="DL104" i="14"/>
  <c r="DL96" i="14"/>
  <c r="DM50" i="14"/>
  <c r="DL49" i="14"/>
  <c r="DL121" i="15" a="1"/>
  <c r="DL121" i="15" s="1"/>
  <c r="DL122" i="15" s="1"/>
  <c r="DL123" i="15" s="1"/>
  <c r="DL116" i="15" s="1"/>
  <c r="DL117" i="15"/>
  <c r="DL120" i="15"/>
  <c r="DL87" i="15"/>
  <c r="DL95" i="15"/>
  <c r="DL103" i="15"/>
  <c r="DL111" i="15"/>
  <c r="DL92" i="15"/>
  <c r="DL100" i="15"/>
  <c r="DL108" i="15"/>
  <c r="DL89" i="15"/>
  <c r="DL97" i="15"/>
  <c r="DL105" i="15"/>
  <c r="DL113" i="15"/>
  <c r="DL86" i="15"/>
  <c r="DL94" i="15"/>
  <c r="DL102" i="15"/>
  <c r="DL110" i="15"/>
  <c r="DL91" i="15"/>
  <c r="DL99" i="15"/>
  <c r="DL107" i="15"/>
  <c r="DL115" i="15"/>
  <c r="DL93" i="15"/>
  <c r="DL101" i="15"/>
  <c r="DL109" i="15"/>
  <c r="DL88" i="15"/>
  <c r="DL114" i="15"/>
  <c r="DL96" i="15"/>
  <c r="DL90" i="15"/>
  <c r="DL104" i="15"/>
  <c r="DL112" i="15"/>
  <c r="DL106" i="15"/>
  <c r="DL98" i="15"/>
  <c r="DM50" i="15"/>
  <c r="DL49" i="15"/>
  <c r="DK60" i="2"/>
  <c r="DK68" i="2"/>
  <c r="DK76" i="2"/>
  <c r="DK84" i="2"/>
  <c r="DK57" i="2"/>
  <c r="DK65" i="2"/>
  <c r="DK73" i="2"/>
  <c r="DK81" i="2"/>
  <c r="DK54" i="2"/>
  <c r="DK62" i="2"/>
  <c r="DK70" i="2"/>
  <c r="DK78" i="2"/>
  <c r="DK59" i="2"/>
  <c r="DK67" i="2"/>
  <c r="DK75" i="2"/>
  <c r="DK83" i="2"/>
  <c r="DK56" i="2"/>
  <c r="DK64" i="2"/>
  <c r="DK72" i="2"/>
  <c r="DK80" i="2"/>
  <c r="DK61" i="2"/>
  <c r="DK69" i="2"/>
  <c r="DK58" i="2"/>
  <c r="DK66" i="2"/>
  <c r="DK74" i="2"/>
  <c r="DK82" i="2"/>
  <c r="DK63" i="2"/>
  <c r="DK77" i="2"/>
  <c r="DK71" i="2"/>
  <c r="DK85" i="2"/>
  <c r="DK55" i="2"/>
  <c r="DK79" i="2"/>
  <c r="DL121" i="13" a="1"/>
  <c r="DL121" i="13" s="1"/>
  <c r="DL122" i="13" s="1"/>
  <c r="DL120" i="13"/>
  <c r="DL117" i="13"/>
  <c r="DL93" i="13"/>
  <c r="DL87" i="13"/>
  <c r="DL95" i="13"/>
  <c r="DL92" i="13"/>
  <c r="DL91" i="13"/>
  <c r="DL90" i="13"/>
  <c r="DL101" i="13"/>
  <c r="DL88" i="13"/>
  <c r="DL86" i="13"/>
  <c r="DL97" i="13"/>
  <c r="DL99" i="13"/>
  <c r="DL107" i="13"/>
  <c r="DL115" i="13"/>
  <c r="DL96" i="13"/>
  <c r="DL104" i="13"/>
  <c r="DL112" i="13"/>
  <c r="DL98" i="13"/>
  <c r="DL109" i="13"/>
  <c r="DL106" i="13"/>
  <c r="DL114" i="13"/>
  <c r="DL89" i="13"/>
  <c r="DL111" i="13"/>
  <c r="DL94" i="13"/>
  <c r="DL103" i="13"/>
  <c r="DL105" i="13"/>
  <c r="DL113" i="13"/>
  <c r="DL100" i="13"/>
  <c r="DL102" i="13"/>
  <c r="DL110" i="13"/>
  <c r="DL108" i="13"/>
  <c r="DL49" i="13"/>
  <c r="DM50" i="13"/>
  <c r="DK61" i="10"/>
  <c r="DK69" i="10"/>
  <c r="DK77" i="10"/>
  <c r="DK85" i="10"/>
  <c r="DK58" i="10"/>
  <c r="DK66" i="10"/>
  <c r="DK74" i="10"/>
  <c r="DK82" i="10"/>
  <c r="DK55" i="10"/>
  <c r="DK63" i="10"/>
  <c r="DK71" i="10"/>
  <c r="DK79" i="10"/>
  <c r="DK60" i="10"/>
  <c r="DK68" i="10"/>
  <c r="DK76" i="10"/>
  <c r="DK84" i="10"/>
  <c r="DK57" i="10"/>
  <c r="DK65" i="10"/>
  <c r="DK73" i="10"/>
  <c r="DK81" i="10"/>
  <c r="DK54" i="10"/>
  <c r="DK62" i="10"/>
  <c r="DK70" i="10"/>
  <c r="DK78" i="10"/>
  <c r="DK59" i="10"/>
  <c r="DK67" i="10"/>
  <c r="DK75" i="10"/>
  <c r="DK83" i="10"/>
  <c r="DK64" i="10"/>
  <c r="DK80" i="10"/>
  <c r="DK56" i="10"/>
  <c r="DK72" i="10"/>
  <c r="DK123" i="17"/>
  <c r="DK116" i="17" s="1"/>
  <c r="DK61" i="12"/>
  <c r="DK69" i="12"/>
  <c r="DK77" i="12"/>
  <c r="DK85" i="12"/>
  <c r="DK58" i="12"/>
  <c r="DK66" i="12"/>
  <c r="DK74" i="12"/>
  <c r="DK82" i="12"/>
  <c r="DK55" i="12"/>
  <c r="DK63" i="12"/>
  <c r="DK71" i="12"/>
  <c r="DK79" i="12"/>
  <c r="DK60" i="12"/>
  <c r="DK68" i="12"/>
  <c r="DK76" i="12"/>
  <c r="DK84" i="12"/>
  <c r="DK57" i="12"/>
  <c r="DK65" i="12"/>
  <c r="DK73" i="12"/>
  <c r="DK81" i="12"/>
  <c r="DK54" i="12"/>
  <c r="DK62" i="12"/>
  <c r="DK70" i="12"/>
  <c r="DK78" i="12"/>
  <c r="DK59" i="12"/>
  <c r="DK67" i="12"/>
  <c r="DK75" i="12"/>
  <c r="DK83" i="12"/>
  <c r="DK64" i="12"/>
  <c r="DK80" i="12"/>
  <c r="DK56" i="12"/>
  <c r="DK72" i="12"/>
  <c r="DK56" i="20"/>
  <c r="DK64" i="20"/>
  <c r="DK72" i="20"/>
  <c r="DK80" i="20"/>
  <c r="DK61" i="20"/>
  <c r="DK69" i="20"/>
  <c r="DK77" i="20"/>
  <c r="DK85" i="20"/>
  <c r="DK58" i="20"/>
  <c r="DK66" i="20"/>
  <c r="DK74" i="20"/>
  <c r="DK82" i="20"/>
  <c r="DK75" i="20"/>
  <c r="DK55" i="20"/>
  <c r="DK63" i="20"/>
  <c r="DK71" i="20"/>
  <c r="DK79" i="20"/>
  <c r="DK59" i="20"/>
  <c r="DK60" i="20"/>
  <c r="DK68" i="20"/>
  <c r="DK76" i="20"/>
  <c r="DK84" i="20"/>
  <c r="DK83" i="20"/>
  <c r="DK57" i="20"/>
  <c r="DK65" i="20"/>
  <c r="DK73" i="20"/>
  <c r="DK81" i="20"/>
  <c r="DK67" i="20"/>
  <c r="DK54" i="20"/>
  <c r="DK62" i="20"/>
  <c r="DK70" i="20"/>
  <c r="DK78" i="20"/>
  <c r="DK56" i="19"/>
  <c r="DK64" i="19"/>
  <c r="DK72" i="19"/>
  <c r="DK80" i="19"/>
  <c r="DK61" i="19"/>
  <c r="DK69" i="19"/>
  <c r="DK77" i="19"/>
  <c r="DK85" i="19"/>
  <c r="DK75" i="19"/>
  <c r="DK58" i="19"/>
  <c r="DK66" i="19"/>
  <c r="DK74" i="19"/>
  <c r="DK82" i="19"/>
  <c r="DK83" i="19"/>
  <c r="DK55" i="19"/>
  <c r="DK63" i="19"/>
  <c r="DK71" i="19"/>
  <c r="DK79" i="19"/>
  <c r="DK67" i="19"/>
  <c r="DK60" i="19"/>
  <c r="DK68" i="19"/>
  <c r="DK76" i="19"/>
  <c r="DK84" i="19"/>
  <c r="DK59" i="19"/>
  <c r="DK57" i="19"/>
  <c r="DK65" i="19"/>
  <c r="DK73" i="19"/>
  <c r="DK81" i="19"/>
  <c r="DK54" i="19"/>
  <c r="DK62" i="19"/>
  <c r="DK70" i="19"/>
  <c r="DK78" i="19"/>
  <c r="DK56" i="18"/>
  <c r="DK64" i="18"/>
  <c r="DK72" i="18"/>
  <c r="DK80" i="18"/>
  <c r="DK61" i="18"/>
  <c r="DK69" i="18"/>
  <c r="DK77" i="18"/>
  <c r="DK85" i="18"/>
  <c r="DK59" i="18"/>
  <c r="DK58" i="18"/>
  <c r="DK66" i="18"/>
  <c r="DK74" i="18"/>
  <c r="DK82" i="18"/>
  <c r="DK75" i="18"/>
  <c r="DK55" i="18"/>
  <c r="DK63" i="18"/>
  <c r="DK71" i="18"/>
  <c r="DK79" i="18"/>
  <c r="DK60" i="18"/>
  <c r="DK68" i="18"/>
  <c r="DK76" i="18"/>
  <c r="DK84" i="18"/>
  <c r="DK83" i="18"/>
  <c r="DK57" i="18"/>
  <c r="DK65" i="18"/>
  <c r="DK73" i="18"/>
  <c r="DK81" i="18"/>
  <c r="DK67" i="18"/>
  <c r="DK54" i="18"/>
  <c r="DK62" i="18"/>
  <c r="DK70" i="18"/>
  <c r="DK78" i="18"/>
  <c r="DL121" i="2" a="1"/>
  <c r="DL121" i="2" s="1"/>
  <c r="DL122" i="2" s="1"/>
  <c r="DL120" i="2"/>
  <c r="DL117" i="2"/>
  <c r="DL92" i="2"/>
  <c r="DL100" i="2"/>
  <c r="DL108" i="2"/>
  <c r="DL89" i="2"/>
  <c r="DL97" i="2"/>
  <c r="DL105" i="2"/>
  <c r="DL113" i="2"/>
  <c r="DL86" i="2"/>
  <c r="DL94" i="2"/>
  <c r="DL102" i="2"/>
  <c r="DL110" i="2"/>
  <c r="DL91" i="2"/>
  <c r="DL99" i="2"/>
  <c r="DL107" i="2"/>
  <c r="DL115" i="2"/>
  <c r="DL88" i="2"/>
  <c r="DL96" i="2"/>
  <c r="DL104" i="2"/>
  <c r="DL112" i="2"/>
  <c r="DL90" i="2"/>
  <c r="DL98" i="2"/>
  <c r="DL106" i="2"/>
  <c r="DL114" i="2"/>
  <c r="DL111" i="2"/>
  <c r="DL93" i="2"/>
  <c r="DL87" i="2"/>
  <c r="DL101" i="2"/>
  <c r="DL109" i="2"/>
  <c r="DL103" i="2"/>
  <c r="DL95" i="2"/>
  <c r="DL49" i="2"/>
  <c r="DM50" i="2"/>
  <c r="DK56" i="21"/>
  <c r="DK64" i="21"/>
  <c r="DK72" i="21"/>
  <c r="DK80" i="21"/>
  <c r="DK61" i="21"/>
  <c r="DK69" i="21"/>
  <c r="DK77" i="21"/>
  <c r="DK85" i="21"/>
  <c r="DK58" i="21"/>
  <c r="DK66" i="21"/>
  <c r="DK74" i="21"/>
  <c r="DK82" i="21"/>
  <c r="DK67" i="21"/>
  <c r="DK55" i="21"/>
  <c r="DK63" i="21"/>
  <c r="DK71" i="21"/>
  <c r="DK79" i="21"/>
  <c r="DK83" i="21"/>
  <c r="DK60" i="21"/>
  <c r="DK68" i="21"/>
  <c r="DK76" i="21"/>
  <c r="DK84" i="21"/>
  <c r="DK59" i="21"/>
  <c r="DK57" i="21"/>
  <c r="DK65" i="21"/>
  <c r="DK73" i="21"/>
  <c r="DK81" i="21"/>
  <c r="DK75" i="21"/>
  <c r="DK54" i="21"/>
  <c r="DK62" i="21"/>
  <c r="DK70" i="21"/>
  <c r="DK78" i="21"/>
  <c r="DK57" i="16"/>
  <c r="DK65" i="16"/>
  <c r="DK73" i="16"/>
  <c r="DK54" i="16"/>
  <c r="DK62" i="16"/>
  <c r="DK70" i="16"/>
  <c r="DK78" i="16"/>
  <c r="DK59" i="16"/>
  <c r="DK67" i="16"/>
  <c r="DK75" i="16"/>
  <c r="DK56" i="16"/>
  <c r="DK64" i="16"/>
  <c r="DK72" i="16"/>
  <c r="DK61" i="16"/>
  <c r="DK69" i="16"/>
  <c r="DK77" i="16"/>
  <c r="DK58" i="16"/>
  <c r="DK66" i="16"/>
  <c r="DK74" i="16"/>
  <c r="DK55" i="16"/>
  <c r="DK63" i="16"/>
  <c r="DK71" i="16"/>
  <c r="DK79" i="16"/>
  <c r="DK80" i="16"/>
  <c r="DK60" i="16"/>
  <c r="DK85" i="16"/>
  <c r="DK82" i="16"/>
  <c r="DK76" i="16"/>
  <c r="DK84" i="16"/>
  <c r="DK83" i="16"/>
  <c r="DK81" i="16"/>
  <c r="DK68" i="16"/>
  <c r="DK57" i="8"/>
  <c r="DK65" i="8"/>
  <c r="DK73" i="8"/>
  <c r="DK81" i="8"/>
  <c r="DK54" i="8"/>
  <c r="DK62" i="8"/>
  <c r="DK70" i="8"/>
  <c r="DK78" i="8"/>
  <c r="DK59" i="8"/>
  <c r="DK67" i="8"/>
  <c r="DK75" i="8"/>
  <c r="DK83" i="8"/>
  <c r="DK56" i="8"/>
  <c r="DK64" i="8"/>
  <c r="DK72" i="8"/>
  <c r="DK80" i="8"/>
  <c r="DK61" i="8"/>
  <c r="DK69" i="8"/>
  <c r="DK77" i="8"/>
  <c r="DK85" i="8"/>
  <c r="DK58" i="8"/>
  <c r="DK66" i="8"/>
  <c r="DK74" i="8"/>
  <c r="DK82" i="8"/>
  <c r="DK55" i="8"/>
  <c r="DK63" i="8"/>
  <c r="DK71" i="8"/>
  <c r="DK79" i="8"/>
  <c r="DK68" i="8"/>
  <c r="DK84" i="8"/>
  <c r="DK60" i="8"/>
  <c r="DK76" i="8"/>
  <c r="DK123" i="12"/>
  <c r="DK116" i="12" s="1"/>
  <c r="DK60" i="4"/>
  <c r="DK68" i="4"/>
  <c r="DK57" i="4"/>
  <c r="DK65" i="4"/>
  <c r="DK54" i="4"/>
  <c r="DK62" i="4"/>
  <c r="DK70" i="4"/>
  <c r="DK59" i="4"/>
  <c r="DK67" i="4"/>
  <c r="DK56" i="4"/>
  <c r="DK64" i="4"/>
  <c r="DK58" i="4"/>
  <c r="DK66" i="4"/>
  <c r="DK55" i="4"/>
  <c r="DK74" i="4"/>
  <c r="DK82" i="4"/>
  <c r="DK69" i="4"/>
  <c r="DK71" i="4"/>
  <c r="DK79" i="4"/>
  <c r="DK63" i="4"/>
  <c r="DK76" i="4"/>
  <c r="DK84" i="4"/>
  <c r="DK73" i="4"/>
  <c r="DK81" i="4"/>
  <c r="DK78" i="4"/>
  <c r="DK75" i="4"/>
  <c r="DK83" i="4"/>
  <c r="DK72" i="4"/>
  <c r="DK80" i="4"/>
  <c r="DK85" i="4"/>
  <c r="DK61" i="4"/>
  <c r="DK77" i="4"/>
  <c r="DL120" i="20"/>
  <c r="DL121" i="20" a="1"/>
  <c r="DL121" i="20" s="1"/>
  <c r="DL122" i="20" s="1"/>
  <c r="DL117" i="20"/>
  <c r="DL89" i="20"/>
  <c r="DL97" i="20"/>
  <c r="DL105" i="20"/>
  <c r="DL113" i="20"/>
  <c r="DL86" i="20"/>
  <c r="DL94" i="20"/>
  <c r="DL102" i="20"/>
  <c r="DL110" i="20"/>
  <c r="DL91" i="20"/>
  <c r="DL99" i="20"/>
  <c r="DL107" i="20"/>
  <c r="DL115" i="20"/>
  <c r="DL88" i="20"/>
  <c r="DL96" i="20"/>
  <c r="DL104" i="20"/>
  <c r="DL112" i="20"/>
  <c r="DL93" i="20"/>
  <c r="DL101" i="20"/>
  <c r="DL109" i="20"/>
  <c r="DL87" i="20"/>
  <c r="DL95" i="20"/>
  <c r="DL103" i="20"/>
  <c r="DL111" i="20"/>
  <c r="DL92" i="20"/>
  <c r="DL100" i="20"/>
  <c r="DL108" i="20"/>
  <c r="DL106" i="20"/>
  <c r="DL98" i="20"/>
  <c r="DL114" i="20"/>
  <c r="DL90" i="20"/>
  <c r="DM50" i="20"/>
  <c r="DL49" i="20"/>
  <c r="DL121" i="21" a="1"/>
  <c r="DL121" i="21" s="1"/>
  <c r="DL122" i="21" s="1"/>
  <c r="DL120" i="21"/>
  <c r="DL117" i="21"/>
  <c r="DL91" i="21"/>
  <c r="DL99" i="21"/>
  <c r="DL107" i="21"/>
  <c r="DL115" i="21"/>
  <c r="DL88" i="21"/>
  <c r="DL96" i="21"/>
  <c r="DL104" i="21"/>
  <c r="DL112" i="21"/>
  <c r="DL93" i="21"/>
  <c r="DL101" i="21"/>
  <c r="DL109" i="21"/>
  <c r="DL90" i="21"/>
  <c r="DL98" i="21"/>
  <c r="DL106" i="21"/>
  <c r="DL114" i="21"/>
  <c r="DL87" i="21"/>
  <c r="DL95" i="21"/>
  <c r="DL103" i="21"/>
  <c r="DL111" i="21"/>
  <c r="DL89" i="21"/>
  <c r="DL97" i="21"/>
  <c r="DL105" i="21"/>
  <c r="DL113" i="21"/>
  <c r="DL86" i="21"/>
  <c r="DL94" i="21"/>
  <c r="DL102" i="21"/>
  <c r="DL110" i="21"/>
  <c r="DL100" i="21"/>
  <c r="DL92" i="21"/>
  <c r="DL108" i="21"/>
  <c r="DL49" i="21"/>
  <c r="DM50" i="21"/>
  <c r="DL121" i="16" a="1"/>
  <c r="DL121" i="16" s="1"/>
  <c r="DL122" i="16" s="1"/>
  <c r="DL117" i="16"/>
  <c r="DL120" i="16"/>
  <c r="DL89" i="16"/>
  <c r="DL97" i="16"/>
  <c r="DL105" i="16"/>
  <c r="DL113" i="16"/>
  <c r="DL86" i="16"/>
  <c r="DL94" i="16"/>
  <c r="DL102" i="16"/>
  <c r="DL110" i="16"/>
  <c r="DL91" i="16"/>
  <c r="DL99" i="16"/>
  <c r="DL107" i="16"/>
  <c r="DL115" i="16"/>
  <c r="DL88" i="16"/>
  <c r="DL96" i="16"/>
  <c r="DL104" i="16"/>
  <c r="DL112" i="16"/>
  <c r="DL93" i="16"/>
  <c r="DL101" i="16"/>
  <c r="DL109" i="16"/>
  <c r="DL87" i="16"/>
  <c r="DL95" i="16"/>
  <c r="DL103" i="16"/>
  <c r="DL111" i="16"/>
  <c r="DL90" i="16"/>
  <c r="DL98" i="16"/>
  <c r="DL92" i="16"/>
  <c r="DL106" i="16"/>
  <c r="DL114" i="16"/>
  <c r="DL108" i="16"/>
  <c r="DL100" i="16"/>
  <c r="DL49" i="16"/>
  <c r="DM50" i="16"/>
  <c r="DL121" i="8" a="1"/>
  <c r="DL121" i="8" s="1"/>
  <c r="DL122" i="8" s="1"/>
  <c r="DL120" i="8"/>
  <c r="DL117" i="8"/>
  <c r="DL93" i="8"/>
  <c r="DL101" i="8"/>
  <c r="DL109" i="8"/>
  <c r="DL90" i="8"/>
  <c r="DL98" i="8"/>
  <c r="DL106" i="8"/>
  <c r="DL114" i="8"/>
  <c r="DL87" i="8"/>
  <c r="DL95" i="8"/>
  <c r="DL103" i="8"/>
  <c r="DL111" i="8"/>
  <c r="DL92" i="8"/>
  <c r="DL100" i="8"/>
  <c r="DL108" i="8"/>
  <c r="DL89" i="8"/>
  <c r="DL97" i="8"/>
  <c r="DL105" i="8"/>
  <c r="DL113" i="8"/>
  <c r="DL91" i="8"/>
  <c r="DL99" i="8"/>
  <c r="DL86" i="8"/>
  <c r="DL94" i="8"/>
  <c r="DL88" i="8"/>
  <c r="DL110" i="8"/>
  <c r="DL115" i="8"/>
  <c r="DL102" i="8"/>
  <c r="DL107" i="8"/>
  <c r="DL112" i="8"/>
  <c r="DL104" i="8"/>
  <c r="DL96" i="8"/>
  <c r="DM50" i="8"/>
  <c r="DL49" i="8"/>
  <c r="DL121" i="5" a="1"/>
  <c r="DL121" i="5" s="1"/>
  <c r="DL122" i="5" s="1"/>
  <c r="DL120" i="5"/>
  <c r="DL117" i="5"/>
  <c r="DL89" i="5"/>
  <c r="DL86" i="5"/>
  <c r="DL94" i="5"/>
  <c r="DL91" i="5"/>
  <c r="DL88" i="5"/>
  <c r="DL93" i="5"/>
  <c r="DL96" i="5"/>
  <c r="DL104" i="5"/>
  <c r="DL112" i="5"/>
  <c r="DL101" i="5"/>
  <c r="DL109" i="5"/>
  <c r="DL90" i="5"/>
  <c r="DL98" i="5"/>
  <c r="DL106" i="5"/>
  <c r="DL114" i="5"/>
  <c r="DL87" i="5"/>
  <c r="DL92" i="5"/>
  <c r="DL95" i="5"/>
  <c r="DL103" i="5"/>
  <c r="DL111" i="5"/>
  <c r="DL100" i="5"/>
  <c r="DL108" i="5"/>
  <c r="DL113" i="5"/>
  <c r="DL105" i="5"/>
  <c r="DL110" i="5"/>
  <c r="DL115" i="5"/>
  <c r="DL97" i="5"/>
  <c r="DL102" i="5"/>
  <c r="DL107" i="5"/>
  <c r="DL99" i="5"/>
  <c r="DM50" i="5"/>
  <c r="DL49" i="5"/>
  <c r="DL121" i="4" a="1"/>
  <c r="DL121" i="4" s="1"/>
  <c r="DL122" i="4" s="1"/>
  <c r="DL120" i="4"/>
  <c r="DL117" i="4"/>
  <c r="DL87" i="4"/>
  <c r="DL95" i="4"/>
  <c r="DL103" i="4"/>
  <c r="DL111" i="4"/>
  <c r="DL92" i="4"/>
  <c r="DL100" i="4"/>
  <c r="DL108" i="4"/>
  <c r="DL89" i="4"/>
  <c r="DL97" i="4"/>
  <c r="DL105" i="4"/>
  <c r="DL113" i="4"/>
  <c r="DL86" i="4"/>
  <c r="DL94" i="4"/>
  <c r="DL102" i="4"/>
  <c r="DL110" i="4"/>
  <c r="DL91" i="4"/>
  <c r="DL99" i="4"/>
  <c r="DL107" i="4"/>
  <c r="DL115" i="4"/>
  <c r="DL112" i="4"/>
  <c r="DL104" i="4"/>
  <c r="DL109" i="4"/>
  <c r="DL114" i="4"/>
  <c r="DL98" i="4"/>
  <c r="DL101" i="4"/>
  <c r="DL90" i="4"/>
  <c r="DL93" i="4"/>
  <c r="DL96" i="4"/>
  <c r="DL88" i="4"/>
  <c r="DL106" i="4"/>
  <c r="DM50" i="4"/>
  <c r="DL49" i="4"/>
  <c r="DL121" i="3" a="1"/>
  <c r="DL121" i="3" s="1"/>
  <c r="DL122" i="3" s="1"/>
  <c r="DL120" i="3"/>
  <c r="DL117" i="3"/>
  <c r="DL86" i="3"/>
  <c r="DL94" i="3"/>
  <c r="DL102" i="3"/>
  <c r="DL91" i="3"/>
  <c r="DL99" i="3"/>
  <c r="DL88" i="3"/>
  <c r="DL96" i="3"/>
  <c r="DL104" i="3"/>
  <c r="DL93" i="3"/>
  <c r="DL101" i="3"/>
  <c r="DL90" i="3"/>
  <c r="DL98" i="3"/>
  <c r="DL92" i="3"/>
  <c r="DL100" i="3"/>
  <c r="DL87" i="3"/>
  <c r="DL109" i="3"/>
  <c r="DL106" i="3"/>
  <c r="DL114" i="3"/>
  <c r="DL95" i="3"/>
  <c r="DL111" i="3"/>
  <c r="DL89" i="3"/>
  <c r="DL108" i="3"/>
  <c r="DL103" i="3"/>
  <c r="DL113" i="3"/>
  <c r="DL107" i="3"/>
  <c r="DL112" i="3"/>
  <c r="DL97" i="3"/>
  <c r="DL115" i="3"/>
  <c r="DL110" i="3"/>
  <c r="DL105" i="3"/>
  <c r="DL49" i="3"/>
  <c r="DM50" i="3"/>
  <c r="DK60" i="3"/>
  <c r="DK68" i="3"/>
  <c r="DK76" i="3"/>
  <c r="DK84" i="3"/>
  <c r="DK57" i="3"/>
  <c r="DK65" i="3"/>
  <c r="DK73" i="3"/>
  <c r="DK81" i="3"/>
  <c r="DK54" i="3"/>
  <c r="DK62" i="3"/>
  <c r="DK70" i="3"/>
  <c r="DK78" i="3"/>
  <c r="DK59" i="3"/>
  <c r="DK67" i="3"/>
  <c r="DK75" i="3"/>
  <c r="DK83" i="3"/>
  <c r="DK56" i="3"/>
  <c r="DK64" i="3"/>
  <c r="DK72" i="3"/>
  <c r="DK80" i="3"/>
  <c r="DK58" i="3"/>
  <c r="DK66" i="3"/>
  <c r="DK74" i="3"/>
  <c r="DK82" i="3"/>
  <c r="DK55" i="3"/>
  <c r="DK69" i="3"/>
  <c r="DK63" i="3"/>
  <c r="DK77" i="3"/>
  <c r="DK71" i="3"/>
  <c r="DK85" i="3"/>
  <c r="DK79" i="3"/>
  <c r="DK61" i="3"/>
  <c r="DK57" i="15"/>
  <c r="DK65" i="15"/>
  <c r="DK73" i="15"/>
  <c r="DK81" i="15"/>
  <c r="DK54" i="15"/>
  <c r="DK62" i="15"/>
  <c r="DK70" i="15"/>
  <c r="DK78" i="15"/>
  <c r="DK59" i="15"/>
  <c r="DK67" i="15"/>
  <c r="DK75" i="15"/>
  <c r="DK83" i="15"/>
  <c r="DK56" i="15"/>
  <c r="DK64" i="15"/>
  <c r="DK72" i="15"/>
  <c r="DK80" i="15"/>
  <c r="DK61" i="15"/>
  <c r="DK69" i="15"/>
  <c r="DK77" i="15"/>
  <c r="DK85" i="15"/>
  <c r="DK58" i="15"/>
  <c r="DK66" i="15"/>
  <c r="DK74" i="15"/>
  <c r="DK82" i="15"/>
  <c r="DK55" i="15"/>
  <c r="DK63" i="15"/>
  <c r="DK71" i="15"/>
  <c r="DK79" i="15"/>
  <c r="DK76" i="15"/>
  <c r="DK68" i="15"/>
  <c r="DK84" i="15"/>
  <c r="DK60" i="15"/>
  <c r="DL121" i="19" a="1"/>
  <c r="DL121" i="19" s="1"/>
  <c r="DL122" i="19" s="1"/>
  <c r="DL120" i="19"/>
  <c r="DL117" i="19"/>
  <c r="DL87" i="19"/>
  <c r="DL92" i="19"/>
  <c r="DL89" i="19"/>
  <c r="DL88" i="19"/>
  <c r="DL90" i="19"/>
  <c r="DL95" i="19"/>
  <c r="DL103" i="19"/>
  <c r="DL111" i="19"/>
  <c r="DL94" i="19"/>
  <c r="DL100" i="19"/>
  <c r="DL108" i="19"/>
  <c r="DL91" i="19"/>
  <c r="DL97" i="19"/>
  <c r="DL105" i="19"/>
  <c r="DL113" i="19"/>
  <c r="DL102" i="19"/>
  <c r="DL110" i="19"/>
  <c r="DL99" i="19"/>
  <c r="DL107" i="19"/>
  <c r="DL115" i="19"/>
  <c r="DL101" i="19"/>
  <c r="DL109" i="19"/>
  <c r="DL93" i="19"/>
  <c r="DL98" i="19"/>
  <c r="DL106" i="19"/>
  <c r="DL114" i="19"/>
  <c r="DL96" i="19"/>
  <c r="DL86" i="19"/>
  <c r="DL112" i="19"/>
  <c r="DL104" i="19"/>
  <c r="DL49" i="19"/>
  <c r="DM50" i="19"/>
  <c r="DK58" i="5"/>
  <c r="DK66" i="5"/>
  <c r="DK74" i="5"/>
  <c r="DK82" i="5"/>
  <c r="DK55" i="5"/>
  <c r="DK63" i="5"/>
  <c r="DK71" i="5"/>
  <c r="DK79" i="5"/>
  <c r="DK60" i="5"/>
  <c r="DK68" i="5"/>
  <c r="DK76" i="5"/>
  <c r="DK57" i="5"/>
  <c r="DK65" i="5"/>
  <c r="DK73" i="5"/>
  <c r="DK81" i="5"/>
  <c r="DK54" i="5"/>
  <c r="DK62" i="5"/>
  <c r="DK70" i="5"/>
  <c r="DK78" i="5"/>
  <c r="DK59" i="5"/>
  <c r="DK67" i="5"/>
  <c r="DK75" i="5"/>
  <c r="DK56" i="5"/>
  <c r="DK64" i="5"/>
  <c r="DK72" i="5"/>
  <c r="DK80" i="5"/>
  <c r="DK61" i="5"/>
  <c r="DK77" i="5"/>
  <c r="DK83" i="5"/>
  <c r="DK85" i="5"/>
  <c r="DK69" i="5"/>
  <c r="DK84" i="5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DL123" i="19" l="1"/>
  <c r="DL116" i="19" s="1"/>
  <c r="DL123" i="11"/>
  <c r="DL116" i="11" s="1"/>
  <c r="DL123" i="5"/>
  <c r="DL116" i="5" s="1"/>
  <c r="DL123" i="2"/>
  <c r="DL116" i="2" s="1"/>
  <c r="DL123" i="3"/>
  <c r="DL116" i="3" s="1"/>
  <c r="DL123" i="14"/>
  <c r="DL116" i="14" s="1"/>
  <c r="DL123" i="13"/>
  <c r="DL116" i="13" s="1"/>
  <c r="DL123" i="6"/>
  <c r="DL116" i="6" s="1"/>
  <c r="DM121" i="13" a="1"/>
  <c r="DM121" i="13" s="1"/>
  <c r="DM122" i="13" s="1"/>
  <c r="DM120" i="13"/>
  <c r="DM117" i="13"/>
  <c r="DM88" i="13"/>
  <c r="DM96" i="13"/>
  <c r="DM90" i="13"/>
  <c r="DM87" i="13"/>
  <c r="DM95" i="13"/>
  <c r="DM86" i="13"/>
  <c r="DM94" i="13"/>
  <c r="DM93" i="13"/>
  <c r="DM99" i="13"/>
  <c r="DM91" i="13"/>
  <c r="DM98" i="13"/>
  <c r="DM89" i="13"/>
  <c r="DM97" i="13"/>
  <c r="DM100" i="13"/>
  <c r="DM102" i="13"/>
  <c r="DM110" i="13"/>
  <c r="DM107" i="13"/>
  <c r="DM115" i="13"/>
  <c r="DM104" i="13"/>
  <c r="DM112" i="13"/>
  <c r="DM109" i="13"/>
  <c r="DM92" i="13"/>
  <c r="DM106" i="13"/>
  <c r="DM114" i="13"/>
  <c r="DM108" i="13"/>
  <c r="DM113" i="13"/>
  <c r="DM111" i="13"/>
  <c r="DM105" i="13"/>
  <c r="DM101" i="13"/>
  <c r="DM103" i="13"/>
  <c r="DN50" i="13"/>
  <c r="DM49" i="13"/>
  <c r="DM121" i="6" a="1"/>
  <c r="DM121" i="6" s="1"/>
  <c r="DM122" i="6" s="1"/>
  <c r="DM120" i="6"/>
  <c r="DM117" i="6"/>
  <c r="DM93" i="6"/>
  <c r="DM101" i="6"/>
  <c r="DM109" i="6"/>
  <c r="DM90" i="6"/>
  <c r="DM98" i="6"/>
  <c r="DM106" i="6"/>
  <c r="DM114" i="6"/>
  <c r="DM87" i="6"/>
  <c r="DM95" i="6"/>
  <c r="DM103" i="6"/>
  <c r="DM111" i="6"/>
  <c r="DM92" i="6"/>
  <c r="DM100" i="6"/>
  <c r="DM108" i="6"/>
  <c r="DM89" i="6"/>
  <c r="DM97" i="6"/>
  <c r="DM86" i="6"/>
  <c r="DM91" i="6"/>
  <c r="DM96" i="6"/>
  <c r="DM115" i="6"/>
  <c r="DM88" i="6"/>
  <c r="DM112" i="6"/>
  <c r="DM113" i="6"/>
  <c r="DM110" i="6"/>
  <c r="DM107" i="6"/>
  <c r="DM102" i="6"/>
  <c r="DM105" i="6"/>
  <c r="DM94" i="6"/>
  <c r="DM99" i="6"/>
  <c r="DM104" i="6"/>
  <c r="DN50" i="6"/>
  <c r="DM49" i="6"/>
  <c r="DM121" i="7" a="1"/>
  <c r="DM121" i="7" s="1"/>
  <c r="DM122" i="7" s="1"/>
  <c r="DM120" i="7"/>
  <c r="DM117" i="7"/>
  <c r="DM87" i="7"/>
  <c r="DM95" i="7"/>
  <c r="DM103" i="7"/>
  <c r="DM92" i="7"/>
  <c r="DM100" i="7"/>
  <c r="DM108" i="7"/>
  <c r="DM89" i="7"/>
  <c r="DM97" i="7"/>
  <c r="DM105" i="7"/>
  <c r="DM86" i="7"/>
  <c r="DM94" i="7"/>
  <c r="DM102" i="7"/>
  <c r="DM101" i="7"/>
  <c r="DM110" i="7"/>
  <c r="DM98" i="7"/>
  <c r="DM115" i="7"/>
  <c r="DM99" i="7"/>
  <c r="DM112" i="7"/>
  <c r="DM96" i="7"/>
  <c r="DM107" i="7"/>
  <c r="DM93" i="7"/>
  <c r="DM104" i="7"/>
  <c r="DM114" i="7"/>
  <c r="DM91" i="7"/>
  <c r="DM109" i="7"/>
  <c r="DM88" i="7"/>
  <c r="DM113" i="7"/>
  <c r="DM106" i="7"/>
  <c r="DM90" i="7"/>
  <c r="DM111" i="7"/>
  <c r="DM49" i="7"/>
  <c r="DN50" i="7"/>
  <c r="DL55" i="4"/>
  <c r="DL63" i="4"/>
  <c r="DL60" i="4"/>
  <c r="DL68" i="4"/>
  <c r="DL57" i="4"/>
  <c r="DL65" i="4"/>
  <c r="DL54" i="4"/>
  <c r="DL62" i="4"/>
  <c r="DL70" i="4"/>
  <c r="DL59" i="4"/>
  <c r="DL67" i="4"/>
  <c r="DL61" i="4"/>
  <c r="DL69" i="4"/>
  <c r="DL58" i="4"/>
  <c r="DL77" i="4"/>
  <c r="DL85" i="4"/>
  <c r="DL74" i="4"/>
  <c r="DL82" i="4"/>
  <c r="DL66" i="4"/>
  <c r="DL71" i="4"/>
  <c r="DL79" i="4"/>
  <c r="DL76" i="4"/>
  <c r="DL84" i="4"/>
  <c r="DL73" i="4"/>
  <c r="DL81" i="4"/>
  <c r="DL56" i="4"/>
  <c r="DL78" i="4"/>
  <c r="DL75" i="4"/>
  <c r="DL83" i="4"/>
  <c r="DL64" i="4"/>
  <c r="DL72" i="4"/>
  <c r="DL80" i="4"/>
  <c r="DL123" i="8"/>
  <c r="DL116" i="8" s="1"/>
  <c r="DM120" i="20"/>
  <c r="DM121" i="20" a="1"/>
  <c r="DM121" i="20" s="1"/>
  <c r="DM122" i="20" s="1"/>
  <c r="DM117" i="20"/>
  <c r="DM92" i="20"/>
  <c r="DM100" i="20"/>
  <c r="DM108" i="20"/>
  <c r="DM89" i="20"/>
  <c r="DM97" i="20"/>
  <c r="DM105" i="20"/>
  <c r="DM113" i="20"/>
  <c r="DM86" i="20"/>
  <c r="DM94" i="20"/>
  <c r="DM102" i="20"/>
  <c r="DM110" i="20"/>
  <c r="DM91" i="20"/>
  <c r="DM99" i="20"/>
  <c r="DM107" i="20"/>
  <c r="DM115" i="20"/>
  <c r="DM88" i="20"/>
  <c r="DM96" i="20"/>
  <c r="DM104" i="20"/>
  <c r="DM112" i="20"/>
  <c r="DM90" i="20"/>
  <c r="DM98" i="20"/>
  <c r="DM106" i="20"/>
  <c r="DM114" i="20"/>
  <c r="DM87" i="20"/>
  <c r="DM95" i="20"/>
  <c r="DM103" i="20"/>
  <c r="DM111" i="20"/>
  <c r="DM109" i="20"/>
  <c r="DM101" i="20"/>
  <c r="DM93" i="20"/>
  <c r="DN50" i="20"/>
  <c r="DM49" i="20"/>
  <c r="DL123" i="20"/>
  <c r="DL116" i="20" s="1"/>
  <c r="DL56" i="13"/>
  <c r="DL61" i="13"/>
  <c r="DL58" i="13"/>
  <c r="DL55" i="13"/>
  <c r="DL60" i="13"/>
  <c r="DL57" i="13"/>
  <c r="DL54" i="13"/>
  <c r="DL59" i="13"/>
  <c r="DL68" i="13"/>
  <c r="DL76" i="13"/>
  <c r="DL84" i="13"/>
  <c r="DL65" i="13"/>
  <c r="DL73" i="13"/>
  <c r="DL81" i="13"/>
  <c r="DL62" i="13"/>
  <c r="DL70" i="13"/>
  <c r="DL78" i="13"/>
  <c r="DL67" i="13"/>
  <c r="DL75" i="13"/>
  <c r="DL83" i="13"/>
  <c r="DL64" i="13"/>
  <c r="DL72" i="13"/>
  <c r="DL80" i="13"/>
  <c r="DL69" i="13"/>
  <c r="DL77" i="13"/>
  <c r="DL85" i="13"/>
  <c r="DL66" i="13"/>
  <c r="DL74" i="13"/>
  <c r="DL82" i="13"/>
  <c r="DL71" i="13"/>
  <c r="DL79" i="13"/>
  <c r="DL63" i="13"/>
  <c r="DM121" i="12" a="1"/>
  <c r="DM121" i="12" s="1"/>
  <c r="DM122" i="12" s="1"/>
  <c r="DM120" i="12"/>
  <c r="DM117" i="12"/>
  <c r="DM86" i="12"/>
  <c r="DM94" i="12"/>
  <c r="DM102" i="12"/>
  <c r="DM110" i="12"/>
  <c r="DM88" i="12"/>
  <c r="DM96" i="12"/>
  <c r="DM104" i="12"/>
  <c r="DM112" i="12"/>
  <c r="DM93" i="12"/>
  <c r="DM101" i="12"/>
  <c r="DM109" i="12"/>
  <c r="DM92" i="12"/>
  <c r="DM100" i="12"/>
  <c r="DM108" i="12"/>
  <c r="DM91" i="12"/>
  <c r="DM107" i="12"/>
  <c r="DM98" i="12"/>
  <c r="DM114" i="12"/>
  <c r="DM95" i="12"/>
  <c r="DM111" i="12"/>
  <c r="DM89" i="12"/>
  <c r="DM105" i="12"/>
  <c r="DM87" i="12"/>
  <c r="DM103" i="12"/>
  <c r="DM97" i="12"/>
  <c r="DM115" i="12"/>
  <c r="DM113" i="12"/>
  <c r="DM99" i="12"/>
  <c r="DM90" i="12"/>
  <c r="DM106" i="12"/>
  <c r="DM49" i="12"/>
  <c r="DN50" i="12"/>
  <c r="DL123" i="9"/>
  <c r="DL116" i="9" s="1"/>
  <c r="DL60" i="6"/>
  <c r="DL68" i="6"/>
  <c r="DL76" i="6"/>
  <c r="DL84" i="6"/>
  <c r="DL57" i="6"/>
  <c r="DL65" i="6"/>
  <c r="DL73" i="6"/>
  <c r="DL81" i="6"/>
  <c r="DL54" i="6"/>
  <c r="DL62" i="6"/>
  <c r="DL70" i="6"/>
  <c r="DL78" i="6"/>
  <c r="DL59" i="6"/>
  <c r="DL67" i="6"/>
  <c r="DL75" i="6"/>
  <c r="DL83" i="6"/>
  <c r="DL56" i="6"/>
  <c r="DL64" i="6"/>
  <c r="DL72" i="6"/>
  <c r="DL80" i="6"/>
  <c r="DL61" i="6"/>
  <c r="DL69" i="6"/>
  <c r="DL77" i="6"/>
  <c r="DL85" i="6"/>
  <c r="DL58" i="6"/>
  <c r="DL66" i="6"/>
  <c r="DL74" i="6"/>
  <c r="DL82" i="6"/>
  <c r="DL71" i="6"/>
  <c r="DL63" i="6"/>
  <c r="DL79" i="6"/>
  <c r="DL55" i="6"/>
  <c r="DL60" i="7"/>
  <c r="DL68" i="7"/>
  <c r="DL76" i="7"/>
  <c r="DL84" i="7"/>
  <c r="DL57" i="7"/>
  <c r="DL65" i="7"/>
  <c r="DL73" i="7"/>
  <c r="DL81" i="7"/>
  <c r="DL54" i="7"/>
  <c r="DL62" i="7"/>
  <c r="DL70" i="7"/>
  <c r="DL78" i="7"/>
  <c r="DL59" i="7"/>
  <c r="DL67" i="7"/>
  <c r="DL75" i="7"/>
  <c r="DL83" i="7"/>
  <c r="DL56" i="7"/>
  <c r="DL64" i="7"/>
  <c r="DL72" i="7"/>
  <c r="DL80" i="7"/>
  <c r="DL61" i="7"/>
  <c r="DL69" i="7"/>
  <c r="DL77" i="7"/>
  <c r="DL85" i="7"/>
  <c r="DL58" i="7"/>
  <c r="DL66" i="7"/>
  <c r="DL74" i="7"/>
  <c r="DL82" i="7"/>
  <c r="DL63" i="7"/>
  <c r="DL79" i="7"/>
  <c r="DL55" i="7"/>
  <c r="DL71" i="7"/>
  <c r="DM121" i="4" a="1"/>
  <c r="DM121" i="4" s="1"/>
  <c r="DM122" i="4" s="1"/>
  <c r="DM123" i="4" s="1"/>
  <c r="DM116" i="4" s="1"/>
  <c r="DM120" i="4"/>
  <c r="DM117" i="4"/>
  <c r="DM90" i="4"/>
  <c r="DM98" i="4"/>
  <c r="DM106" i="4"/>
  <c r="DM114" i="4"/>
  <c r="DM87" i="4"/>
  <c r="DM95" i="4"/>
  <c r="DM103" i="4"/>
  <c r="DM111" i="4"/>
  <c r="DM92" i="4"/>
  <c r="DM100" i="4"/>
  <c r="DM108" i="4"/>
  <c r="DM89" i="4"/>
  <c r="DM97" i="4"/>
  <c r="DM105" i="4"/>
  <c r="DM113" i="4"/>
  <c r="DM86" i="4"/>
  <c r="DM94" i="4"/>
  <c r="DM102" i="4"/>
  <c r="DM110" i="4"/>
  <c r="DM115" i="4"/>
  <c r="DM107" i="4"/>
  <c r="DM112" i="4"/>
  <c r="DM109" i="4"/>
  <c r="DM101" i="4"/>
  <c r="DM104" i="4"/>
  <c r="DM93" i="4"/>
  <c r="DM96" i="4"/>
  <c r="DM99" i="4"/>
  <c r="DM88" i="4"/>
  <c r="DM91" i="4"/>
  <c r="DM49" i="4"/>
  <c r="DN50" i="4"/>
  <c r="DM121" i="16" a="1"/>
  <c r="DM121" i="16" s="1"/>
  <c r="DM122" i="16" s="1"/>
  <c r="DM120" i="16"/>
  <c r="DM117" i="16"/>
  <c r="DM92" i="16"/>
  <c r="DM100" i="16"/>
  <c r="DM108" i="16"/>
  <c r="DM89" i="16"/>
  <c r="DM97" i="16"/>
  <c r="DM105" i="16"/>
  <c r="DM113" i="16"/>
  <c r="DM86" i="16"/>
  <c r="DM94" i="16"/>
  <c r="DM102" i="16"/>
  <c r="DM110" i="16"/>
  <c r="DM91" i="16"/>
  <c r="DM99" i="16"/>
  <c r="DM107" i="16"/>
  <c r="DM115" i="16"/>
  <c r="DM88" i="16"/>
  <c r="DM96" i="16"/>
  <c r="DM104" i="16"/>
  <c r="DM112" i="16"/>
  <c r="DM90" i="16"/>
  <c r="DM98" i="16"/>
  <c r="DM106" i="16"/>
  <c r="DM114" i="16"/>
  <c r="DM93" i="16"/>
  <c r="DM87" i="16"/>
  <c r="DM101" i="16"/>
  <c r="DM95" i="16"/>
  <c r="DM109" i="16"/>
  <c r="DM111" i="16"/>
  <c r="DM103" i="16"/>
  <c r="DM49" i="16"/>
  <c r="DN50" i="16"/>
  <c r="DL56" i="12"/>
  <c r="DL64" i="12"/>
  <c r="DL72" i="12"/>
  <c r="DL80" i="12"/>
  <c r="DL61" i="12"/>
  <c r="DL69" i="12"/>
  <c r="DL77" i="12"/>
  <c r="DL85" i="12"/>
  <c r="DL58" i="12"/>
  <c r="DL66" i="12"/>
  <c r="DL74" i="12"/>
  <c r="DL82" i="12"/>
  <c r="DL55" i="12"/>
  <c r="DL63" i="12"/>
  <c r="DL71" i="12"/>
  <c r="DL79" i="12"/>
  <c r="DL60" i="12"/>
  <c r="DL68" i="12"/>
  <c r="DL76" i="12"/>
  <c r="DL84" i="12"/>
  <c r="DL57" i="12"/>
  <c r="DL65" i="12"/>
  <c r="DL73" i="12"/>
  <c r="DL81" i="12"/>
  <c r="DL54" i="12"/>
  <c r="DL62" i="12"/>
  <c r="DL70" i="12"/>
  <c r="DL78" i="12"/>
  <c r="DL67" i="12"/>
  <c r="DL83" i="12"/>
  <c r="DL59" i="12"/>
  <c r="DL75" i="12"/>
  <c r="DL56" i="10"/>
  <c r="DL64" i="10"/>
  <c r="DL72" i="10"/>
  <c r="DL80" i="10"/>
  <c r="DL61" i="10"/>
  <c r="DL69" i="10"/>
  <c r="DL77" i="10"/>
  <c r="DL85" i="10"/>
  <c r="DL58" i="10"/>
  <c r="DL66" i="10"/>
  <c r="DL74" i="10"/>
  <c r="DL82" i="10"/>
  <c r="DL55" i="10"/>
  <c r="DL63" i="10"/>
  <c r="DL71" i="10"/>
  <c r="DL79" i="10"/>
  <c r="DL60" i="10"/>
  <c r="DL68" i="10"/>
  <c r="DL76" i="10"/>
  <c r="DL84" i="10"/>
  <c r="DL57" i="10"/>
  <c r="DL65" i="10"/>
  <c r="DL73" i="10"/>
  <c r="DL81" i="10"/>
  <c r="DL54" i="10"/>
  <c r="DL62" i="10"/>
  <c r="DL70" i="10"/>
  <c r="DL78" i="10"/>
  <c r="DL67" i="10"/>
  <c r="DL83" i="10"/>
  <c r="DL59" i="10"/>
  <c r="DL75" i="10"/>
  <c r="DL123" i="7"/>
  <c r="DL116" i="7" s="1"/>
  <c r="DM121" i="19" a="1"/>
  <c r="DM121" i="19" s="1"/>
  <c r="DM122" i="19" s="1"/>
  <c r="DM117" i="19"/>
  <c r="DM120" i="19"/>
  <c r="DM90" i="19"/>
  <c r="DM87" i="19"/>
  <c r="DM92" i="19"/>
  <c r="DM91" i="19"/>
  <c r="DM93" i="19"/>
  <c r="DM98" i="19"/>
  <c r="DM106" i="19"/>
  <c r="DM114" i="19"/>
  <c r="DM95" i="19"/>
  <c r="DM103" i="19"/>
  <c r="DM111" i="19"/>
  <c r="DM94" i="19"/>
  <c r="DM100" i="19"/>
  <c r="DM108" i="19"/>
  <c r="DM97" i="19"/>
  <c r="DM105" i="19"/>
  <c r="DM113" i="19"/>
  <c r="DM102" i="19"/>
  <c r="DM110" i="19"/>
  <c r="DM86" i="19"/>
  <c r="DM88" i="19"/>
  <c r="DM96" i="19"/>
  <c r="DM104" i="19"/>
  <c r="DM112" i="19"/>
  <c r="DM101" i="19"/>
  <c r="DM109" i="19"/>
  <c r="DM99" i="19"/>
  <c r="DM115" i="19"/>
  <c r="DM89" i="19"/>
  <c r="DM107" i="19"/>
  <c r="DM49" i="19"/>
  <c r="DN50" i="19"/>
  <c r="DL123" i="4"/>
  <c r="DL116" i="4" s="1"/>
  <c r="DL60" i="16"/>
  <c r="DL68" i="16"/>
  <c r="DL76" i="16"/>
  <c r="DL57" i="16"/>
  <c r="DL65" i="16"/>
  <c r="DL73" i="16"/>
  <c r="DL54" i="16"/>
  <c r="DL62" i="16"/>
  <c r="DL70" i="16"/>
  <c r="DL78" i="16"/>
  <c r="DL59" i="16"/>
  <c r="DL67" i="16"/>
  <c r="DL75" i="16"/>
  <c r="DL56" i="16"/>
  <c r="DL64" i="16"/>
  <c r="DL72" i="16"/>
  <c r="DL61" i="16"/>
  <c r="DL69" i="16"/>
  <c r="DL77" i="16"/>
  <c r="DL58" i="16"/>
  <c r="DL66" i="16"/>
  <c r="DL74" i="16"/>
  <c r="DL83" i="16"/>
  <c r="DL63" i="16"/>
  <c r="DL80" i="16"/>
  <c r="DL85" i="16"/>
  <c r="DL79" i="16"/>
  <c r="DL82" i="16"/>
  <c r="DL55" i="16"/>
  <c r="DL84" i="16"/>
  <c r="DL71" i="16"/>
  <c r="DL81" i="16"/>
  <c r="DL60" i="15"/>
  <c r="DL68" i="15"/>
  <c r="DL76" i="15"/>
  <c r="DL84" i="15"/>
  <c r="DL57" i="15"/>
  <c r="DL65" i="15"/>
  <c r="DL73" i="15"/>
  <c r="DL81" i="15"/>
  <c r="DL54" i="15"/>
  <c r="DL62" i="15"/>
  <c r="DL70" i="15"/>
  <c r="DL78" i="15"/>
  <c r="DL59" i="15"/>
  <c r="DL67" i="15"/>
  <c r="DL75" i="15"/>
  <c r="DL83" i="15"/>
  <c r="DL56" i="15"/>
  <c r="DL64" i="15"/>
  <c r="DL72" i="15"/>
  <c r="DL80" i="15"/>
  <c r="DL61" i="15"/>
  <c r="DL69" i="15"/>
  <c r="DL77" i="15"/>
  <c r="DL85" i="15"/>
  <c r="DL58" i="15"/>
  <c r="DL66" i="15"/>
  <c r="DL74" i="15"/>
  <c r="DL82" i="15"/>
  <c r="DL55" i="15"/>
  <c r="DL71" i="15"/>
  <c r="DL79" i="15"/>
  <c r="DL63" i="15"/>
  <c r="DL123" i="12"/>
  <c r="DL116" i="12" s="1"/>
  <c r="DM121" i="10" a="1"/>
  <c r="DM121" i="10" s="1"/>
  <c r="DM122" i="10" s="1"/>
  <c r="DM117" i="10"/>
  <c r="DM120" i="10"/>
  <c r="DM89" i="10"/>
  <c r="DM86" i="10"/>
  <c r="DM91" i="10"/>
  <c r="DM88" i="10"/>
  <c r="DM87" i="10"/>
  <c r="DM98" i="10"/>
  <c r="DM106" i="10"/>
  <c r="DM114" i="10"/>
  <c r="DM95" i="10"/>
  <c r="DM103" i="10"/>
  <c r="DM111" i="10"/>
  <c r="DM100" i="10"/>
  <c r="DM108" i="10"/>
  <c r="DM92" i="10"/>
  <c r="DM97" i="10"/>
  <c r="DM105" i="10"/>
  <c r="DM113" i="10"/>
  <c r="DM94" i="10"/>
  <c r="DM96" i="10"/>
  <c r="DM104" i="10"/>
  <c r="DM112" i="10"/>
  <c r="DM93" i="10"/>
  <c r="DM99" i="10"/>
  <c r="DM101" i="10"/>
  <c r="DM90" i="10"/>
  <c r="DM110" i="10"/>
  <c r="DM115" i="10"/>
  <c r="DM102" i="10"/>
  <c r="DM107" i="10"/>
  <c r="DM109" i="10"/>
  <c r="DN50" i="10"/>
  <c r="DM49" i="10"/>
  <c r="DL59" i="18"/>
  <c r="DL67" i="18"/>
  <c r="DL75" i="18"/>
  <c r="DL83" i="18"/>
  <c r="DL56" i="18"/>
  <c r="DL64" i="18"/>
  <c r="DL72" i="18"/>
  <c r="DL80" i="18"/>
  <c r="DL61" i="18"/>
  <c r="DL69" i="18"/>
  <c r="DL77" i="18"/>
  <c r="DL85" i="18"/>
  <c r="DL78" i="18"/>
  <c r="DL58" i="18"/>
  <c r="DL66" i="18"/>
  <c r="DL74" i="18"/>
  <c r="DL82" i="18"/>
  <c r="DL70" i="18"/>
  <c r="DL55" i="18"/>
  <c r="DL63" i="18"/>
  <c r="DL71" i="18"/>
  <c r="DL79" i="18"/>
  <c r="DL54" i="18"/>
  <c r="DL62" i="18"/>
  <c r="DL60" i="18"/>
  <c r="DL68" i="18"/>
  <c r="DL76" i="18"/>
  <c r="DL84" i="18"/>
  <c r="DL57" i="18"/>
  <c r="DL65" i="18"/>
  <c r="DL73" i="18"/>
  <c r="DL81" i="18"/>
  <c r="DM121" i="8" a="1"/>
  <c r="DM121" i="8" s="1"/>
  <c r="DM122" i="8" s="1"/>
  <c r="DM120" i="8"/>
  <c r="DM117" i="8"/>
  <c r="DM88" i="8"/>
  <c r="DM96" i="8"/>
  <c r="DM104" i="8"/>
  <c r="DM112" i="8"/>
  <c r="DM93" i="8"/>
  <c r="DM101" i="8"/>
  <c r="DM109" i="8"/>
  <c r="DM90" i="8"/>
  <c r="DM98" i="8"/>
  <c r="DM106" i="8"/>
  <c r="DM114" i="8"/>
  <c r="DM87" i="8"/>
  <c r="DM95" i="8"/>
  <c r="DM103" i="8"/>
  <c r="DM111" i="8"/>
  <c r="DM92" i="8"/>
  <c r="DM100" i="8"/>
  <c r="DM108" i="8"/>
  <c r="DM86" i="8"/>
  <c r="DM94" i="8"/>
  <c r="DM89" i="8"/>
  <c r="DM97" i="8"/>
  <c r="DM91" i="8"/>
  <c r="DM113" i="8"/>
  <c r="DM105" i="8"/>
  <c r="DM110" i="8"/>
  <c r="DM115" i="8"/>
  <c r="DM99" i="8"/>
  <c r="DM102" i="8"/>
  <c r="DM107" i="8"/>
  <c r="DM49" i="8"/>
  <c r="DN50" i="8"/>
  <c r="DL59" i="19"/>
  <c r="DL67" i="19"/>
  <c r="DL75" i="19"/>
  <c r="DL83" i="19"/>
  <c r="DL56" i="19"/>
  <c r="DL64" i="19"/>
  <c r="DL72" i="19"/>
  <c r="DL80" i="19"/>
  <c r="DL61" i="19"/>
  <c r="DL69" i="19"/>
  <c r="DL77" i="19"/>
  <c r="DL85" i="19"/>
  <c r="DL54" i="19"/>
  <c r="DL70" i="19"/>
  <c r="DL58" i="19"/>
  <c r="DL66" i="19"/>
  <c r="DL74" i="19"/>
  <c r="DL82" i="19"/>
  <c r="DL78" i="19"/>
  <c r="DL55" i="19"/>
  <c r="DL63" i="19"/>
  <c r="DL71" i="19"/>
  <c r="DL79" i="19"/>
  <c r="DL60" i="19"/>
  <c r="DL68" i="19"/>
  <c r="DL76" i="19"/>
  <c r="DL84" i="19"/>
  <c r="DL62" i="19"/>
  <c r="DL57" i="19"/>
  <c r="DL65" i="19"/>
  <c r="DL73" i="19"/>
  <c r="DL81" i="19"/>
  <c r="DL61" i="5"/>
  <c r="DL69" i="5"/>
  <c r="DL77" i="5"/>
  <c r="DL58" i="5"/>
  <c r="DL66" i="5"/>
  <c r="DL74" i="5"/>
  <c r="DL82" i="5"/>
  <c r="DL55" i="5"/>
  <c r="DL63" i="5"/>
  <c r="DL71" i="5"/>
  <c r="DL79" i="5"/>
  <c r="DL60" i="5"/>
  <c r="DL68" i="5"/>
  <c r="DL76" i="5"/>
  <c r="DL57" i="5"/>
  <c r="DL65" i="5"/>
  <c r="DL73" i="5"/>
  <c r="DL81" i="5"/>
  <c r="DL54" i="5"/>
  <c r="DL62" i="5"/>
  <c r="DL70" i="5"/>
  <c r="DL78" i="5"/>
  <c r="DL59" i="5"/>
  <c r="DL67" i="5"/>
  <c r="DL75" i="5"/>
  <c r="DL83" i="5"/>
  <c r="DL64" i="5"/>
  <c r="DL84" i="5"/>
  <c r="DL80" i="5"/>
  <c r="DL56" i="5"/>
  <c r="DL72" i="5"/>
  <c r="DL85" i="5"/>
  <c r="DL123" i="16"/>
  <c r="DL116" i="16" s="1"/>
  <c r="DM121" i="2" a="1"/>
  <c r="DM121" i="2" s="1"/>
  <c r="DM122" i="2" s="1"/>
  <c r="DM117" i="2"/>
  <c r="DM120" i="2"/>
  <c r="DM87" i="2"/>
  <c r="DM95" i="2"/>
  <c r="DM103" i="2"/>
  <c r="DM111" i="2"/>
  <c r="DM92" i="2"/>
  <c r="DM100" i="2"/>
  <c r="DM108" i="2"/>
  <c r="DM89" i="2"/>
  <c r="DM97" i="2"/>
  <c r="DM105" i="2"/>
  <c r="DM113" i="2"/>
  <c r="DM86" i="2"/>
  <c r="DM94" i="2"/>
  <c r="DM102" i="2"/>
  <c r="DM110" i="2"/>
  <c r="DM91" i="2"/>
  <c r="DM99" i="2"/>
  <c r="DM107" i="2"/>
  <c r="DM115" i="2"/>
  <c r="DM93" i="2"/>
  <c r="DM101" i="2"/>
  <c r="DM109" i="2"/>
  <c r="DM88" i="2"/>
  <c r="DM114" i="2"/>
  <c r="DM96" i="2"/>
  <c r="DM90" i="2"/>
  <c r="DM104" i="2"/>
  <c r="DM98" i="2"/>
  <c r="DM106" i="2"/>
  <c r="DM112" i="2"/>
  <c r="DN50" i="2"/>
  <c r="DM49" i="2"/>
  <c r="DM121" i="15" a="1"/>
  <c r="DM121" i="15" s="1"/>
  <c r="DM122" i="15" s="1"/>
  <c r="DM120" i="15"/>
  <c r="DM117" i="15"/>
  <c r="DM90" i="15"/>
  <c r="DM98" i="15"/>
  <c r="DM106" i="15"/>
  <c r="DM114" i="15"/>
  <c r="DM87" i="15"/>
  <c r="DM95" i="15"/>
  <c r="DM103" i="15"/>
  <c r="DM111" i="15"/>
  <c r="DM92" i="15"/>
  <c r="DM100" i="15"/>
  <c r="DM108" i="15"/>
  <c r="DM89" i="15"/>
  <c r="DM97" i="15"/>
  <c r="DM105" i="15"/>
  <c r="DM113" i="15"/>
  <c r="DM86" i="15"/>
  <c r="DM94" i="15"/>
  <c r="DM102" i="15"/>
  <c r="DM110" i="15"/>
  <c r="DM88" i="15"/>
  <c r="DM96" i="15"/>
  <c r="DM104" i="15"/>
  <c r="DM112" i="15"/>
  <c r="DM91" i="15"/>
  <c r="DM99" i="15"/>
  <c r="DM93" i="15"/>
  <c r="DM107" i="15"/>
  <c r="DM115" i="15"/>
  <c r="DM109" i="15"/>
  <c r="DM101" i="15"/>
  <c r="DN50" i="15"/>
  <c r="DM49" i="15"/>
  <c r="DM121" i="17" a="1"/>
  <c r="DM121" i="17" s="1"/>
  <c r="DM122" i="17" s="1"/>
  <c r="DM120" i="17"/>
  <c r="DM117" i="17"/>
  <c r="DM86" i="17"/>
  <c r="DM94" i="17"/>
  <c r="DM91" i="17"/>
  <c r="DM88" i="17"/>
  <c r="DM96" i="17"/>
  <c r="DM93" i="17"/>
  <c r="DM90" i="17"/>
  <c r="DM98" i="17"/>
  <c r="DM92" i="17"/>
  <c r="DM95" i="17"/>
  <c r="DM105" i="17"/>
  <c r="DM113" i="17"/>
  <c r="DM89" i="17"/>
  <c r="DM102" i="17"/>
  <c r="DM110" i="17"/>
  <c r="DM99" i="17"/>
  <c r="DM107" i="17"/>
  <c r="DM115" i="17"/>
  <c r="DM97" i="17"/>
  <c r="DM104" i="17"/>
  <c r="DM112" i="17"/>
  <c r="DM101" i="17"/>
  <c r="DM109" i="17"/>
  <c r="DM87" i="17"/>
  <c r="DM103" i="17"/>
  <c r="DM111" i="17"/>
  <c r="DM100" i="17"/>
  <c r="DM108" i="17"/>
  <c r="DM106" i="17"/>
  <c r="DM114" i="17"/>
  <c r="DN50" i="17"/>
  <c r="DM49" i="17"/>
  <c r="DM121" i="18" a="1"/>
  <c r="DM121" i="18" s="1"/>
  <c r="DM122" i="18" s="1"/>
  <c r="DM117" i="18"/>
  <c r="DM120" i="18"/>
  <c r="DM91" i="18"/>
  <c r="DM99" i="18"/>
  <c r="DM107" i="18"/>
  <c r="DM115" i="18"/>
  <c r="DM88" i="18"/>
  <c r="DM96" i="18"/>
  <c r="DM104" i="18"/>
  <c r="DM112" i="18"/>
  <c r="DM93" i="18"/>
  <c r="DM101" i="18"/>
  <c r="DM109" i="18"/>
  <c r="DM90" i="18"/>
  <c r="DM98" i="18"/>
  <c r="DM106" i="18"/>
  <c r="DM114" i="18"/>
  <c r="DM87" i="18"/>
  <c r="DM95" i="18"/>
  <c r="DM103" i="18"/>
  <c r="DM89" i="18"/>
  <c r="DM97" i="18"/>
  <c r="DM105" i="18"/>
  <c r="DM113" i="18"/>
  <c r="DM86" i="18"/>
  <c r="DM94" i="18"/>
  <c r="DM100" i="18"/>
  <c r="DM102" i="18"/>
  <c r="DM92" i="18"/>
  <c r="DM111" i="18"/>
  <c r="DM108" i="18"/>
  <c r="DM110" i="18"/>
  <c r="DM49" i="18"/>
  <c r="DN50" i="18"/>
  <c r="DL60" i="9"/>
  <c r="DL68" i="9"/>
  <c r="DL76" i="9"/>
  <c r="DL57" i="9"/>
  <c r="DL65" i="9"/>
  <c r="DL73" i="9"/>
  <c r="DL54" i="9"/>
  <c r="DL62" i="9"/>
  <c r="DL70" i="9"/>
  <c r="DL59" i="9"/>
  <c r="DL67" i="9"/>
  <c r="DL75" i="9"/>
  <c r="DL56" i="9"/>
  <c r="DL64" i="9"/>
  <c r="DL61" i="9"/>
  <c r="DL69" i="9"/>
  <c r="DL58" i="9"/>
  <c r="DL66" i="9"/>
  <c r="DL74" i="9"/>
  <c r="DL63" i="9"/>
  <c r="DL72" i="9"/>
  <c r="DL80" i="9"/>
  <c r="DL77" i="9"/>
  <c r="DL85" i="9"/>
  <c r="DL82" i="9"/>
  <c r="DL55" i="9"/>
  <c r="DL71" i="9"/>
  <c r="DL79" i="9"/>
  <c r="DL84" i="9"/>
  <c r="DL81" i="9"/>
  <c r="DL78" i="9"/>
  <c r="DL83" i="9"/>
  <c r="DM121" i="5" a="1"/>
  <c r="DM121" i="5" s="1"/>
  <c r="DM122" i="5" s="1"/>
  <c r="DM120" i="5"/>
  <c r="DM117" i="5"/>
  <c r="DM92" i="5"/>
  <c r="DM89" i="5"/>
  <c r="DM86" i="5"/>
  <c r="DM94" i="5"/>
  <c r="DM91" i="5"/>
  <c r="DM88" i="5"/>
  <c r="DM99" i="5"/>
  <c r="DM107" i="5"/>
  <c r="DM115" i="5"/>
  <c r="DM96" i="5"/>
  <c r="DM104" i="5"/>
  <c r="DM112" i="5"/>
  <c r="DM93" i="5"/>
  <c r="DM101" i="5"/>
  <c r="DM109" i="5"/>
  <c r="DM90" i="5"/>
  <c r="DM98" i="5"/>
  <c r="DM106" i="5"/>
  <c r="DM114" i="5"/>
  <c r="DM87" i="5"/>
  <c r="DM95" i="5"/>
  <c r="DM103" i="5"/>
  <c r="DM111" i="5"/>
  <c r="DM108" i="5"/>
  <c r="DM113" i="5"/>
  <c r="DM100" i="5"/>
  <c r="DM105" i="5"/>
  <c r="DM110" i="5"/>
  <c r="DM97" i="5"/>
  <c r="DM102" i="5"/>
  <c r="DM49" i="5"/>
  <c r="DN50" i="5"/>
  <c r="DM121" i="21" a="1"/>
  <c r="DM121" i="21" s="1"/>
  <c r="DM122" i="21" s="1"/>
  <c r="DM123" i="21" s="1"/>
  <c r="DM116" i="21" s="1"/>
  <c r="DM120" i="21"/>
  <c r="DM117" i="21"/>
  <c r="DM86" i="21"/>
  <c r="DM94" i="21"/>
  <c r="DM102" i="21"/>
  <c r="DM110" i="21"/>
  <c r="DM91" i="21"/>
  <c r="DM99" i="21"/>
  <c r="DM107" i="21"/>
  <c r="DM115" i="21"/>
  <c r="DM88" i="21"/>
  <c r="DM96" i="21"/>
  <c r="DM104" i="21"/>
  <c r="DM112" i="21"/>
  <c r="DM93" i="21"/>
  <c r="DM101" i="21"/>
  <c r="DM109" i="21"/>
  <c r="DM90" i="21"/>
  <c r="DM98" i="21"/>
  <c r="DM106" i="21"/>
  <c r="DM114" i="21"/>
  <c r="DM92" i="21"/>
  <c r="DM100" i="21"/>
  <c r="DM108" i="21"/>
  <c r="DM89" i="21"/>
  <c r="DM97" i="21"/>
  <c r="DM105" i="21"/>
  <c r="DM113" i="21"/>
  <c r="DM103" i="21"/>
  <c r="DM95" i="21"/>
  <c r="DM111" i="21"/>
  <c r="DM87" i="21"/>
  <c r="DM49" i="21"/>
  <c r="DN50" i="21"/>
  <c r="DL55" i="2"/>
  <c r="DL63" i="2"/>
  <c r="DL71" i="2"/>
  <c r="DL79" i="2"/>
  <c r="DL60" i="2"/>
  <c r="DL68" i="2"/>
  <c r="DL76" i="2"/>
  <c r="DL84" i="2"/>
  <c r="DL57" i="2"/>
  <c r="DL65" i="2"/>
  <c r="DL73" i="2"/>
  <c r="DL81" i="2"/>
  <c r="DL54" i="2"/>
  <c r="DL62" i="2"/>
  <c r="DL70" i="2"/>
  <c r="DL78" i="2"/>
  <c r="DL59" i="2"/>
  <c r="DL67" i="2"/>
  <c r="DL75" i="2"/>
  <c r="DL83" i="2"/>
  <c r="DL56" i="2"/>
  <c r="DL64" i="2"/>
  <c r="DL61" i="2"/>
  <c r="DL69" i="2"/>
  <c r="DL77" i="2"/>
  <c r="DL85" i="2"/>
  <c r="DL72" i="2"/>
  <c r="DL66" i="2"/>
  <c r="DL80" i="2"/>
  <c r="DL74" i="2"/>
  <c r="DL58" i="2"/>
  <c r="DL82" i="2"/>
  <c r="DL59" i="17"/>
  <c r="DL67" i="17"/>
  <c r="DL75" i="17"/>
  <c r="DL83" i="17"/>
  <c r="DL56" i="17"/>
  <c r="DL64" i="17"/>
  <c r="DL72" i="17"/>
  <c r="DL80" i="17"/>
  <c r="DL54" i="17"/>
  <c r="DL61" i="17"/>
  <c r="DL69" i="17"/>
  <c r="DL77" i="17"/>
  <c r="DL85" i="17"/>
  <c r="DL78" i="17"/>
  <c r="DL58" i="17"/>
  <c r="DL66" i="17"/>
  <c r="DL74" i="17"/>
  <c r="DL82" i="17"/>
  <c r="DL62" i="17"/>
  <c r="DL55" i="17"/>
  <c r="DL63" i="17"/>
  <c r="DL71" i="17"/>
  <c r="DL79" i="17"/>
  <c r="DL60" i="17"/>
  <c r="DL68" i="17"/>
  <c r="DL76" i="17"/>
  <c r="DL84" i="17"/>
  <c r="DL70" i="17"/>
  <c r="DL57" i="17"/>
  <c r="DL65" i="17"/>
  <c r="DL73" i="17"/>
  <c r="DL81" i="17"/>
  <c r="DL61" i="1"/>
  <c r="DL69" i="1"/>
  <c r="DL77" i="1"/>
  <c r="DL85" i="1"/>
  <c r="DL58" i="1"/>
  <c r="DL66" i="1"/>
  <c r="DL74" i="1"/>
  <c r="DL82" i="1"/>
  <c r="DL55" i="1"/>
  <c r="DL63" i="1"/>
  <c r="DL71" i="1"/>
  <c r="DL79" i="1"/>
  <c r="DL60" i="1"/>
  <c r="DL68" i="1"/>
  <c r="DL76" i="1"/>
  <c r="DL84" i="1"/>
  <c r="DL57" i="1"/>
  <c r="DL65" i="1"/>
  <c r="DL73" i="1"/>
  <c r="DL81" i="1"/>
  <c r="DL59" i="1"/>
  <c r="DL67" i="1"/>
  <c r="DL75" i="1"/>
  <c r="DL83" i="1"/>
  <c r="DL56" i="1"/>
  <c r="DL64" i="1"/>
  <c r="DL72" i="1"/>
  <c r="DL80" i="1"/>
  <c r="DL78" i="1"/>
  <c r="DL54" i="1"/>
  <c r="DL70" i="1"/>
  <c r="DL62" i="1"/>
  <c r="DM121" i="11" a="1"/>
  <c r="DM121" i="11" s="1"/>
  <c r="DM122" i="11" s="1"/>
  <c r="DM120" i="11"/>
  <c r="DM117" i="11"/>
  <c r="DM92" i="11"/>
  <c r="DM100" i="11"/>
  <c r="DM108" i="11"/>
  <c r="DM89" i="11"/>
  <c r="DM97" i="11"/>
  <c r="DM105" i="11"/>
  <c r="DM113" i="11"/>
  <c r="DM86" i="11"/>
  <c r="DM94" i="11"/>
  <c r="DM102" i="11"/>
  <c r="DM110" i="11"/>
  <c r="DM91" i="11"/>
  <c r="DM99" i="11"/>
  <c r="DM107" i="11"/>
  <c r="DM115" i="11"/>
  <c r="DM90" i="11"/>
  <c r="DM98" i="11"/>
  <c r="DM106" i="11"/>
  <c r="DM114" i="11"/>
  <c r="DM112" i="11"/>
  <c r="DM104" i="11"/>
  <c r="DM109" i="11"/>
  <c r="DM111" i="11"/>
  <c r="DM96" i="11"/>
  <c r="DM101" i="11"/>
  <c r="DM103" i="11"/>
  <c r="DM87" i="11"/>
  <c r="DM93" i="11"/>
  <c r="DM95" i="11"/>
  <c r="DM88" i="11"/>
  <c r="DM49" i="11"/>
  <c r="DN50" i="11"/>
  <c r="DM121" i="3" a="1"/>
  <c r="DM121" i="3" s="1"/>
  <c r="DM122" i="3" s="1"/>
  <c r="DM123" i="3" s="1"/>
  <c r="DM116" i="3" s="1"/>
  <c r="DM120" i="3"/>
  <c r="DM117" i="3"/>
  <c r="DM89" i="3"/>
  <c r="DM97" i="3"/>
  <c r="DM105" i="3"/>
  <c r="DM86" i="3"/>
  <c r="DM94" i="3"/>
  <c r="DM102" i="3"/>
  <c r="DM91" i="3"/>
  <c r="DM99" i="3"/>
  <c r="DM88" i="3"/>
  <c r="DM96" i="3"/>
  <c r="DM104" i="3"/>
  <c r="DM93" i="3"/>
  <c r="DM101" i="3"/>
  <c r="DM87" i="3"/>
  <c r="DM95" i="3"/>
  <c r="DM103" i="3"/>
  <c r="DM90" i="3"/>
  <c r="DM112" i="3"/>
  <c r="DM109" i="3"/>
  <c r="DM98" i="3"/>
  <c r="DM106" i="3"/>
  <c r="DM114" i="3"/>
  <c r="DM92" i="3"/>
  <c r="DM111" i="3"/>
  <c r="DM108" i="3"/>
  <c r="DM110" i="3"/>
  <c r="DM115" i="3"/>
  <c r="DM107" i="3"/>
  <c r="DM100" i="3"/>
  <c r="DM113" i="3"/>
  <c r="DN50" i="3"/>
  <c r="DM49" i="3"/>
  <c r="DL59" i="21"/>
  <c r="DL67" i="21"/>
  <c r="DL75" i="21"/>
  <c r="DL83" i="21"/>
  <c r="DL56" i="21"/>
  <c r="DL64" i="21"/>
  <c r="DL72" i="21"/>
  <c r="DL80" i="21"/>
  <c r="DL61" i="21"/>
  <c r="DL69" i="21"/>
  <c r="DL77" i="21"/>
  <c r="DL85" i="21"/>
  <c r="DL78" i="21"/>
  <c r="DL58" i="21"/>
  <c r="DL66" i="21"/>
  <c r="DL74" i="21"/>
  <c r="DL82" i="21"/>
  <c r="DL55" i="21"/>
  <c r="DL63" i="21"/>
  <c r="DL71" i="21"/>
  <c r="DL79" i="21"/>
  <c r="DL54" i="21"/>
  <c r="DL62" i="21"/>
  <c r="DL70" i="21"/>
  <c r="DL60" i="21"/>
  <c r="DL68" i="21"/>
  <c r="DL76" i="21"/>
  <c r="DL84" i="21"/>
  <c r="DL57" i="21"/>
  <c r="DL65" i="21"/>
  <c r="DL73" i="21"/>
  <c r="DL81" i="21"/>
  <c r="DL60" i="14"/>
  <c r="DL68" i="14"/>
  <c r="DL76" i="14"/>
  <c r="DL84" i="14"/>
  <c r="DL57" i="14"/>
  <c r="DL65" i="14"/>
  <c r="DL73" i="14"/>
  <c r="DL81" i="14"/>
  <c r="DL54" i="14"/>
  <c r="DL62" i="14"/>
  <c r="DL70" i="14"/>
  <c r="DL78" i="14"/>
  <c r="DL59" i="14"/>
  <c r="DL67" i="14"/>
  <c r="DL75" i="14"/>
  <c r="DL83" i="14"/>
  <c r="DL56" i="14"/>
  <c r="DL64" i="14"/>
  <c r="DL72" i="14"/>
  <c r="DL80" i="14"/>
  <c r="DL61" i="14"/>
  <c r="DL69" i="14"/>
  <c r="DL77" i="14"/>
  <c r="DL85" i="14"/>
  <c r="DL58" i="14"/>
  <c r="DL66" i="14"/>
  <c r="DL74" i="14"/>
  <c r="DL82" i="14"/>
  <c r="DL63" i="14"/>
  <c r="DL79" i="14"/>
  <c r="DL55" i="14"/>
  <c r="DL71" i="14"/>
  <c r="DL123" i="17"/>
  <c r="DL116" i="17" s="1"/>
  <c r="DM121" i="1" a="1"/>
  <c r="DM121" i="1" s="1"/>
  <c r="DM122" i="1" s="1"/>
  <c r="DM120" i="1"/>
  <c r="DM86" i="1"/>
  <c r="DM117" i="1"/>
  <c r="DM89" i="1"/>
  <c r="DM97" i="1"/>
  <c r="DM105" i="1"/>
  <c r="DM94" i="1"/>
  <c r="DM102" i="1"/>
  <c r="DM110" i="1"/>
  <c r="DM91" i="1"/>
  <c r="DM99" i="1"/>
  <c r="DM107" i="1"/>
  <c r="DM88" i="1"/>
  <c r="DM96" i="1"/>
  <c r="DM104" i="1"/>
  <c r="DM93" i="1"/>
  <c r="DM101" i="1"/>
  <c r="DM109" i="1"/>
  <c r="DM87" i="1"/>
  <c r="DM95" i="1"/>
  <c r="DM103" i="1"/>
  <c r="DM90" i="1"/>
  <c r="DM108" i="1"/>
  <c r="DM114" i="1"/>
  <c r="DM98" i="1"/>
  <c r="DM111" i="1"/>
  <c r="DM92" i="1"/>
  <c r="DM113" i="1"/>
  <c r="DM106" i="1"/>
  <c r="DM115" i="1"/>
  <c r="DM112" i="1"/>
  <c r="DM100" i="1"/>
  <c r="DN50" i="1"/>
  <c r="DM49" i="1"/>
  <c r="DL56" i="11"/>
  <c r="DL64" i="11"/>
  <c r="DL72" i="11"/>
  <c r="DL80" i="11"/>
  <c r="DL61" i="11"/>
  <c r="DL69" i="11"/>
  <c r="DL77" i="11"/>
  <c r="DL85" i="11"/>
  <c r="DL58" i="11"/>
  <c r="DL66" i="11"/>
  <c r="DL74" i="11"/>
  <c r="DL82" i="11"/>
  <c r="DL55" i="11"/>
  <c r="DL63" i="11"/>
  <c r="DL71" i="11"/>
  <c r="DL79" i="11"/>
  <c r="DL60" i="11"/>
  <c r="DL68" i="11"/>
  <c r="DL76" i="11"/>
  <c r="DL84" i="11"/>
  <c r="DL57" i="11"/>
  <c r="DL65" i="11"/>
  <c r="DL73" i="11"/>
  <c r="DL81" i="11"/>
  <c r="DL54" i="11"/>
  <c r="DL62" i="11"/>
  <c r="DL70" i="11"/>
  <c r="DL78" i="11"/>
  <c r="DL59" i="11"/>
  <c r="DL75" i="11"/>
  <c r="DL67" i="11"/>
  <c r="DL83" i="11"/>
  <c r="DL59" i="20"/>
  <c r="DL67" i="20"/>
  <c r="DL75" i="20"/>
  <c r="DL83" i="20"/>
  <c r="DL56" i="20"/>
  <c r="DL64" i="20"/>
  <c r="DL72" i="20"/>
  <c r="DL80" i="20"/>
  <c r="DL61" i="20"/>
  <c r="DL69" i="20"/>
  <c r="DL77" i="20"/>
  <c r="DL85" i="20"/>
  <c r="DL70" i="20"/>
  <c r="DL58" i="20"/>
  <c r="DL66" i="20"/>
  <c r="DL74" i="20"/>
  <c r="DL82" i="20"/>
  <c r="DL54" i="20"/>
  <c r="DL78" i="20"/>
  <c r="DL55" i="20"/>
  <c r="DL63" i="20"/>
  <c r="DL71" i="20"/>
  <c r="DL79" i="20"/>
  <c r="DL60" i="20"/>
  <c r="DL68" i="20"/>
  <c r="DL76" i="20"/>
  <c r="DL84" i="20"/>
  <c r="DL62" i="20"/>
  <c r="DL57" i="20"/>
  <c r="DL65" i="20"/>
  <c r="DL73" i="20"/>
  <c r="DL81" i="20"/>
  <c r="DL55" i="3"/>
  <c r="DL63" i="3"/>
  <c r="DL71" i="3"/>
  <c r="DL79" i="3"/>
  <c r="DL60" i="3"/>
  <c r="DL68" i="3"/>
  <c r="DL76" i="3"/>
  <c r="DL84" i="3"/>
  <c r="DL57" i="3"/>
  <c r="DL65" i="3"/>
  <c r="DL73" i="3"/>
  <c r="DL81" i="3"/>
  <c r="DL54" i="3"/>
  <c r="DL62" i="3"/>
  <c r="DL70" i="3"/>
  <c r="DL78" i="3"/>
  <c r="DL59" i="3"/>
  <c r="DL67" i="3"/>
  <c r="DL75" i="3"/>
  <c r="DL83" i="3"/>
  <c r="DL61" i="3"/>
  <c r="DL69" i="3"/>
  <c r="DL77" i="3"/>
  <c r="DL85" i="3"/>
  <c r="DL58" i="3"/>
  <c r="DL72" i="3"/>
  <c r="DL66" i="3"/>
  <c r="DL80" i="3"/>
  <c r="DL74" i="3"/>
  <c r="DL56" i="3"/>
  <c r="DL82" i="3"/>
  <c r="DL64" i="3"/>
  <c r="DL60" i="8"/>
  <c r="DL68" i="8"/>
  <c r="DL76" i="8"/>
  <c r="DL84" i="8"/>
  <c r="DL57" i="8"/>
  <c r="DL65" i="8"/>
  <c r="DL73" i="8"/>
  <c r="DL81" i="8"/>
  <c r="DL54" i="8"/>
  <c r="DL62" i="8"/>
  <c r="DL70" i="8"/>
  <c r="DL78" i="8"/>
  <c r="DL59" i="8"/>
  <c r="DL67" i="8"/>
  <c r="DL75" i="8"/>
  <c r="DL83" i="8"/>
  <c r="DL56" i="8"/>
  <c r="DL64" i="8"/>
  <c r="DL72" i="8"/>
  <c r="DL80" i="8"/>
  <c r="DL61" i="8"/>
  <c r="DL69" i="8"/>
  <c r="DL77" i="8"/>
  <c r="DL85" i="8"/>
  <c r="DL58" i="8"/>
  <c r="DL66" i="8"/>
  <c r="DL74" i="8"/>
  <c r="DL82" i="8"/>
  <c r="DL71" i="8"/>
  <c r="DL63" i="8"/>
  <c r="DL79" i="8"/>
  <c r="DL55" i="8"/>
  <c r="DL123" i="21"/>
  <c r="DL116" i="21" s="1"/>
  <c r="DM121" i="14" a="1"/>
  <c r="DM121" i="14" s="1"/>
  <c r="DM122" i="14" s="1"/>
  <c r="DM123" i="14" s="1"/>
  <c r="DM116" i="14" s="1"/>
  <c r="DM120" i="14"/>
  <c r="DM117" i="14"/>
  <c r="DM88" i="14"/>
  <c r="DM96" i="14"/>
  <c r="DM104" i="14"/>
  <c r="DM112" i="14"/>
  <c r="DM93" i="14"/>
  <c r="DM101" i="14"/>
  <c r="DM109" i="14"/>
  <c r="DM90" i="14"/>
  <c r="DM98" i="14"/>
  <c r="DM106" i="14"/>
  <c r="DM114" i="14"/>
  <c r="DM87" i="14"/>
  <c r="DM95" i="14"/>
  <c r="DM103" i="14"/>
  <c r="DM111" i="14"/>
  <c r="DM92" i="14"/>
  <c r="DM100" i="14"/>
  <c r="DM108" i="14"/>
  <c r="DM86" i="14"/>
  <c r="DM94" i="14"/>
  <c r="DM102" i="14"/>
  <c r="DM110" i="14"/>
  <c r="DM89" i="14"/>
  <c r="DM115" i="14"/>
  <c r="DM97" i="14"/>
  <c r="DM91" i="14"/>
  <c r="DM105" i="14"/>
  <c r="DM113" i="14"/>
  <c r="DM107" i="14"/>
  <c r="DM99" i="14"/>
  <c r="DN50" i="14"/>
  <c r="DM49" i="14"/>
  <c r="DM121" i="9" a="1"/>
  <c r="DM121" i="9" s="1"/>
  <c r="DM122" i="9" s="1"/>
  <c r="DM120" i="9"/>
  <c r="DM117" i="9"/>
  <c r="DM90" i="9"/>
  <c r="DM98" i="9"/>
  <c r="DM106" i="9"/>
  <c r="DM114" i="9"/>
  <c r="DM87" i="9"/>
  <c r="DM95" i="9"/>
  <c r="DM103" i="9"/>
  <c r="DM111" i="9"/>
  <c r="DM92" i="9"/>
  <c r="DM100" i="9"/>
  <c r="DM108" i="9"/>
  <c r="DM89" i="9"/>
  <c r="DM97" i="9"/>
  <c r="DM105" i="9"/>
  <c r="DM113" i="9"/>
  <c r="DM86" i="9"/>
  <c r="DM94" i="9"/>
  <c r="DM102" i="9"/>
  <c r="DM110" i="9"/>
  <c r="DM107" i="9"/>
  <c r="DM112" i="9"/>
  <c r="DM99" i="9"/>
  <c r="DM104" i="9"/>
  <c r="DM109" i="9"/>
  <c r="DM91" i="9"/>
  <c r="DM96" i="9"/>
  <c r="DM101" i="9"/>
  <c r="DM88" i="9"/>
  <c r="DM93" i="9"/>
  <c r="DM115" i="9"/>
  <c r="DN50" i="9"/>
  <c r="DM49" i="9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DM123" i="18" l="1"/>
  <c r="DM116" i="18" s="1"/>
  <c r="DM123" i="10"/>
  <c r="DM116" i="10" s="1"/>
  <c r="DM123" i="15"/>
  <c r="DM116" i="15" s="1"/>
  <c r="DM123" i="13"/>
  <c r="DM116" i="13" s="1"/>
  <c r="DM123" i="19"/>
  <c r="DM116" i="19" s="1"/>
  <c r="DM123" i="11"/>
  <c r="DM116" i="11" s="1"/>
  <c r="DM123" i="17"/>
  <c r="DM116" i="17" s="1"/>
  <c r="DM123" i="6"/>
  <c r="DM116" i="6" s="1"/>
  <c r="DM55" i="7"/>
  <c r="DM63" i="7"/>
  <c r="DM71" i="7"/>
  <c r="DM79" i="7"/>
  <c r="DM60" i="7"/>
  <c r="DM68" i="7"/>
  <c r="DM76" i="7"/>
  <c r="DM84" i="7"/>
  <c r="DM57" i="7"/>
  <c r="DM65" i="7"/>
  <c r="DM73" i="7"/>
  <c r="DM81" i="7"/>
  <c r="DM54" i="7"/>
  <c r="DM62" i="7"/>
  <c r="DM70" i="7"/>
  <c r="DM78" i="7"/>
  <c r="DM59" i="7"/>
  <c r="DM67" i="7"/>
  <c r="DM75" i="7"/>
  <c r="DM83" i="7"/>
  <c r="DM56" i="7"/>
  <c r="DM64" i="7"/>
  <c r="DM72" i="7"/>
  <c r="DM80" i="7"/>
  <c r="DM61" i="7"/>
  <c r="DM69" i="7"/>
  <c r="DM77" i="7"/>
  <c r="DM85" i="7"/>
  <c r="DM66" i="7"/>
  <c r="DM82" i="7"/>
  <c r="DM58" i="7"/>
  <c r="DM74" i="7"/>
  <c r="DN121" i="9" a="1"/>
  <c r="DN121" i="9" s="1"/>
  <c r="DN122" i="9" s="1"/>
  <c r="DN123" i="9" s="1"/>
  <c r="DN116" i="9" s="1"/>
  <c r="DN120" i="9"/>
  <c r="DN117" i="9"/>
  <c r="DN93" i="9"/>
  <c r="DN101" i="9"/>
  <c r="DN109" i="9"/>
  <c r="DN90" i="9"/>
  <c r="DN98" i="9"/>
  <c r="DN106" i="9"/>
  <c r="DN114" i="9"/>
  <c r="DN87" i="9"/>
  <c r="DN95" i="9"/>
  <c r="DN103" i="9"/>
  <c r="DN111" i="9"/>
  <c r="DN92" i="9"/>
  <c r="DN100" i="9"/>
  <c r="DN108" i="9"/>
  <c r="DN89" i="9"/>
  <c r="DN97" i="9"/>
  <c r="DN105" i="9"/>
  <c r="DN113" i="9"/>
  <c r="DN110" i="9"/>
  <c r="DN115" i="9"/>
  <c r="DN102" i="9"/>
  <c r="DN107" i="9"/>
  <c r="DN112" i="9"/>
  <c r="DN94" i="9"/>
  <c r="DN99" i="9"/>
  <c r="DN104" i="9"/>
  <c r="DN86" i="9"/>
  <c r="DN91" i="9"/>
  <c r="DN96" i="9"/>
  <c r="DN88" i="9"/>
  <c r="DO50" i="9"/>
  <c r="DN49" i="9"/>
  <c r="DM123" i="1"/>
  <c r="DM116" i="1" s="1"/>
  <c r="DN121" i="21" a="1"/>
  <c r="DN121" i="21" s="1"/>
  <c r="DN122" i="21" s="1"/>
  <c r="DN117" i="21"/>
  <c r="DN120" i="21"/>
  <c r="DN89" i="21"/>
  <c r="DN97" i="21"/>
  <c r="DN105" i="21"/>
  <c r="DN113" i="21"/>
  <c r="DN86" i="21"/>
  <c r="DN94" i="21"/>
  <c r="DN102" i="21"/>
  <c r="DN110" i="21"/>
  <c r="DN91" i="21"/>
  <c r="DN99" i="21"/>
  <c r="DN107" i="21"/>
  <c r="DN115" i="21"/>
  <c r="DN88" i="21"/>
  <c r="DN96" i="21"/>
  <c r="DN104" i="21"/>
  <c r="DN112" i="21"/>
  <c r="DN93" i="21"/>
  <c r="DN101" i="21"/>
  <c r="DN109" i="21"/>
  <c r="DN87" i="21"/>
  <c r="DN95" i="21"/>
  <c r="DN103" i="21"/>
  <c r="DN111" i="21"/>
  <c r="DN92" i="21"/>
  <c r="DN100" i="21"/>
  <c r="DN108" i="21"/>
  <c r="DN106" i="21"/>
  <c r="DN98" i="21"/>
  <c r="DN114" i="21"/>
  <c r="DN90" i="21"/>
  <c r="DO50" i="21"/>
  <c r="DN49" i="21"/>
  <c r="DN121" i="2" a="1"/>
  <c r="DN121" i="2" s="1"/>
  <c r="DN122" i="2" s="1"/>
  <c r="DN120" i="2"/>
  <c r="DN117" i="2"/>
  <c r="DN90" i="2"/>
  <c r="DN98" i="2"/>
  <c r="DN106" i="2"/>
  <c r="DN114" i="2"/>
  <c r="DN87" i="2"/>
  <c r="DN95" i="2"/>
  <c r="DN103" i="2"/>
  <c r="DN111" i="2"/>
  <c r="DN92" i="2"/>
  <c r="DN100" i="2"/>
  <c r="DN108" i="2"/>
  <c r="DN89" i="2"/>
  <c r="DN97" i="2"/>
  <c r="DN105" i="2"/>
  <c r="DN113" i="2"/>
  <c r="DN86" i="2"/>
  <c r="DN94" i="2"/>
  <c r="DN102" i="2"/>
  <c r="DN110" i="2"/>
  <c r="DN88" i="2"/>
  <c r="DN96" i="2"/>
  <c r="DN104" i="2"/>
  <c r="DN112" i="2"/>
  <c r="DN91" i="2"/>
  <c r="DN99" i="2"/>
  <c r="DN93" i="2"/>
  <c r="DN107" i="2"/>
  <c r="DN101" i="2"/>
  <c r="DN109" i="2"/>
  <c r="DN115" i="2"/>
  <c r="DO50" i="2"/>
  <c r="DN49" i="2"/>
  <c r="DM55" i="16"/>
  <c r="DM63" i="16"/>
  <c r="DM71" i="16"/>
  <c r="DM79" i="16"/>
  <c r="DM60" i="16"/>
  <c r="DM68" i="16"/>
  <c r="DM76" i="16"/>
  <c r="DM57" i="16"/>
  <c r="DM65" i="16"/>
  <c r="DM73" i="16"/>
  <c r="DM54" i="16"/>
  <c r="DM62" i="16"/>
  <c r="DM70" i="16"/>
  <c r="DM78" i="16"/>
  <c r="DM59" i="16"/>
  <c r="DM67" i="16"/>
  <c r="DM75" i="16"/>
  <c r="DM56" i="16"/>
  <c r="DM64" i="16"/>
  <c r="DM72" i="16"/>
  <c r="DM61" i="16"/>
  <c r="DM69" i="16"/>
  <c r="DM77" i="16"/>
  <c r="DM66" i="16"/>
  <c r="DM83" i="16"/>
  <c r="DM80" i="16"/>
  <c r="DM85" i="16"/>
  <c r="DM81" i="16"/>
  <c r="DM58" i="16"/>
  <c r="DM82" i="16"/>
  <c r="DM74" i="16"/>
  <c r="DM84" i="16"/>
  <c r="DM123" i="12"/>
  <c r="DM116" i="12" s="1"/>
  <c r="DM123" i="7"/>
  <c r="DM116" i="7" s="1"/>
  <c r="DM58" i="2"/>
  <c r="DM66" i="2"/>
  <c r="DM74" i="2"/>
  <c r="DM82" i="2"/>
  <c r="DM55" i="2"/>
  <c r="DM63" i="2"/>
  <c r="DM71" i="2"/>
  <c r="DM79" i="2"/>
  <c r="DM60" i="2"/>
  <c r="DM68" i="2"/>
  <c r="DM76" i="2"/>
  <c r="DM84" i="2"/>
  <c r="DM57" i="2"/>
  <c r="DM65" i="2"/>
  <c r="DM73" i="2"/>
  <c r="DM81" i="2"/>
  <c r="DM54" i="2"/>
  <c r="DM62" i="2"/>
  <c r="DM70" i="2"/>
  <c r="DM78" i="2"/>
  <c r="DM59" i="2"/>
  <c r="DM67" i="2"/>
  <c r="DM56" i="2"/>
  <c r="DM64" i="2"/>
  <c r="DM72" i="2"/>
  <c r="DM80" i="2"/>
  <c r="DM75" i="2"/>
  <c r="DM69" i="2"/>
  <c r="DM83" i="2"/>
  <c r="DM77" i="2"/>
  <c r="DM61" i="2"/>
  <c r="DM85" i="2"/>
  <c r="DN121" i="10" a="1"/>
  <c r="DN121" i="10" s="1"/>
  <c r="DN122" i="10" s="1"/>
  <c r="DN123" i="10" s="1"/>
  <c r="DN116" i="10" s="1"/>
  <c r="DN120" i="10"/>
  <c r="DN117" i="10"/>
  <c r="DN87" i="10"/>
  <c r="DN92" i="10"/>
  <c r="DN89" i="10"/>
  <c r="DN86" i="10"/>
  <c r="DN91" i="10"/>
  <c r="DN90" i="10"/>
  <c r="DN93" i="10"/>
  <c r="DN101" i="10"/>
  <c r="DN109" i="10"/>
  <c r="DN98" i="10"/>
  <c r="DN106" i="10"/>
  <c r="DN114" i="10"/>
  <c r="DN95" i="10"/>
  <c r="DN103" i="10"/>
  <c r="DN111" i="10"/>
  <c r="DN100" i="10"/>
  <c r="DN108" i="10"/>
  <c r="DN99" i="10"/>
  <c r="DN107" i="10"/>
  <c r="DN115" i="10"/>
  <c r="DN97" i="10"/>
  <c r="DN102" i="10"/>
  <c r="DN104" i="10"/>
  <c r="DN96" i="10"/>
  <c r="DN88" i="10"/>
  <c r="DN113" i="10"/>
  <c r="DN105" i="10"/>
  <c r="DN110" i="10"/>
  <c r="DN112" i="10"/>
  <c r="DN94" i="10"/>
  <c r="DO50" i="10"/>
  <c r="DN49" i="10"/>
  <c r="DN121" i="16" a="1"/>
  <c r="DN121" i="16" s="1"/>
  <c r="DN122" i="16" s="1"/>
  <c r="DN120" i="16"/>
  <c r="DN117" i="16"/>
  <c r="DN87" i="16"/>
  <c r="DN95" i="16"/>
  <c r="DN103" i="16"/>
  <c r="DN111" i="16"/>
  <c r="DN92" i="16"/>
  <c r="DN100" i="16"/>
  <c r="DN108" i="16"/>
  <c r="DN89" i="16"/>
  <c r="DN97" i="16"/>
  <c r="DN105" i="16"/>
  <c r="DN113" i="16"/>
  <c r="DN86" i="16"/>
  <c r="DN94" i="16"/>
  <c r="DN102" i="16"/>
  <c r="DN110" i="16"/>
  <c r="DN91" i="16"/>
  <c r="DN99" i="16"/>
  <c r="DN107" i="16"/>
  <c r="DN115" i="16"/>
  <c r="DN93" i="16"/>
  <c r="DN101" i="16"/>
  <c r="DN109" i="16"/>
  <c r="DN96" i="16"/>
  <c r="DN90" i="16"/>
  <c r="DN104" i="16"/>
  <c r="DN98" i="16"/>
  <c r="DN112" i="16"/>
  <c r="DN88" i="16"/>
  <c r="DN114" i="16"/>
  <c r="DN106" i="16"/>
  <c r="DO50" i="16"/>
  <c r="DN49" i="16"/>
  <c r="DM123" i="9"/>
  <c r="DM116" i="9" s="1"/>
  <c r="DM54" i="21"/>
  <c r="DM62" i="21"/>
  <c r="DM70" i="21"/>
  <c r="DM78" i="21"/>
  <c r="DM59" i="21"/>
  <c r="DM67" i="21"/>
  <c r="DM75" i="21"/>
  <c r="DM83" i="21"/>
  <c r="DM57" i="21"/>
  <c r="DM56" i="21"/>
  <c r="DM64" i="21"/>
  <c r="DM72" i="21"/>
  <c r="DM80" i="21"/>
  <c r="DM65" i="21"/>
  <c r="DM61" i="21"/>
  <c r="DM69" i="21"/>
  <c r="DM77" i="21"/>
  <c r="DM85" i="21"/>
  <c r="DM81" i="21"/>
  <c r="DM58" i="21"/>
  <c r="DM66" i="21"/>
  <c r="DM74" i="21"/>
  <c r="DM82" i="21"/>
  <c r="DM55" i="21"/>
  <c r="DM63" i="21"/>
  <c r="DM71" i="21"/>
  <c r="DM79" i="21"/>
  <c r="DM73" i="21"/>
  <c r="DM60" i="21"/>
  <c r="DM68" i="21"/>
  <c r="DM76" i="21"/>
  <c r="DM84" i="21"/>
  <c r="DM54" i="17"/>
  <c r="DM62" i="17"/>
  <c r="DM70" i="17"/>
  <c r="DM78" i="17"/>
  <c r="DM59" i="17"/>
  <c r="DM67" i="17"/>
  <c r="DM75" i="17"/>
  <c r="DM83" i="17"/>
  <c r="DM81" i="17"/>
  <c r="DM56" i="17"/>
  <c r="DM64" i="17"/>
  <c r="DM72" i="17"/>
  <c r="DM80" i="17"/>
  <c r="DM57" i="17"/>
  <c r="DM61" i="17"/>
  <c r="DM69" i="17"/>
  <c r="DM77" i="17"/>
  <c r="DM85" i="17"/>
  <c r="DM73" i="17"/>
  <c r="DM58" i="17"/>
  <c r="DM66" i="17"/>
  <c r="DM74" i="17"/>
  <c r="DM82" i="17"/>
  <c r="DM55" i="17"/>
  <c r="DM63" i="17"/>
  <c r="DM71" i="17"/>
  <c r="DM79" i="17"/>
  <c r="DM65" i="17"/>
  <c r="DM60" i="17"/>
  <c r="DM68" i="17"/>
  <c r="DM76" i="17"/>
  <c r="DM84" i="17"/>
  <c r="DM123" i="2"/>
  <c r="DM116" i="2" s="1"/>
  <c r="DM123" i="16"/>
  <c r="DM116" i="16" s="1"/>
  <c r="DM55" i="6"/>
  <c r="DM63" i="6"/>
  <c r="DM71" i="6"/>
  <c r="DM79" i="6"/>
  <c r="DM60" i="6"/>
  <c r="DM68" i="6"/>
  <c r="DM76" i="6"/>
  <c r="DM84" i="6"/>
  <c r="DM57" i="6"/>
  <c r="DM65" i="6"/>
  <c r="DM73" i="6"/>
  <c r="DM81" i="6"/>
  <c r="DM54" i="6"/>
  <c r="DM62" i="6"/>
  <c r="DM70" i="6"/>
  <c r="DM78" i="6"/>
  <c r="DM59" i="6"/>
  <c r="DM67" i="6"/>
  <c r="DM75" i="6"/>
  <c r="DM83" i="6"/>
  <c r="DM56" i="6"/>
  <c r="DM64" i="6"/>
  <c r="DM72" i="6"/>
  <c r="DM80" i="6"/>
  <c r="DM61" i="6"/>
  <c r="DM69" i="6"/>
  <c r="DM77" i="6"/>
  <c r="DM85" i="6"/>
  <c r="DM74" i="6"/>
  <c r="DM66" i="6"/>
  <c r="DM82" i="6"/>
  <c r="DM58" i="6"/>
  <c r="DM54" i="18"/>
  <c r="DM62" i="18"/>
  <c r="DM70" i="18"/>
  <c r="DM78" i="18"/>
  <c r="DM59" i="18"/>
  <c r="DM67" i="18"/>
  <c r="DM75" i="18"/>
  <c r="DM83" i="18"/>
  <c r="DM56" i="18"/>
  <c r="DM64" i="18"/>
  <c r="DM72" i="18"/>
  <c r="DM80" i="18"/>
  <c r="DM73" i="18"/>
  <c r="DM61" i="18"/>
  <c r="DM69" i="18"/>
  <c r="DM77" i="18"/>
  <c r="DM85" i="18"/>
  <c r="DM58" i="18"/>
  <c r="DM66" i="18"/>
  <c r="DM74" i="18"/>
  <c r="DM82" i="18"/>
  <c r="DM81" i="18"/>
  <c r="DM55" i="18"/>
  <c r="DM63" i="18"/>
  <c r="DM71" i="18"/>
  <c r="DM79" i="18"/>
  <c r="DM57" i="18"/>
  <c r="DM65" i="18"/>
  <c r="DM60" i="18"/>
  <c r="DM68" i="18"/>
  <c r="DM76" i="18"/>
  <c r="DM84" i="18"/>
  <c r="DM55" i="14"/>
  <c r="DM63" i="14"/>
  <c r="DM71" i="14"/>
  <c r="DM79" i="14"/>
  <c r="DM60" i="14"/>
  <c r="DM68" i="14"/>
  <c r="DM76" i="14"/>
  <c r="DM84" i="14"/>
  <c r="DM57" i="14"/>
  <c r="DM65" i="14"/>
  <c r="DM73" i="14"/>
  <c r="DM81" i="14"/>
  <c r="DM54" i="14"/>
  <c r="DM62" i="14"/>
  <c r="DM70" i="14"/>
  <c r="DM78" i="14"/>
  <c r="DM59" i="14"/>
  <c r="DM67" i="14"/>
  <c r="DM75" i="14"/>
  <c r="DM83" i="14"/>
  <c r="DM56" i="14"/>
  <c r="DM64" i="14"/>
  <c r="DM72" i="14"/>
  <c r="DM80" i="14"/>
  <c r="DM61" i="14"/>
  <c r="DM69" i="14"/>
  <c r="DM77" i="14"/>
  <c r="DM85" i="14"/>
  <c r="DM66" i="14"/>
  <c r="DM82" i="14"/>
  <c r="DM58" i="14"/>
  <c r="DM74" i="14"/>
  <c r="DM58" i="3"/>
  <c r="DM66" i="3"/>
  <c r="DM74" i="3"/>
  <c r="DM82" i="3"/>
  <c r="DM55" i="3"/>
  <c r="DM63" i="3"/>
  <c r="DM71" i="3"/>
  <c r="DM79" i="3"/>
  <c r="DM60" i="3"/>
  <c r="DM68" i="3"/>
  <c r="DM76" i="3"/>
  <c r="DM84" i="3"/>
  <c r="DM57" i="3"/>
  <c r="DM65" i="3"/>
  <c r="DM73" i="3"/>
  <c r="DM81" i="3"/>
  <c r="DM54" i="3"/>
  <c r="DM62" i="3"/>
  <c r="DM70" i="3"/>
  <c r="DM78" i="3"/>
  <c r="DM56" i="3"/>
  <c r="DM64" i="3"/>
  <c r="DM72" i="3"/>
  <c r="DM80" i="3"/>
  <c r="DM61" i="3"/>
  <c r="DM75" i="3"/>
  <c r="DM69" i="3"/>
  <c r="DM83" i="3"/>
  <c r="DM77" i="3"/>
  <c r="DM59" i="3"/>
  <c r="DM85" i="3"/>
  <c r="DM67" i="3"/>
  <c r="DN121" i="17" a="1"/>
  <c r="DN121" i="17" s="1"/>
  <c r="DN122" i="17" s="1"/>
  <c r="DN120" i="17"/>
  <c r="DN117" i="17"/>
  <c r="DN89" i="17"/>
  <c r="DN97" i="17"/>
  <c r="DN86" i="17"/>
  <c r="DN94" i="17"/>
  <c r="DN91" i="17"/>
  <c r="DN88" i="17"/>
  <c r="DN96" i="17"/>
  <c r="DN93" i="17"/>
  <c r="DN87" i="17"/>
  <c r="DN95" i="17"/>
  <c r="DN98" i="17"/>
  <c r="DN100" i="17"/>
  <c r="DN108" i="17"/>
  <c r="DN92" i="17"/>
  <c r="DN105" i="17"/>
  <c r="DN113" i="17"/>
  <c r="DN102" i="17"/>
  <c r="DN110" i="17"/>
  <c r="DN99" i="17"/>
  <c r="DN107" i="17"/>
  <c r="DN115" i="17"/>
  <c r="DN104" i="17"/>
  <c r="DN112" i="17"/>
  <c r="DN90" i="17"/>
  <c r="DN106" i="17"/>
  <c r="DN114" i="17"/>
  <c r="DN103" i="17"/>
  <c r="DN111" i="17"/>
  <c r="DN109" i="17"/>
  <c r="DN101" i="17"/>
  <c r="DN49" i="17"/>
  <c r="DO50" i="17"/>
  <c r="DN121" i="4" a="1"/>
  <c r="DN121" i="4" s="1"/>
  <c r="DN122" i="4" s="1"/>
  <c r="DN123" i="4" s="1"/>
  <c r="DN116" i="4" s="1"/>
  <c r="DN120" i="4"/>
  <c r="DN117" i="4"/>
  <c r="DN93" i="4"/>
  <c r="DN101" i="4"/>
  <c r="DN109" i="4"/>
  <c r="DN90" i="4"/>
  <c r="DN98" i="4"/>
  <c r="DN106" i="4"/>
  <c r="DN114" i="4"/>
  <c r="DN87" i="4"/>
  <c r="DN95" i="4"/>
  <c r="DN103" i="4"/>
  <c r="DN111" i="4"/>
  <c r="DN92" i="4"/>
  <c r="DN100" i="4"/>
  <c r="DN108" i="4"/>
  <c r="DN89" i="4"/>
  <c r="DN97" i="4"/>
  <c r="DN105" i="4"/>
  <c r="DN113" i="4"/>
  <c r="DN88" i="4"/>
  <c r="DN110" i="4"/>
  <c r="DN115" i="4"/>
  <c r="DN112" i="4"/>
  <c r="DN104" i="4"/>
  <c r="DN107" i="4"/>
  <c r="DN96" i="4"/>
  <c r="DN99" i="4"/>
  <c r="DN102" i="4"/>
  <c r="DN91" i="4"/>
  <c r="DN94" i="4"/>
  <c r="DN86" i="4"/>
  <c r="DO50" i="4"/>
  <c r="DN49" i="4"/>
  <c r="DM54" i="20"/>
  <c r="DM62" i="20"/>
  <c r="DM70" i="20"/>
  <c r="DM78" i="20"/>
  <c r="DM59" i="20"/>
  <c r="DM67" i="20"/>
  <c r="DM75" i="20"/>
  <c r="DM83" i="20"/>
  <c r="DM56" i="20"/>
  <c r="DM64" i="20"/>
  <c r="DM72" i="20"/>
  <c r="DM80" i="20"/>
  <c r="DM65" i="20"/>
  <c r="DM61" i="20"/>
  <c r="DM69" i="20"/>
  <c r="DM77" i="20"/>
  <c r="DM85" i="20"/>
  <c r="DM58" i="20"/>
  <c r="DM66" i="20"/>
  <c r="DM74" i="20"/>
  <c r="DM82" i="20"/>
  <c r="DM57" i="20"/>
  <c r="DM73" i="20"/>
  <c r="DM81" i="20"/>
  <c r="DM55" i="20"/>
  <c r="DM63" i="20"/>
  <c r="DM71" i="20"/>
  <c r="DM79" i="20"/>
  <c r="DM60" i="20"/>
  <c r="DM68" i="20"/>
  <c r="DM76" i="20"/>
  <c r="DM84" i="20"/>
  <c r="DN121" i="6" a="1"/>
  <c r="DN121" i="6" s="1"/>
  <c r="DN122" i="6" s="1"/>
  <c r="DN120" i="6"/>
  <c r="DN117" i="6"/>
  <c r="DN88" i="6"/>
  <c r="DN96" i="6"/>
  <c r="DN104" i="6"/>
  <c r="DN112" i="6"/>
  <c r="DN93" i="6"/>
  <c r="DN101" i="6"/>
  <c r="DN109" i="6"/>
  <c r="DN90" i="6"/>
  <c r="DN98" i="6"/>
  <c r="DN106" i="6"/>
  <c r="DN114" i="6"/>
  <c r="DN87" i="6"/>
  <c r="DN95" i="6"/>
  <c r="DN103" i="6"/>
  <c r="DN111" i="6"/>
  <c r="DN92" i="6"/>
  <c r="DN100" i="6"/>
  <c r="DN89" i="6"/>
  <c r="DN94" i="6"/>
  <c r="DN99" i="6"/>
  <c r="DN86" i="6"/>
  <c r="DN91" i="6"/>
  <c r="DN115" i="6"/>
  <c r="DN113" i="6"/>
  <c r="DN110" i="6"/>
  <c r="DN108" i="6"/>
  <c r="DN102" i="6"/>
  <c r="DN107" i="6"/>
  <c r="DN97" i="6"/>
  <c r="DN105" i="6"/>
  <c r="DN49" i="6"/>
  <c r="DO50" i="6"/>
  <c r="DM55" i="9"/>
  <c r="DM63" i="9"/>
  <c r="DM71" i="9"/>
  <c r="DM60" i="9"/>
  <c r="DM68" i="9"/>
  <c r="DM76" i="9"/>
  <c r="DM57" i="9"/>
  <c r="DM65" i="9"/>
  <c r="DM73" i="9"/>
  <c r="DM54" i="9"/>
  <c r="DM62" i="9"/>
  <c r="DM70" i="9"/>
  <c r="DM59" i="9"/>
  <c r="DM67" i="9"/>
  <c r="DM56" i="9"/>
  <c r="DM64" i="9"/>
  <c r="DM72" i="9"/>
  <c r="DM61" i="9"/>
  <c r="DM69" i="9"/>
  <c r="DM66" i="9"/>
  <c r="DM75" i="9"/>
  <c r="DM83" i="9"/>
  <c r="DM80" i="9"/>
  <c r="DM77" i="9"/>
  <c r="DM85" i="9"/>
  <c r="DM58" i="9"/>
  <c r="DM74" i="9"/>
  <c r="DM82" i="9"/>
  <c r="DM79" i="9"/>
  <c r="DM84" i="9"/>
  <c r="DM81" i="9"/>
  <c r="DM78" i="9"/>
  <c r="DN121" i="14" a="1"/>
  <c r="DN121" i="14" s="1"/>
  <c r="DN122" i="14" s="1"/>
  <c r="DN120" i="14"/>
  <c r="DN117" i="14"/>
  <c r="DN91" i="14"/>
  <c r="DN99" i="14"/>
  <c r="DN107" i="14"/>
  <c r="DN115" i="14"/>
  <c r="DN88" i="14"/>
  <c r="DN96" i="14"/>
  <c r="DN104" i="14"/>
  <c r="DN112" i="14"/>
  <c r="DN93" i="14"/>
  <c r="DN101" i="14"/>
  <c r="DN109" i="14"/>
  <c r="DN90" i="14"/>
  <c r="DN98" i="14"/>
  <c r="DN106" i="14"/>
  <c r="DN114" i="14"/>
  <c r="DN87" i="14"/>
  <c r="DN95" i="14"/>
  <c r="DN103" i="14"/>
  <c r="DN111" i="14"/>
  <c r="DN89" i="14"/>
  <c r="DN97" i="14"/>
  <c r="DN105" i="14"/>
  <c r="DN113" i="14"/>
  <c r="DN92" i="14"/>
  <c r="DN86" i="14"/>
  <c r="DN100" i="14"/>
  <c r="DN94" i="14"/>
  <c r="DN108" i="14"/>
  <c r="DN110" i="14"/>
  <c r="DN102" i="14"/>
  <c r="DO50" i="14"/>
  <c r="DN49" i="14"/>
  <c r="DN121" i="3" a="1"/>
  <c r="DN121" i="3" s="1"/>
  <c r="DN122" i="3" s="1"/>
  <c r="DN120" i="3"/>
  <c r="DN117" i="3"/>
  <c r="DN92" i="3"/>
  <c r="DN100" i="3"/>
  <c r="DN89" i="3"/>
  <c r="DN97" i="3"/>
  <c r="DN105" i="3"/>
  <c r="DN86" i="3"/>
  <c r="DN94" i="3"/>
  <c r="DN102" i="3"/>
  <c r="DN91" i="3"/>
  <c r="DN99" i="3"/>
  <c r="DN88" i="3"/>
  <c r="DN96" i="3"/>
  <c r="DN104" i="3"/>
  <c r="DN90" i="3"/>
  <c r="DN98" i="3"/>
  <c r="DN93" i="3"/>
  <c r="DN107" i="3"/>
  <c r="DN115" i="3"/>
  <c r="DN87" i="3"/>
  <c r="DN112" i="3"/>
  <c r="DN101" i="3"/>
  <c r="DN109" i="3"/>
  <c r="DN95" i="3"/>
  <c r="DN106" i="3"/>
  <c r="DN114" i="3"/>
  <c r="DN111" i="3"/>
  <c r="DN103" i="3"/>
  <c r="DN108" i="3"/>
  <c r="DN113" i="3"/>
  <c r="DN110" i="3"/>
  <c r="DN49" i="3"/>
  <c r="DO50" i="3"/>
  <c r="DN121" i="5" a="1"/>
  <c r="DN121" i="5" s="1"/>
  <c r="DN122" i="5" s="1"/>
  <c r="DN117" i="5"/>
  <c r="DN120" i="5"/>
  <c r="DN87" i="5"/>
  <c r="DN92" i="5"/>
  <c r="DN89" i="5"/>
  <c r="DN86" i="5"/>
  <c r="DN94" i="5"/>
  <c r="DN91" i="5"/>
  <c r="DN102" i="5"/>
  <c r="DN110" i="5"/>
  <c r="DN99" i="5"/>
  <c r="DN107" i="5"/>
  <c r="DN115" i="5"/>
  <c r="DN96" i="5"/>
  <c r="DN104" i="5"/>
  <c r="DN112" i="5"/>
  <c r="DN88" i="5"/>
  <c r="DN93" i="5"/>
  <c r="DN101" i="5"/>
  <c r="DN109" i="5"/>
  <c r="DN90" i="5"/>
  <c r="DN98" i="5"/>
  <c r="DN106" i="5"/>
  <c r="DN114" i="5"/>
  <c r="DN111" i="5"/>
  <c r="DN103" i="5"/>
  <c r="DN108" i="5"/>
  <c r="DN113" i="5"/>
  <c r="DN95" i="5"/>
  <c r="DN100" i="5"/>
  <c r="DN105" i="5"/>
  <c r="DN97" i="5"/>
  <c r="DO50" i="5"/>
  <c r="DN49" i="5"/>
  <c r="DN121" i="8" a="1"/>
  <c r="DN121" i="8" s="1"/>
  <c r="DN122" i="8" s="1"/>
  <c r="DN120" i="8"/>
  <c r="DN117" i="8"/>
  <c r="DN91" i="8"/>
  <c r="DN99" i="8"/>
  <c r="DN107" i="8"/>
  <c r="DN115" i="8"/>
  <c r="DN88" i="8"/>
  <c r="DN96" i="8"/>
  <c r="DN104" i="8"/>
  <c r="DN112" i="8"/>
  <c r="DN93" i="8"/>
  <c r="DN101" i="8"/>
  <c r="DN109" i="8"/>
  <c r="DN90" i="8"/>
  <c r="DN98" i="8"/>
  <c r="DN106" i="8"/>
  <c r="DN114" i="8"/>
  <c r="DN87" i="8"/>
  <c r="DN95" i="8"/>
  <c r="DN103" i="8"/>
  <c r="DN111" i="8"/>
  <c r="DN89" i="8"/>
  <c r="DN97" i="8"/>
  <c r="DN92" i="8"/>
  <c r="DN86" i="8"/>
  <c r="DN100" i="8"/>
  <c r="DN94" i="8"/>
  <c r="DN108" i="8"/>
  <c r="DN113" i="8"/>
  <c r="DN102" i="8"/>
  <c r="DN110" i="8"/>
  <c r="DN105" i="8"/>
  <c r="DO50" i="8"/>
  <c r="DN49" i="8"/>
  <c r="DN121" i="19" a="1"/>
  <c r="DN121" i="19" s="1"/>
  <c r="DN122" i="19" s="1"/>
  <c r="DN120" i="19"/>
  <c r="DN117" i="19"/>
  <c r="DN88" i="19"/>
  <c r="DN93" i="19"/>
  <c r="DN90" i="19"/>
  <c r="DN87" i="19"/>
  <c r="DN86" i="19"/>
  <c r="DN94" i="19"/>
  <c r="DN101" i="19"/>
  <c r="DN109" i="19"/>
  <c r="DN98" i="19"/>
  <c r="DN106" i="19"/>
  <c r="DN114" i="19"/>
  <c r="DN95" i="19"/>
  <c r="DN103" i="19"/>
  <c r="DN111" i="19"/>
  <c r="DN91" i="19"/>
  <c r="DN100" i="19"/>
  <c r="DN108" i="19"/>
  <c r="DN97" i="19"/>
  <c r="DN105" i="19"/>
  <c r="DN113" i="19"/>
  <c r="DN89" i="19"/>
  <c r="DN99" i="19"/>
  <c r="DN107" i="19"/>
  <c r="DN115" i="19"/>
  <c r="DN96" i="19"/>
  <c r="DN104" i="19"/>
  <c r="DN112" i="19"/>
  <c r="DN102" i="19"/>
  <c r="DN92" i="19"/>
  <c r="DN110" i="19"/>
  <c r="DO50" i="19"/>
  <c r="DN49" i="19"/>
  <c r="DM58" i="4"/>
  <c r="DM66" i="4"/>
  <c r="DM55" i="4"/>
  <c r="DM63" i="4"/>
  <c r="DM60" i="4"/>
  <c r="DM68" i="4"/>
  <c r="DM57" i="4"/>
  <c r="DM65" i="4"/>
  <c r="DM54" i="4"/>
  <c r="DM62" i="4"/>
  <c r="DM70" i="4"/>
  <c r="DM56" i="4"/>
  <c r="DM64" i="4"/>
  <c r="DM61" i="4"/>
  <c r="DM72" i="4"/>
  <c r="DM80" i="4"/>
  <c r="DM77" i="4"/>
  <c r="DM85" i="4"/>
  <c r="DM69" i="4"/>
  <c r="DM74" i="4"/>
  <c r="DM82" i="4"/>
  <c r="DM71" i="4"/>
  <c r="DM79" i="4"/>
  <c r="DM76" i="4"/>
  <c r="DM84" i="4"/>
  <c r="DM59" i="4"/>
  <c r="DM73" i="4"/>
  <c r="DM81" i="4"/>
  <c r="DM78" i="4"/>
  <c r="DM75" i="4"/>
  <c r="DM67" i="4"/>
  <c r="DM83" i="4"/>
  <c r="DN121" i="20" a="1"/>
  <c r="DN121" i="20" s="1"/>
  <c r="DN122" i="20" s="1"/>
  <c r="DN120" i="20"/>
  <c r="DN117" i="20"/>
  <c r="DN87" i="20"/>
  <c r="DN95" i="20"/>
  <c r="DN103" i="20"/>
  <c r="DN111" i="20"/>
  <c r="DN92" i="20"/>
  <c r="DN100" i="20"/>
  <c r="DN108" i="20"/>
  <c r="DN89" i="20"/>
  <c r="DN97" i="20"/>
  <c r="DN105" i="20"/>
  <c r="DN113" i="20"/>
  <c r="DN86" i="20"/>
  <c r="DN94" i="20"/>
  <c r="DN102" i="20"/>
  <c r="DN110" i="20"/>
  <c r="DN91" i="20"/>
  <c r="DN99" i="20"/>
  <c r="DN107" i="20"/>
  <c r="DN115" i="20"/>
  <c r="DN93" i="20"/>
  <c r="DN101" i="20"/>
  <c r="DN109" i="20"/>
  <c r="DN90" i="20"/>
  <c r="DN98" i="20"/>
  <c r="DN106" i="20"/>
  <c r="DN114" i="20"/>
  <c r="DN112" i="20"/>
  <c r="DN88" i="20"/>
  <c r="DN104" i="20"/>
  <c r="DN96" i="20"/>
  <c r="DO50" i="20"/>
  <c r="DN49" i="20"/>
  <c r="DM123" i="20"/>
  <c r="DM116" i="20" s="1"/>
  <c r="DM59" i="12"/>
  <c r="DM67" i="12"/>
  <c r="DM75" i="12"/>
  <c r="DM83" i="12"/>
  <c r="DM56" i="12"/>
  <c r="DM64" i="12"/>
  <c r="DM72" i="12"/>
  <c r="DM80" i="12"/>
  <c r="DM61" i="12"/>
  <c r="DM69" i="12"/>
  <c r="DM77" i="12"/>
  <c r="DM85" i="12"/>
  <c r="DM58" i="12"/>
  <c r="DM66" i="12"/>
  <c r="DM74" i="12"/>
  <c r="DM82" i="12"/>
  <c r="DM55" i="12"/>
  <c r="DM63" i="12"/>
  <c r="DM71" i="12"/>
  <c r="DM79" i="12"/>
  <c r="DM60" i="12"/>
  <c r="DM68" i="12"/>
  <c r="DM76" i="12"/>
  <c r="DM84" i="12"/>
  <c r="DM57" i="12"/>
  <c r="DM65" i="12"/>
  <c r="DM73" i="12"/>
  <c r="DM81" i="12"/>
  <c r="DM70" i="12"/>
  <c r="DM62" i="12"/>
  <c r="DM78" i="12"/>
  <c r="DM54" i="12"/>
  <c r="DM56" i="5"/>
  <c r="DM64" i="5"/>
  <c r="DM72" i="5"/>
  <c r="DM80" i="5"/>
  <c r="DM61" i="5"/>
  <c r="DM69" i="5"/>
  <c r="DM77" i="5"/>
  <c r="DM58" i="5"/>
  <c r="DM66" i="5"/>
  <c r="DM74" i="5"/>
  <c r="DM82" i="5"/>
  <c r="DM55" i="5"/>
  <c r="DM63" i="5"/>
  <c r="DM71" i="5"/>
  <c r="DM79" i="5"/>
  <c r="DM60" i="5"/>
  <c r="DM68" i="5"/>
  <c r="DM76" i="5"/>
  <c r="DM57" i="5"/>
  <c r="DM65" i="5"/>
  <c r="DM73" i="5"/>
  <c r="DM81" i="5"/>
  <c r="DM54" i="5"/>
  <c r="DM62" i="5"/>
  <c r="DM70" i="5"/>
  <c r="DM78" i="5"/>
  <c r="DM67" i="5"/>
  <c r="DM84" i="5"/>
  <c r="DM59" i="5"/>
  <c r="DM83" i="5"/>
  <c r="DM75" i="5"/>
  <c r="DM85" i="5"/>
  <c r="DM55" i="15"/>
  <c r="DM63" i="15"/>
  <c r="DM71" i="15"/>
  <c r="DM79" i="15"/>
  <c r="DM60" i="15"/>
  <c r="DM68" i="15"/>
  <c r="DM76" i="15"/>
  <c r="DM84" i="15"/>
  <c r="DM57" i="15"/>
  <c r="DM65" i="15"/>
  <c r="DM73" i="15"/>
  <c r="DM81" i="15"/>
  <c r="DM54" i="15"/>
  <c r="DM62" i="15"/>
  <c r="DM70" i="15"/>
  <c r="DM78" i="15"/>
  <c r="DM59" i="15"/>
  <c r="DM67" i="15"/>
  <c r="DM75" i="15"/>
  <c r="DM83" i="15"/>
  <c r="DM56" i="15"/>
  <c r="DM64" i="15"/>
  <c r="DM72" i="15"/>
  <c r="DM80" i="15"/>
  <c r="DM61" i="15"/>
  <c r="DM69" i="15"/>
  <c r="DM77" i="15"/>
  <c r="DM85" i="15"/>
  <c r="DM58" i="15"/>
  <c r="DM74" i="15"/>
  <c r="DM82" i="15"/>
  <c r="DM66" i="15"/>
  <c r="DM55" i="8"/>
  <c r="DM63" i="8"/>
  <c r="DM71" i="8"/>
  <c r="DM79" i="8"/>
  <c r="DM60" i="8"/>
  <c r="DM68" i="8"/>
  <c r="DM76" i="8"/>
  <c r="DM84" i="8"/>
  <c r="DM57" i="8"/>
  <c r="DM65" i="8"/>
  <c r="DM73" i="8"/>
  <c r="DM81" i="8"/>
  <c r="DM54" i="8"/>
  <c r="DM62" i="8"/>
  <c r="DM70" i="8"/>
  <c r="DM78" i="8"/>
  <c r="DM59" i="8"/>
  <c r="DM67" i="8"/>
  <c r="DM75" i="8"/>
  <c r="DM83" i="8"/>
  <c r="DM56" i="8"/>
  <c r="DM64" i="8"/>
  <c r="DM72" i="8"/>
  <c r="DM80" i="8"/>
  <c r="DM61" i="8"/>
  <c r="DM69" i="8"/>
  <c r="DM77" i="8"/>
  <c r="DM85" i="8"/>
  <c r="DM74" i="8"/>
  <c r="DM66" i="8"/>
  <c r="DM82" i="8"/>
  <c r="DM58" i="8"/>
  <c r="DM54" i="19"/>
  <c r="DM62" i="19"/>
  <c r="DM70" i="19"/>
  <c r="DM78" i="19"/>
  <c r="DM59" i="19"/>
  <c r="DM67" i="19"/>
  <c r="DM75" i="19"/>
  <c r="DM83" i="19"/>
  <c r="DM56" i="19"/>
  <c r="DM64" i="19"/>
  <c r="DM72" i="19"/>
  <c r="DM80" i="19"/>
  <c r="DM81" i="19"/>
  <c r="DM61" i="19"/>
  <c r="DM69" i="19"/>
  <c r="DM77" i="19"/>
  <c r="DM85" i="19"/>
  <c r="DM73" i="19"/>
  <c r="DM58" i="19"/>
  <c r="DM66" i="19"/>
  <c r="DM74" i="19"/>
  <c r="DM82" i="19"/>
  <c r="DM65" i="19"/>
  <c r="DM55" i="19"/>
  <c r="DM63" i="19"/>
  <c r="DM71" i="19"/>
  <c r="DM79" i="19"/>
  <c r="DM57" i="19"/>
  <c r="DM60" i="19"/>
  <c r="DM68" i="19"/>
  <c r="DM76" i="19"/>
  <c r="DM84" i="19"/>
  <c r="DM59" i="13"/>
  <c r="DM56" i="13"/>
  <c r="DM61" i="13"/>
  <c r="DM58" i="13"/>
  <c r="DM55" i="13"/>
  <c r="DM60" i="13"/>
  <c r="DM57" i="13"/>
  <c r="DM63" i="13"/>
  <c r="DM71" i="13"/>
  <c r="DM79" i="13"/>
  <c r="DM68" i="13"/>
  <c r="DM76" i="13"/>
  <c r="DM84" i="13"/>
  <c r="DM65" i="13"/>
  <c r="DM73" i="13"/>
  <c r="DM81" i="13"/>
  <c r="DM54" i="13"/>
  <c r="DM62" i="13"/>
  <c r="DM70" i="13"/>
  <c r="DM78" i="13"/>
  <c r="DM67" i="13"/>
  <c r="DM75" i="13"/>
  <c r="DM83" i="13"/>
  <c r="DM64" i="13"/>
  <c r="DM72" i="13"/>
  <c r="DM80" i="13"/>
  <c r="DM69" i="13"/>
  <c r="DM77" i="13"/>
  <c r="DM85" i="13"/>
  <c r="DM74" i="13"/>
  <c r="DM66" i="13"/>
  <c r="DM82" i="13"/>
  <c r="DN121" i="1" a="1"/>
  <c r="DN121" i="1" s="1"/>
  <c r="DN122" i="1" s="1"/>
  <c r="DN120" i="1"/>
  <c r="DN117" i="1"/>
  <c r="DN92" i="1"/>
  <c r="DN100" i="1"/>
  <c r="DN89" i="1"/>
  <c r="DN97" i="1"/>
  <c r="DN105" i="1"/>
  <c r="DN86" i="1"/>
  <c r="DN94" i="1"/>
  <c r="DN102" i="1"/>
  <c r="DN91" i="1"/>
  <c r="DN99" i="1"/>
  <c r="DN107" i="1"/>
  <c r="DN88" i="1"/>
  <c r="DN96" i="1"/>
  <c r="DN104" i="1"/>
  <c r="DN90" i="1"/>
  <c r="DN98" i="1"/>
  <c r="DN106" i="1"/>
  <c r="DN93" i="1"/>
  <c r="DN112" i="1"/>
  <c r="DN87" i="1"/>
  <c r="DN108" i="1"/>
  <c r="DN101" i="1"/>
  <c r="DN114" i="1"/>
  <c r="DN95" i="1"/>
  <c r="DN109" i="1"/>
  <c r="DN111" i="1"/>
  <c r="DN110" i="1"/>
  <c r="DN103" i="1"/>
  <c r="DN115" i="1"/>
  <c r="DN113" i="1"/>
  <c r="DO50" i="1"/>
  <c r="DN49" i="1"/>
  <c r="DN121" i="11" a="1"/>
  <c r="DN121" i="11" s="1"/>
  <c r="DN122" i="11" s="1"/>
  <c r="DN123" i="11" s="1"/>
  <c r="DN116" i="11" s="1"/>
  <c r="DN120" i="11"/>
  <c r="DN117" i="11"/>
  <c r="DN87" i="11"/>
  <c r="DN95" i="11"/>
  <c r="DN103" i="11"/>
  <c r="DN111" i="11"/>
  <c r="DN92" i="11"/>
  <c r="DN100" i="11"/>
  <c r="DN108" i="11"/>
  <c r="DN89" i="11"/>
  <c r="DN97" i="11"/>
  <c r="DN105" i="11"/>
  <c r="DN113" i="11"/>
  <c r="DN86" i="11"/>
  <c r="DN94" i="11"/>
  <c r="DN102" i="11"/>
  <c r="DN110" i="11"/>
  <c r="DN93" i="11"/>
  <c r="DN101" i="11"/>
  <c r="DN109" i="11"/>
  <c r="DN115" i="11"/>
  <c r="DN107" i="11"/>
  <c r="DN112" i="11"/>
  <c r="DN114" i="11"/>
  <c r="DN99" i="11"/>
  <c r="DN104" i="11"/>
  <c r="DN106" i="11"/>
  <c r="DN88" i="11"/>
  <c r="DN90" i="11"/>
  <c r="DN91" i="11"/>
  <c r="DN96" i="11"/>
  <c r="DN98" i="11"/>
  <c r="DO50" i="11"/>
  <c r="DN49" i="11"/>
  <c r="DM123" i="5"/>
  <c r="DM116" i="5" s="1"/>
  <c r="DN121" i="15" a="1"/>
  <c r="DN121" i="15" s="1"/>
  <c r="DN122" i="15" s="1"/>
  <c r="DN123" i="15" s="1"/>
  <c r="DN116" i="15" s="1"/>
  <c r="DN120" i="15"/>
  <c r="DN117" i="15"/>
  <c r="DN93" i="15"/>
  <c r="DN101" i="15"/>
  <c r="DN109" i="15"/>
  <c r="DN90" i="15"/>
  <c r="DN98" i="15"/>
  <c r="DN106" i="15"/>
  <c r="DN114" i="15"/>
  <c r="DN87" i="15"/>
  <c r="DN95" i="15"/>
  <c r="DN103" i="15"/>
  <c r="DN111" i="15"/>
  <c r="DN92" i="15"/>
  <c r="DN100" i="15"/>
  <c r="DN108" i="15"/>
  <c r="DN89" i="15"/>
  <c r="DN97" i="15"/>
  <c r="DN105" i="15"/>
  <c r="DN113" i="15"/>
  <c r="DN91" i="15"/>
  <c r="DN99" i="15"/>
  <c r="DN107" i="15"/>
  <c r="DN115" i="15"/>
  <c r="DN94" i="15"/>
  <c r="DN88" i="15"/>
  <c r="DN102" i="15"/>
  <c r="DN96" i="15"/>
  <c r="DN110" i="15"/>
  <c r="DN86" i="15"/>
  <c r="DN112" i="15"/>
  <c r="DN104" i="15"/>
  <c r="DN49" i="15"/>
  <c r="DO50" i="15"/>
  <c r="DM123" i="8"/>
  <c r="DM116" i="8" s="1"/>
  <c r="DN121" i="13" a="1"/>
  <c r="DN121" i="13" s="1"/>
  <c r="DN122" i="13" s="1"/>
  <c r="DN117" i="13"/>
  <c r="DN120" i="13"/>
  <c r="DN91" i="13"/>
  <c r="DN93" i="13"/>
  <c r="DN90" i="13"/>
  <c r="DN89" i="13"/>
  <c r="DN96" i="13"/>
  <c r="DN102" i="13"/>
  <c r="DN87" i="13"/>
  <c r="DN99" i="13"/>
  <c r="DN94" i="13"/>
  <c r="DN92" i="13"/>
  <c r="DN101" i="13"/>
  <c r="DN103" i="13"/>
  <c r="DN105" i="13"/>
  <c r="DN113" i="13"/>
  <c r="DN97" i="13"/>
  <c r="DN100" i="13"/>
  <c r="DN110" i="13"/>
  <c r="DN107" i="13"/>
  <c r="DN115" i="13"/>
  <c r="DN98" i="13"/>
  <c r="DN104" i="13"/>
  <c r="DN112" i="13"/>
  <c r="DN95" i="13"/>
  <c r="DN109" i="13"/>
  <c r="DN111" i="13"/>
  <c r="DN86" i="13"/>
  <c r="DN88" i="13"/>
  <c r="DN106" i="13"/>
  <c r="DN114" i="13"/>
  <c r="DN108" i="13"/>
  <c r="DO50" i="13"/>
  <c r="DN49" i="13"/>
  <c r="DM56" i="1"/>
  <c r="DM64" i="1"/>
  <c r="DM72" i="1"/>
  <c r="DM80" i="1"/>
  <c r="DM61" i="1"/>
  <c r="DM69" i="1"/>
  <c r="DM77" i="1"/>
  <c r="DM85" i="1"/>
  <c r="DM58" i="1"/>
  <c r="DM66" i="1"/>
  <c r="DM74" i="1"/>
  <c r="DM82" i="1"/>
  <c r="DM55" i="1"/>
  <c r="DM63" i="1"/>
  <c r="DM71" i="1"/>
  <c r="DM79" i="1"/>
  <c r="DM60" i="1"/>
  <c r="DM68" i="1"/>
  <c r="DM76" i="1"/>
  <c r="DM84" i="1"/>
  <c r="DM54" i="1"/>
  <c r="DM62" i="1"/>
  <c r="DM70" i="1"/>
  <c r="DM78" i="1"/>
  <c r="DM59" i="1"/>
  <c r="DM67" i="1"/>
  <c r="DM75" i="1"/>
  <c r="DM83" i="1"/>
  <c r="DM81" i="1"/>
  <c r="DM57" i="1"/>
  <c r="DM73" i="1"/>
  <c r="DM65" i="1"/>
  <c r="DM59" i="11"/>
  <c r="DM67" i="11"/>
  <c r="DM75" i="11"/>
  <c r="DM83" i="11"/>
  <c r="DM56" i="11"/>
  <c r="DM64" i="11"/>
  <c r="DM72" i="11"/>
  <c r="DM80" i="11"/>
  <c r="DM61" i="11"/>
  <c r="DM69" i="11"/>
  <c r="DM77" i="11"/>
  <c r="DM85" i="11"/>
  <c r="DM58" i="11"/>
  <c r="DM66" i="11"/>
  <c r="DM74" i="11"/>
  <c r="DM82" i="11"/>
  <c r="DM55" i="11"/>
  <c r="DM63" i="11"/>
  <c r="DM71" i="11"/>
  <c r="DM79" i="11"/>
  <c r="DM60" i="11"/>
  <c r="DM68" i="11"/>
  <c r="DM76" i="11"/>
  <c r="DM84" i="11"/>
  <c r="DM57" i="11"/>
  <c r="DM65" i="11"/>
  <c r="DM73" i="11"/>
  <c r="DM81" i="11"/>
  <c r="DM62" i="11"/>
  <c r="DM78" i="11"/>
  <c r="DM54" i="11"/>
  <c r="DM70" i="11"/>
  <c r="DN121" i="18" a="1"/>
  <c r="DN121" i="18" s="1"/>
  <c r="DN122" i="18" s="1"/>
  <c r="DN120" i="18"/>
  <c r="DN117" i="18"/>
  <c r="DN86" i="18"/>
  <c r="DN94" i="18"/>
  <c r="DN102" i="18"/>
  <c r="DN110" i="18"/>
  <c r="DN91" i="18"/>
  <c r="DN99" i="18"/>
  <c r="DN107" i="18"/>
  <c r="DN115" i="18"/>
  <c r="DN88" i="18"/>
  <c r="DN96" i="18"/>
  <c r="DN104" i="18"/>
  <c r="DN112" i="18"/>
  <c r="DN93" i="18"/>
  <c r="DN101" i="18"/>
  <c r="DN109" i="18"/>
  <c r="DN90" i="18"/>
  <c r="DN98" i="18"/>
  <c r="DN92" i="18"/>
  <c r="DN100" i="18"/>
  <c r="DN108" i="18"/>
  <c r="DN89" i="18"/>
  <c r="DN97" i="18"/>
  <c r="DN105" i="18"/>
  <c r="DN95" i="18"/>
  <c r="DN87" i="18"/>
  <c r="DN103" i="18"/>
  <c r="DN114" i="18"/>
  <c r="DN106" i="18"/>
  <c r="DN111" i="18"/>
  <c r="DN113" i="18"/>
  <c r="DO50" i="18"/>
  <c r="DN49" i="18"/>
  <c r="DM59" i="10"/>
  <c r="DM67" i="10"/>
  <c r="DM75" i="10"/>
  <c r="DM83" i="10"/>
  <c r="DM56" i="10"/>
  <c r="DM64" i="10"/>
  <c r="DM72" i="10"/>
  <c r="DM80" i="10"/>
  <c r="DM61" i="10"/>
  <c r="DM69" i="10"/>
  <c r="DM77" i="10"/>
  <c r="DM85" i="10"/>
  <c r="DM58" i="10"/>
  <c r="DM66" i="10"/>
  <c r="DM74" i="10"/>
  <c r="DM82" i="10"/>
  <c r="DM55" i="10"/>
  <c r="DM63" i="10"/>
  <c r="DM71" i="10"/>
  <c r="DM79" i="10"/>
  <c r="DM60" i="10"/>
  <c r="DM68" i="10"/>
  <c r="DM76" i="10"/>
  <c r="DM84" i="10"/>
  <c r="DM57" i="10"/>
  <c r="DM65" i="10"/>
  <c r="DM73" i="10"/>
  <c r="DM81" i="10"/>
  <c r="DM70" i="10"/>
  <c r="DM62" i="10"/>
  <c r="DM78" i="10"/>
  <c r="DM54" i="10"/>
  <c r="DN121" i="12" a="1"/>
  <c r="DN121" i="12" s="1"/>
  <c r="DN122" i="12" s="1"/>
  <c r="DN123" i="12" s="1"/>
  <c r="DN116" i="12" s="1"/>
  <c r="DN120" i="12"/>
  <c r="DN117" i="12"/>
  <c r="DN89" i="12"/>
  <c r="DN97" i="12"/>
  <c r="DN105" i="12"/>
  <c r="DN113" i="12"/>
  <c r="DN91" i="12"/>
  <c r="DN99" i="12"/>
  <c r="DN107" i="12"/>
  <c r="DN115" i="12"/>
  <c r="DN88" i="12"/>
  <c r="DN96" i="12"/>
  <c r="DN104" i="12"/>
  <c r="DN112" i="12"/>
  <c r="DN87" i="12"/>
  <c r="DN95" i="12"/>
  <c r="DN103" i="12"/>
  <c r="DN111" i="12"/>
  <c r="DN94" i="12"/>
  <c r="DN110" i="12"/>
  <c r="DN101" i="12"/>
  <c r="DN98" i="12"/>
  <c r="DN114" i="12"/>
  <c r="DN92" i="12"/>
  <c r="DN108" i="12"/>
  <c r="DN90" i="12"/>
  <c r="DN106" i="12"/>
  <c r="DN100" i="12"/>
  <c r="DN109" i="12"/>
  <c r="DN86" i="12"/>
  <c r="DN102" i="12"/>
  <c r="DN93" i="12"/>
  <c r="DO50" i="12"/>
  <c r="DN49" i="12"/>
  <c r="DN121" i="7" a="1"/>
  <c r="DN121" i="7" s="1"/>
  <c r="DN122" i="7" s="1"/>
  <c r="DN120" i="7"/>
  <c r="DN117" i="7"/>
  <c r="DN90" i="7"/>
  <c r="DN98" i="7"/>
  <c r="DN106" i="7"/>
  <c r="DN87" i="7"/>
  <c r="DN95" i="7"/>
  <c r="DN103" i="7"/>
  <c r="DN92" i="7"/>
  <c r="DN100" i="7"/>
  <c r="DN108" i="7"/>
  <c r="DN89" i="7"/>
  <c r="DN97" i="7"/>
  <c r="DN88" i="7"/>
  <c r="DN113" i="7"/>
  <c r="DN101" i="7"/>
  <c r="DN105" i="7"/>
  <c r="DN110" i="7"/>
  <c r="DN86" i="7"/>
  <c r="DN102" i="7"/>
  <c r="DN115" i="7"/>
  <c r="DN99" i="7"/>
  <c r="DN112" i="7"/>
  <c r="DN96" i="7"/>
  <c r="DN107" i="7"/>
  <c r="DN94" i="7"/>
  <c r="DN111" i="7"/>
  <c r="DN91" i="7"/>
  <c r="DN104" i="7"/>
  <c r="DN93" i="7"/>
  <c r="DN114" i="7"/>
  <c r="DN109" i="7"/>
  <c r="DO50" i="7"/>
  <c r="DN49" i="7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DN123" i="19" l="1"/>
  <c r="DN116" i="19" s="1"/>
  <c r="DN123" i="7"/>
  <c r="DN116" i="7" s="1"/>
  <c r="DN123" i="20"/>
  <c r="DN116" i="20" s="1"/>
  <c r="DN123" i="17"/>
  <c r="DN116" i="17" s="1"/>
  <c r="DN123" i="13"/>
  <c r="DN116" i="13" s="1"/>
  <c r="DN123" i="5"/>
  <c r="DN116" i="5" s="1"/>
  <c r="DN123" i="21"/>
  <c r="DN116" i="21" s="1"/>
  <c r="DN58" i="7"/>
  <c r="DN66" i="7"/>
  <c r="DN74" i="7"/>
  <c r="DN82" i="7"/>
  <c r="DN55" i="7"/>
  <c r="DN63" i="7"/>
  <c r="DN71" i="7"/>
  <c r="DN79" i="7"/>
  <c r="DN60" i="7"/>
  <c r="DN68" i="7"/>
  <c r="DN76" i="7"/>
  <c r="DN84" i="7"/>
  <c r="DN57" i="7"/>
  <c r="DN65" i="7"/>
  <c r="DN73" i="7"/>
  <c r="DN81" i="7"/>
  <c r="DN54" i="7"/>
  <c r="DN62" i="7"/>
  <c r="DN70" i="7"/>
  <c r="DN78" i="7"/>
  <c r="DN59" i="7"/>
  <c r="DN67" i="7"/>
  <c r="DN75" i="7"/>
  <c r="DN83" i="7"/>
  <c r="DN56" i="7"/>
  <c r="DN64" i="7"/>
  <c r="DN72" i="7"/>
  <c r="DN80" i="7"/>
  <c r="DN69" i="7"/>
  <c r="DN85" i="7"/>
  <c r="DN61" i="7"/>
  <c r="DN77" i="7"/>
  <c r="DN123" i="18"/>
  <c r="DN116" i="18" s="1"/>
  <c r="DN57" i="20"/>
  <c r="DN65" i="20"/>
  <c r="DN73" i="20"/>
  <c r="DN81" i="20"/>
  <c r="DN54" i="20"/>
  <c r="DN62" i="20"/>
  <c r="DN70" i="20"/>
  <c r="DN78" i="20"/>
  <c r="DN59" i="20"/>
  <c r="DN67" i="20"/>
  <c r="DN75" i="20"/>
  <c r="DN83" i="20"/>
  <c r="DN84" i="20"/>
  <c r="DN56" i="20"/>
  <c r="DN64" i="20"/>
  <c r="DN72" i="20"/>
  <c r="DN80" i="20"/>
  <c r="DN68" i="20"/>
  <c r="DN76" i="20"/>
  <c r="DN61" i="20"/>
  <c r="DN69" i="20"/>
  <c r="DN77" i="20"/>
  <c r="DN85" i="20"/>
  <c r="DN58" i="20"/>
  <c r="DN66" i="20"/>
  <c r="DN74" i="20"/>
  <c r="DN82" i="20"/>
  <c r="DN60" i="20"/>
  <c r="DN55" i="20"/>
  <c r="DN63" i="20"/>
  <c r="DN71" i="20"/>
  <c r="DN79" i="20"/>
  <c r="DN123" i="8"/>
  <c r="DN116" i="8" s="1"/>
  <c r="DO121" i="14" a="1"/>
  <c r="DO121" i="14" s="1"/>
  <c r="DO122" i="14" s="1"/>
  <c r="DO120" i="14"/>
  <c r="DO117" i="14"/>
  <c r="DO86" i="14"/>
  <c r="DO94" i="14"/>
  <c r="DO102" i="14"/>
  <c r="DO110" i="14"/>
  <c r="DO91" i="14"/>
  <c r="DO99" i="14"/>
  <c r="DO107" i="14"/>
  <c r="DO115" i="14"/>
  <c r="DO88" i="14"/>
  <c r="DO96" i="14"/>
  <c r="DO104" i="14"/>
  <c r="DO112" i="14"/>
  <c r="DO93" i="14"/>
  <c r="DO101" i="14"/>
  <c r="DO109" i="14"/>
  <c r="DO90" i="14"/>
  <c r="DO98" i="14"/>
  <c r="DO106" i="14"/>
  <c r="DO114" i="14"/>
  <c r="DO92" i="14"/>
  <c r="DO100" i="14"/>
  <c r="DO108" i="14"/>
  <c r="DO95" i="14"/>
  <c r="DO89" i="14"/>
  <c r="DO103" i="14"/>
  <c r="DO97" i="14"/>
  <c r="DO111" i="14"/>
  <c r="DO87" i="14"/>
  <c r="DO113" i="14"/>
  <c r="DO105" i="14"/>
  <c r="DO49" i="14"/>
  <c r="DP50" i="14"/>
  <c r="DO121" i="17" a="1"/>
  <c r="DO121" i="17" s="1"/>
  <c r="DO122" i="17" s="1"/>
  <c r="DO120" i="17"/>
  <c r="DO117" i="17"/>
  <c r="DO92" i="17"/>
  <c r="DO89" i="17"/>
  <c r="DO97" i="17"/>
  <c r="DO86" i="17"/>
  <c r="DO94" i="17"/>
  <c r="DO91" i="17"/>
  <c r="DO88" i="17"/>
  <c r="DO96" i="17"/>
  <c r="DO90" i="17"/>
  <c r="DO98" i="17"/>
  <c r="DO103" i="17"/>
  <c r="DO111" i="17"/>
  <c r="DO95" i="17"/>
  <c r="DO100" i="17"/>
  <c r="DO108" i="17"/>
  <c r="DO105" i="17"/>
  <c r="DO113" i="17"/>
  <c r="DO102" i="17"/>
  <c r="DO110" i="17"/>
  <c r="DO99" i="17"/>
  <c r="DO107" i="17"/>
  <c r="DO115" i="17"/>
  <c r="DO93" i="17"/>
  <c r="DO101" i="17"/>
  <c r="DO109" i="17"/>
  <c r="DO87" i="17"/>
  <c r="DO106" i="17"/>
  <c r="DO114" i="17"/>
  <c r="DO112" i="17"/>
  <c r="DO104" i="17"/>
  <c r="DO49" i="17"/>
  <c r="DP50" i="17"/>
  <c r="DN123" i="16"/>
  <c r="DN116" i="16" s="1"/>
  <c r="DN123" i="2"/>
  <c r="DN116" i="2" s="1"/>
  <c r="DO121" i="7" a="1"/>
  <c r="DO121" i="7" s="1"/>
  <c r="DO122" i="7" s="1"/>
  <c r="DO120" i="7"/>
  <c r="DO117" i="7"/>
  <c r="DO93" i="7"/>
  <c r="DO101" i="7"/>
  <c r="DO109" i="7"/>
  <c r="DO90" i="7"/>
  <c r="DO98" i="7"/>
  <c r="DO106" i="7"/>
  <c r="DO87" i="7"/>
  <c r="DO95" i="7"/>
  <c r="DO103" i="7"/>
  <c r="DO92" i="7"/>
  <c r="DO100" i="7"/>
  <c r="DO91" i="7"/>
  <c r="DO88" i="7"/>
  <c r="DO108" i="7"/>
  <c r="DO113" i="7"/>
  <c r="DO89" i="7"/>
  <c r="DO105" i="7"/>
  <c r="DO110" i="7"/>
  <c r="DO86" i="7"/>
  <c r="DO102" i="7"/>
  <c r="DO115" i="7"/>
  <c r="DO99" i="7"/>
  <c r="DO112" i="7"/>
  <c r="DO97" i="7"/>
  <c r="DO104" i="7"/>
  <c r="DO114" i="7"/>
  <c r="DO94" i="7"/>
  <c r="DO96" i="7"/>
  <c r="DO107" i="7"/>
  <c r="DO111" i="7"/>
  <c r="DP50" i="7"/>
  <c r="DO49" i="7"/>
  <c r="DN54" i="13"/>
  <c r="DN59" i="13"/>
  <c r="DN56" i="13"/>
  <c r="DN61" i="13"/>
  <c r="DN58" i="13"/>
  <c r="DN55" i="13"/>
  <c r="DN60" i="13"/>
  <c r="DN66" i="13"/>
  <c r="DN74" i="13"/>
  <c r="DN82" i="13"/>
  <c r="DN63" i="13"/>
  <c r="DN71" i="13"/>
  <c r="DN79" i="13"/>
  <c r="DN68" i="13"/>
  <c r="DN76" i="13"/>
  <c r="DN84" i="13"/>
  <c r="DN57" i="13"/>
  <c r="DN65" i="13"/>
  <c r="DN73" i="13"/>
  <c r="DN81" i="13"/>
  <c r="DN62" i="13"/>
  <c r="DN70" i="13"/>
  <c r="DN78" i="13"/>
  <c r="DN67" i="13"/>
  <c r="DN75" i="13"/>
  <c r="DN83" i="13"/>
  <c r="DN64" i="13"/>
  <c r="DN72" i="13"/>
  <c r="DN80" i="13"/>
  <c r="DN77" i="13"/>
  <c r="DN69" i="13"/>
  <c r="DN85" i="13"/>
  <c r="DN54" i="11"/>
  <c r="DN62" i="11"/>
  <c r="DN70" i="11"/>
  <c r="DN78" i="11"/>
  <c r="DN59" i="11"/>
  <c r="DN67" i="11"/>
  <c r="DN75" i="11"/>
  <c r="DN83" i="11"/>
  <c r="DN56" i="11"/>
  <c r="DN64" i="11"/>
  <c r="DN72" i="11"/>
  <c r="DN80" i="11"/>
  <c r="DN61" i="11"/>
  <c r="DN69" i="11"/>
  <c r="DN77" i="11"/>
  <c r="DN85" i="11"/>
  <c r="DN58" i="11"/>
  <c r="DN66" i="11"/>
  <c r="DN74" i="11"/>
  <c r="DN82" i="11"/>
  <c r="DN55" i="11"/>
  <c r="DN63" i="11"/>
  <c r="DN71" i="11"/>
  <c r="DN79" i="11"/>
  <c r="DN60" i="11"/>
  <c r="DN68" i="11"/>
  <c r="DN76" i="11"/>
  <c r="DN84" i="11"/>
  <c r="DN65" i="11"/>
  <c r="DN81" i="11"/>
  <c r="DN57" i="11"/>
  <c r="DN73" i="11"/>
  <c r="DO121" i="20" a="1"/>
  <c r="DO121" i="20" s="1"/>
  <c r="DO122" i="20" s="1"/>
  <c r="DO120" i="20"/>
  <c r="DO117" i="20"/>
  <c r="DO90" i="20"/>
  <c r="DO98" i="20"/>
  <c r="DO106" i="20"/>
  <c r="DO114" i="20"/>
  <c r="DO87" i="20"/>
  <c r="DO95" i="20"/>
  <c r="DO103" i="20"/>
  <c r="DO111" i="20"/>
  <c r="DO92" i="20"/>
  <c r="DO100" i="20"/>
  <c r="DO108" i="20"/>
  <c r="DO89" i="20"/>
  <c r="DO97" i="20"/>
  <c r="DO105" i="20"/>
  <c r="DO113" i="20"/>
  <c r="DO86" i="20"/>
  <c r="DO94" i="20"/>
  <c r="DO102" i="20"/>
  <c r="DO110" i="20"/>
  <c r="DO88" i="20"/>
  <c r="DO96" i="20"/>
  <c r="DO104" i="20"/>
  <c r="DO112" i="20"/>
  <c r="DO93" i="20"/>
  <c r="DO101" i="20"/>
  <c r="DO109" i="20"/>
  <c r="DO115" i="20"/>
  <c r="DO91" i="20"/>
  <c r="DO107" i="20"/>
  <c r="DO99" i="20"/>
  <c r="DP50" i="20"/>
  <c r="DO49" i="20"/>
  <c r="DN59" i="5"/>
  <c r="DN67" i="5"/>
  <c r="DN75" i="5"/>
  <c r="DN56" i="5"/>
  <c r="DN64" i="5"/>
  <c r="DN72" i="5"/>
  <c r="DN80" i="5"/>
  <c r="DN61" i="5"/>
  <c r="DN69" i="5"/>
  <c r="DN77" i="5"/>
  <c r="DN58" i="5"/>
  <c r="DN66" i="5"/>
  <c r="DN74" i="5"/>
  <c r="DN82" i="5"/>
  <c r="DN55" i="5"/>
  <c r="DN63" i="5"/>
  <c r="DN71" i="5"/>
  <c r="DN79" i="5"/>
  <c r="DN60" i="5"/>
  <c r="DN68" i="5"/>
  <c r="DN76" i="5"/>
  <c r="DN57" i="5"/>
  <c r="DN65" i="5"/>
  <c r="DN73" i="5"/>
  <c r="DN81" i="5"/>
  <c r="DN70" i="5"/>
  <c r="DN84" i="5"/>
  <c r="DN62" i="5"/>
  <c r="DN78" i="5"/>
  <c r="DN83" i="5"/>
  <c r="DN54" i="5"/>
  <c r="DN85" i="5"/>
  <c r="DN123" i="14"/>
  <c r="DN116" i="14" s="1"/>
  <c r="DN57" i="17"/>
  <c r="DN65" i="17"/>
  <c r="DN73" i="17"/>
  <c r="DN81" i="17"/>
  <c r="DN54" i="17"/>
  <c r="DN62" i="17"/>
  <c r="DN70" i="17"/>
  <c r="DN78" i="17"/>
  <c r="DN60" i="17"/>
  <c r="DN68" i="17"/>
  <c r="DN59" i="17"/>
  <c r="DN67" i="17"/>
  <c r="DN75" i="17"/>
  <c r="DN83" i="17"/>
  <c r="DN76" i="17"/>
  <c r="DN56" i="17"/>
  <c r="DN64" i="17"/>
  <c r="DN72" i="17"/>
  <c r="DN80" i="17"/>
  <c r="DN61" i="17"/>
  <c r="DN69" i="17"/>
  <c r="DN77" i="17"/>
  <c r="DN85" i="17"/>
  <c r="DN58" i="17"/>
  <c r="DN66" i="17"/>
  <c r="DN74" i="17"/>
  <c r="DN82" i="17"/>
  <c r="DN84" i="17"/>
  <c r="DN55" i="17"/>
  <c r="DN63" i="17"/>
  <c r="DN71" i="17"/>
  <c r="DN79" i="17"/>
  <c r="DN54" i="10"/>
  <c r="DN62" i="10"/>
  <c r="DN70" i="10"/>
  <c r="DN78" i="10"/>
  <c r="DN59" i="10"/>
  <c r="DN67" i="10"/>
  <c r="DN75" i="10"/>
  <c r="DN83" i="10"/>
  <c r="DN56" i="10"/>
  <c r="DN64" i="10"/>
  <c r="DN72" i="10"/>
  <c r="DN80" i="10"/>
  <c r="DN61" i="10"/>
  <c r="DN69" i="10"/>
  <c r="DN77" i="10"/>
  <c r="DN85" i="10"/>
  <c r="DN58" i="10"/>
  <c r="DN66" i="10"/>
  <c r="DN74" i="10"/>
  <c r="DN82" i="10"/>
  <c r="DN55" i="10"/>
  <c r="DN63" i="10"/>
  <c r="DN71" i="10"/>
  <c r="DN79" i="10"/>
  <c r="DN60" i="10"/>
  <c r="DN68" i="10"/>
  <c r="DN76" i="10"/>
  <c r="DN84" i="10"/>
  <c r="DN73" i="10"/>
  <c r="DN65" i="10"/>
  <c r="DN81" i="10"/>
  <c r="DN57" i="10"/>
  <c r="DN57" i="21"/>
  <c r="DN65" i="21"/>
  <c r="DN73" i="21"/>
  <c r="DN81" i="21"/>
  <c r="DN54" i="21"/>
  <c r="DN62" i="21"/>
  <c r="DN70" i="21"/>
  <c r="DN78" i="21"/>
  <c r="DN59" i="21"/>
  <c r="DN67" i="21"/>
  <c r="DN75" i="21"/>
  <c r="DN83" i="21"/>
  <c r="DN76" i="21"/>
  <c r="DN56" i="21"/>
  <c r="DN64" i="21"/>
  <c r="DN72" i="21"/>
  <c r="DN80" i="21"/>
  <c r="DN61" i="21"/>
  <c r="DN69" i="21"/>
  <c r="DN77" i="21"/>
  <c r="DN85" i="21"/>
  <c r="DN58" i="21"/>
  <c r="DN66" i="21"/>
  <c r="DN74" i="21"/>
  <c r="DN82" i="21"/>
  <c r="DN60" i="21"/>
  <c r="DN68" i="21"/>
  <c r="DN84" i="21"/>
  <c r="DN55" i="21"/>
  <c r="DN63" i="21"/>
  <c r="DN71" i="21"/>
  <c r="DN79" i="21"/>
  <c r="DO121" i="13" a="1"/>
  <c r="DO121" i="13" s="1"/>
  <c r="DO122" i="13" s="1"/>
  <c r="DO120" i="13"/>
  <c r="DO117" i="13"/>
  <c r="DO86" i="13"/>
  <c r="DO94" i="13"/>
  <c r="DO88" i="13"/>
  <c r="DO96" i="13"/>
  <c r="DO93" i="13"/>
  <c r="DO92" i="13"/>
  <c r="DO97" i="13"/>
  <c r="DO90" i="13"/>
  <c r="DO102" i="13"/>
  <c r="DO87" i="13"/>
  <c r="DO95" i="13"/>
  <c r="DO108" i="13"/>
  <c r="DO99" i="13"/>
  <c r="DO101" i="13"/>
  <c r="DO103" i="13"/>
  <c r="DO105" i="13"/>
  <c r="DO113" i="13"/>
  <c r="DO100" i="13"/>
  <c r="DO110" i="13"/>
  <c r="DO107" i="13"/>
  <c r="DO115" i="13"/>
  <c r="DO98" i="13"/>
  <c r="DO104" i="13"/>
  <c r="DO112" i="13"/>
  <c r="DO106" i="13"/>
  <c r="DO114" i="13"/>
  <c r="DO89" i="13"/>
  <c r="DO109" i="13"/>
  <c r="DO91" i="13"/>
  <c r="DO111" i="13"/>
  <c r="DP50" i="13"/>
  <c r="DO49" i="13"/>
  <c r="DO121" i="11" a="1"/>
  <c r="DO121" i="11" s="1"/>
  <c r="DO122" i="11" s="1"/>
  <c r="DO120" i="11"/>
  <c r="DO117" i="11"/>
  <c r="DO90" i="11"/>
  <c r="DO98" i="11"/>
  <c r="DO106" i="11"/>
  <c r="DO114" i="11"/>
  <c r="DO87" i="11"/>
  <c r="DO95" i="11"/>
  <c r="DO103" i="11"/>
  <c r="DO111" i="11"/>
  <c r="DO92" i="11"/>
  <c r="DO100" i="11"/>
  <c r="DO108" i="11"/>
  <c r="DO89" i="11"/>
  <c r="DO97" i="11"/>
  <c r="DO105" i="11"/>
  <c r="DO113" i="11"/>
  <c r="DO88" i="11"/>
  <c r="DO96" i="11"/>
  <c r="DO104" i="11"/>
  <c r="DO112" i="11"/>
  <c r="DO110" i="11"/>
  <c r="DO115" i="11"/>
  <c r="DO102" i="11"/>
  <c r="DO107" i="11"/>
  <c r="DO109" i="11"/>
  <c r="DO86" i="11"/>
  <c r="DO91" i="11"/>
  <c r="DO93" i="11"/>
  <c r="DO99" i="11"/>
  <c r="DO101" i="11"/>
  <c r="DO94" i="11"/>
  <c r="DP50" i="11"/>
  <c r="DO49" i="11"/>
  <c r="DO121" i="5" a="1"/>
  <c r="DO121" i="5" s="1"/>
  <c r="DO122" i="5" s="1"/>
  <c r="DO123" i="5" s="1"/>
  <c r="DO116" i="5" s="1"/>
  <c r="DO120" i="5"/>
  <c r="DO117" i="5"/>
  <c r="DO90" i="5"/>
  <c r="DO87" i="5"/>
  <c r="DO92" i="5"/>
  <c r="DO89" i="5"/>
  <c r="DO86" i="5"/>
  <c r="DO94" i="5"/>
  <c r="DO97" i="5"/>
  <c r="DO105" i="5"/>
  <c r="DO113" i="5"/>
  <c r="DO102" i="5"/>
  <c r="DO110" i="5"/>
  <c r="DO99" i="5"/>
  <c r="DO107" i="5"/>
  <c r="DO115" i="5"/>
  <c r="DO91" i="5"/>
  <c r="DO96" i="5"/>
  <c r="DO104" i="5"/>
  <c r="DO112" i="5"/>
  <c r="DO88" i="5"/>
  <c r="DO93" i="5"/>
  <c r="DO101" i="5"/>
  <c r="DO109" i="5"/>
  <c r="DO114" i="5"/>
  <c r="DO106" i="5"/>
  <c r="DO111" i="5"/>
  <c r="DO98" i="5"/>
  <c r="DO103" i="5"/>
  <c r="DO108" i="5"/>
  <c r="DO95" i="5"/>
  <c r="DO100" i="5"/>
  <c r="DP50" i="5"/>
  <c r="DO49" i="5"/>
  <c r="DO121" i="6" a="1"/>
  <c r="DO121" i="6" s="1"/>
  <c r="DO122" i="6" s="1"/>
  <c r="DO120" i="6"/>
  <c r="DO117" i="6"/>
  <c r="DO91" i="6"/>
  <c r="DO99" i="6"/>
  <c r="DO107" i="6"/>
  <c r="DO115" i="6"/>
  <c r="DO88" i="6"/>
  <c r="DO96" i="6"/>
  <c r="DO104" i="6"/>
  <c r="DO112" i="6"/>
  <c r="DO93" i="6"/>
  <c r="DO101" i="6"/>
  <c r="DO109" i="6"/>
  <c r="DO90" i="6"/>
  <c r="DO98" i="6"/>
  <c r="DO106" i="6"/>
  <c r="DO114" i="6"/>
  <c r="DO87" i="6"/>
  <c r="DO95" i="6"/>
  <c r="DO103" i="6"/>
  <c r="DO92" i="6"/>
  <c r="DO97" i="6"/>
  <c r="DO102" i="6"/>
  <c r="DO105" i="6"/>
  <c r="DO89" i="6"/>
  <c r="DO94" i="6"/>
  <c r="DO86" i="6"/>
  <c r="DO113" i="6"/>
  <c r="DO111" i="6"/>
  <c r="DO110" i="6"/>
  <c r="DO108" i="6"/>
  <c r="DO100" i="6"/>
  <c r="DO49" i="6"/>
  <c r="DP50" i="6"/>
  <c r="DO121" i="10" a="1"/>
  <c r="DO121" i="10" s="1"/>
  <c r="DO122" i="10" s="1"/>
  <c r="DO120" i="10"/>
  <c r="DO117" i="10"/>
  <c r="DO90" i="10"/>
  <c r="DO87" i="10"/>
  <c r="DO89" i="10"/>
  <c r="DO86" i="10"/>
  <c r="DO88" i="10"/>
  <c r="DO91" i="10"/>
  <c r="DO96" i="10"/>
  <c r="DO104" i="10"/>
  <c r="DO112" i="10"/>
  <c r="DO93" i="10"/>
  <c r="DO101" i="10"/>
  <c r="DO109" i="10"/>
  <c r="DO98" i="10"/>
  <c r="DO106" i="10"/>
  <c r="DO114" i="10"/>
  <c r="DO95" i="10"/>
  <c r="DO103" i="10"/>
  <c r="DO111" i="10"/>
  <c r="DO92" i="10"/>
  <c r="DO94" i="10"/>
  <c r="DO102" i="10"/>
  <c r="DO110" i="10"/>
  <c r="DO100" i="10"/>
  <c r="DO105" i="10"/>
  <c r="DO107" i="10"/>
  <c r="DO97" i="10"/>
  <c r="DO99" i="10"/>
  <c r="DO108" i="10"/>
  <c r="DO113" i="10"/>
  <c r="DO115" i="10"/>
  <c r="DP50" i="10"/>
  <c r="DO49" i="10"/>
  <c r="DO121" i="21" a="1"/>
  <c r="DO121" i="21" s="1"/>
  <c r="DO122" i="21" s="1"/>
  <c r="DO120" i="21"/>
  <c r="DO117" i="21"/>
  <c r="DO92" i="21"/>
  <c r="DO100" i="21"/>
  <c r="DO108" i="21"/>
  <c r="DO89" i="21"/>
  <c r="DO97" i="21"/>
  <c r="DO105" i="21"/>
  <c r="DO113" i="21"/>
  <c r="DO86" i="21"/>
  <c r="DO94" i="21"/>
  <c r="DO102" i="21"/>
  <c r="DO110" i="21"/>
  <c r="DO91" i="21"/>
  <c r="DO99" i="21"/>
  <c r="DO107" i="21"/>
  <c r="DO115" i="21"/>
  <c r="DO88" i="21"/>
  <c r="DO96" i="21"/>
  <c r="DO104" i="21"/>
  <c r="DO112" i="21"/>
  <c r="DO90" i="21"/>
  <c r="DO98" i="21"/>
  <c r="DO106" i="21"/>
  <c r="DO114" i="21"/>
  <c r="DO87" i="21"/>
  <c r="DO95" i="21"/>
  <c r="DO103" i="21"/>
  <c r="DO111" i="21"/>
  <c r="DO109" i="21"/>
  <c r="DO101" i="21"/>
  <c r="DO93" i="21"/>
  <c r="DP50" i="21"/>
  <c r="DO49" i="21"/>
  <c r="DN54" i="12"/>
  <c r="DN62" i="12"/>
  <c r="DN70" i="12"/>
  <c r="DN78" i="12"/>
  <c r="DN59" i="12"/>
  <c r="DN67" i="12"/>
  <c r="DN75" i="12"/>
  <c r="DN83" i="12"/>
  <c r="DN56" i="12"/>
  <c r="DN64" i="12"/>
  <c r="DN72" i="12"/>
  <c r="DN80" i="12"/>
  <c r="DN61" i="12"/>
  <c r="DN69" i="12"/>
  <c r="DN77" i="12"/>
  <c r="DN85" i="12"/>
  <c r="DN58" i="12"/>
  <c r="DN66" i="12"/>
  <c r="DN74" i="12"/>
  <c r="DN82" i="12"/>
  <c r="DN55" i="12"/>
  <c r="DN63" i="12"/>
  <c r="DN71" i="12"/>
  <c r="DN79" i="12"/>
  <c r="DN60" i="12"/>
  <c r="DN68" i="12"/>
  <c r="DN76" i="12"/>
  <c r="DN84" i="12"/>
  <c r="DN73" i="12"/>
  <c r="DN65" i="12"/>
  <c r="DN81" i="12"/>
  <c r="DN57" i="12"/>
  <c r="DN57" i="19"/>
  <c r="DN65" i="19"/>
  <c r="DN73" i="19"/>
  <c r="DN81" i="19"/>
  <c r="DN54" i="19"/>
  <c r="DN62" i="19"/>
  <c r="DN70" i="19"/>
  <c r="DN78" i="19"/>
  <c r="DN76" i="19"/>
  <c r="DN84" i="19"/>
  <c r="DN59" i="19"/>
  <c r="DN67" i="19"/>
  <c r="DN75" i="19"/>
  <c r="DN83" i="19"/>
  <c r="DN56" i="19"/>
  <c r="DN64" i="19"/>
  <c r="DN72" i="19"/>
  <c r="DN80" i="19"/>
  <c r="DN61" i="19"/>
  <c r="DN69" i="19"/>
  <c r="DN77" i="19"/>
  <c r="DN85" i="19"/>
  <c r="DN60" i="19"/>
  <c r="DN68" i="19"/>
  <c r="DN58" i="19"/>
  <c r="DN66" i="19"/>
  <c r="DN74" i="19"/>
  <c r="DN82" i="19"/>
  <c r="DN55" i="19"/>
  <c r="DN63" i="19"/>
  <c r="DN71" i="19"/>
  <c r="DN79" i="19"/>
  <c r="DN58" i="6"/>
  <c r="DN66" i="6"/>
  <c r="DN74" i="6"/>
  <c r="DN82" i="6"/>
  <c r="DN55" i="6"/>
  <c r="DN63" i="6"/>
  <c r="DN71" i="6"/>
  <c r="DN79" i="6"/>
  <c r="DN60" i="6"/>
  <c r="DN68" i="6"/>
  <c r="DN76" i="6"/>
  <c r="DN84" i="6"/>
  <c r="DN57" i="6"/>
  <c r="DN65" i="6"/>
  <c r="DN73" i="6"/>
  <c r="DN81" i="6"/>
  <c r="DN54" i="6"/>
  <c r="DN62" i="6"/>
  <c r="DN70" i="6"/>
  <c r="DN78" i="6"/>
  <c r="DN59" i="6"/>
  <c r="DN67" i="6"/>
  <c r="DN75" i="6"/>
  <c r="DN83" i="6"/>
  <c r="DN56" i="6"/>
  <c r="DN64" i="6"/>
  <c r="DN72" i="6"/>
  <c r="DN80" i="6"/>
  <c r="DN77" i="6"/>
  <c r="DN69" i="6"/>
  <c r="DN85" i="6"/>
  <c r="DN61" i="6"/>
  <c r="DO121" i="12" a="1"/>
  <c r="DO121" i="12" s="1"/>
  <c r="DO122" i="12" s="1"/>
  <c r="DO120" i="12"/>
  <c r="DO117" i="12"/>
  <c r="DO92" i="12"/>
  <c r="DO100" i="12"/>
  <c r="DO108" i="12"/>
  <c r="DO86" i="12"/>
  <c r="DO94" i="12"/>
  <c r="DO102" i="12"/>
  <c r="DO110" i="12"/>
  <c r="DO91" i="12"/>
  <c r="DO99" i="12"/>
  <c r="DO107" i="12"/>
  <c r="DO115" i="12"/>
  <c r="DO90" i="12"/>
  <c r="DO98" i="12"/>
  <c r="DO106" i="12"/>
  <c r="DO114" i="12"/>
  <c r="DO97" i="12"/>
  <c r="DO113" i="12"/>
  <c r="DO88" i="12"/>
  <c r="DO104" i="12"/>
  <c r="DO101" i="12"/>
  <c r="DO95" i="12"/>
  <c r="DO111" i="12"/>
  <c r="DO93" i="12"/>
  <c r="DO109" i="12"/>
  <c r="DO87" i="12"/>
  <c r="DO105" i="12"/>
  <c r="DO89" i="12"/>
  <c r="DO103" i="12"/>
  <c r="DO96" i="12"/>
  <c r="DO112" i="12"/>
  <c r="DO49" i="12"/>
  <c r="DP50" i="12"/>
  <c r="DN59" i="1"/>
  <c r="DN67" i="1"/>
  <c r="DN75" i="1"/>
  <c r="DN83" i="1"/>
  <c r="DN56" i="1"/>
  <c r="DN64" i="1"/>
  <c r="DN72" i="1"/>
  <c r="DN80" i="1"/>
  <c r="DN61" i="1"/>
  <c r="DN69" i="1"/>
  <c r="DN77" i="1"/>
  <c r="DN85" i="1"/>
  <c r="DN58" i="1"/>
  <c r="DN66" i="1"/>
  <c r="DN74" i="1"/>
  <c r="DN82" i="1"/>
  <c r="DN55" i="1"/>
  <c r="DN63" i="1"/>
  <c r="DN71" i="1"/>
  <c r="DN79" i="1"/>
  <c r="DN57" i="1"/>
  <c r="DN65" i="1"/>
  <c r="DN73" i="1"/>
  <c r="DN81" i="1"/>
  <c r="DN54" i="1"/>
  <c r="DN62" i="1"/>
  <c r="DN70" i="1"/>
  <c r="DN78" i="1"/>
  <c r="DN84" i="1"/>
  <c r="DN60" i="1"/>
  <c r="DN76" i="1"/>
  <c r="DN68" i="1"/>
  <c r="DO121" i="19" a="1"/>
  <c r="DO121" i="19" s="1"/>
  <c r="DO122" i="19" s="1"/>
  <c r="DO120" i="19"/>
  <c r="DO117" i="19"/>
  <c r="DO88" i="19"/>
  <c r="DO93" i="19"/>
  <c r="DO90" i="19"/>
  <c r="DO89" i="19"/>
  <c r="DO96" i="19"/>
  <c r="DO104" i="19"/>
  <c r="DO112" i="19"/>
  <c r="DO101" i="19"/>
  <c r="DO109" i="19"/>
  <c r="DO98" i="19"/>
  <c r="DO106" i="19"/>
  <c r="DO114" i="19"/>
  <c r="DO94" i="19"/>
  <c r="DO95" i="19"/>
  <c r="DO103" i="19"/>
  <c r="DO111" i="19"/>
  <c r="DO91" i="19"/>
  <c r="DO100" i="19"/>
  <c r="DO108" i="19"/>
  <c r="DO87" i="19"/>
  <c r="DO92" i="19"/>
  <c r="DO102" i="19"/>
  <c r="DO110" i="19"/>
  <c r="DO86" i="19"/>
  <c r="DO99" i="19"/>
  <c r="DO107" i="19"/>
  <c r="DO115" i="19"/>
  <c r="DO105" i="19"/>
  <c r="DO97" i="19"/>
  <c r="DO113" i="19"/>
  <c r="DP50" i="19"/>
  <c r="DO49" i="19"/>
  <c r="DO121" i="3" a="1"/>
  <c r="DO121" i="3" s="1"/>
  <c r="DO122" i="3" s="1"/>
  <c r="DO120" i="3"/>
  <c r="DO117" i="3"/>
  <c r="DO87" i="3"/>
  <c r="DO95" i="3"/>
  <c r="DO103" i="3"/>
  <c r="DO92" i="3"/>
  <c r="DO100" i="3"/>
  <c r="DO89" i="3"/>
  <c r="DO97" i="3"/>
  <c r="DO105" i="3"/>
  <c r="DO86" i="3"/>
  <c r="DO94" i="3"/>
  <c r="DO102" i="3"/>
  <c r="DO91" i="3"/>
  <c r="DO99" i="3"/>
  <c r="DO93" i="3"/>
  <c r="DO101" i="3"/>
  <c r="DO96" i="3"/>
  <c r="DO110" i="3"/>
  <c r="DO90" i="3"/>
  <c r="DO107" i="3"/>
  <c r="DO115" i="3"/>
  <c r="DO104" i="3"/>
  <c r="DO112" i="3"/>
  <c r="DO98" i="3"/>
  <c r="DO109" i="3"/>
  <c r="DO106" i="3"/>
  <c r="DO114" i="3"/>
  <c r="DO111" i="3"/>
  <c r="DO108" i="3"/>
  <c r="DO113" i="3"/>
  <c r="DO88" i="3"/>
  <c r="DP50" i="3"/>
  <c r="DO49" i="3"/>
  <c r="DN123" i="6"/>
  <c r="DN116" i="6" s="1"/>
  <c r="DO121" i="15" a="1"/>
  <c r="DO121" i="15" s="1"/>
  <c r="DO122" i="15" s="1"/>
  <c r="DO120" i="15"/>
  <c r="DO117" i="15"/>
  <c r="DO88" i="15"/>
  <c r="DO96" i="15"/>
  <c r="DO104" i="15"/>
  <c r="DO112" i="15"/>
  <c r="DO93" i="15"/>
  <c r="DO101" i="15"/>
  <c r="DO109" i="15"/>
  <c r="DO90" i="15"/>
  <c r="DO98" i="15"/>
  <c r="DO106" i="15"/>
  <c r="DO114" i="15"/>
  <c r="DO87" i="15"/>
  <c r="DO95" i="15"/>
  <c r="DO103" i="15"/>
  <c r="DO111" i="15"/>
  <c r="DO92" i="15"/>
  <c r="DO100" i="15"/>
  <c r="DO108" i="15"/>
  <c r="DO86" i="15"/>
  <c r="DO94" i="15"/>
  <c r="DO102" i="15"/>
  <c r="DO110" i="15"/>
  <c r="DO97" i="15"/>
  <c r="DO91" i="15"/>
  <c r="DO105" i="15"/>
  <c r="DO99" i="15"/>
  <c r="DO113" i="15"/>
  <c r="DO89" i="15"/>
  <c r="DO115" i="15"/>
  <c r="DO107" i="15"/>
  <c r="DP50" i="15"/>
  <c r="DO49" i="15"/>
  <c r="DO121" i="1" a="1"/>
  <c r="DO121" i="1" s="1"/>
  <c r="DO122" i="1" s="1"/>
  <c r="DO120" i="1"/>
  <c r="DO117" i="1"/>
  <c r="DO87" i="1"/>
  <c r="DO95" i="1"/>
  <c r="DO103" i="1"/>
  <c r="DO92" i="1"/>
  <c r="DO100" i="1"/>
  <c r="DO108" i="1"/>
  <c r="DO89" i="1"/>
  <c r="DO97" i="1"/>
  <c r="DO105" i="1"/>
  <c r="DO86" i="1"/>
  <c r="DO94" i="1"/>
  <c r="DO102" i="1"/>
  <c r="DO91" i="1"/>
  <c r="DO99" i="1"/>
  <c r="DO107" i="1"/>
  <c r="DO93" i="1"/>
  <c r="DO101" i="1"/>
  <c r="DO109" i="1"/>
  <c r="DO96" i="1"/>
  <c r="DO115" i="1"/>
  <c r="DO90" i="1"/>
  <c r="DO112" i="1"/>
  <c r="DO104" i="1"/>
  <c r="DO98" i="1"/>
  <c r="DO114" i="1"/>
  <c r="DO111" i="1"/>
  <c r="DO88" i="1"/>
  <c r="DO113" i="1"/>
  <c r="DO110" i="1"/>
  <c r="DO106" i="1"/>
  <c r="DP50" i="1"/>
  <c r="DO49" i="1"/>
  <c r="DN61" i="3"/>
  <c r="DN69" i="3"/>
  <c r="DN77" i="3"/>
  <c r="DN85" i="3"/>
  <c r="DN58" i="3"/>
  <c r="DN66" i="3"/>
  <c r="DN74" i="3"/>
  <c r="DN82" i="3"/>
  <c r="DN55" i="3"/>
  <c r="DN63" i="3"/>
  <c r="DN71" i="3"/>
  <c r="DN79" i="3"/>
  <c r="DN60" i="3"/>
  <c r="DN68" i="3"/>
  <c r="DN76" i="3"/>
  <c r="DN84" i="3"/>
  <c r="DN57" i="3"/>
  <c r="DN65" i="3"/>
  <c r="DN73" i="3"/>
  <c r="DN81" i="3"/>
  <c r="DN59" i="3"/>
  <c r="DN67" i="3"/>
  <c r="DN75" i="3"/>
  <c r="DN83" i="3"/>
  <c r="DN64" i="3"/>
  <c r="DN78" i="3"/>
  <c r="DN72" i="3"/>
  <c r="DN54" i="3"/>
  <c r="DN80" i="3"/>
  <c r="DN62" i="3"/>
  <c r="DN56" i="3"/>
  <c r="DN70" i="3"/>
  <c r="DN61" i="4"/>
  <c r="DN69" i="4"/>
  <c r="DN58" i="4"/>
  <c r="DN66" i="4"/>
  <c r="DN55" i="4"/>
  <c r="DN63" i="4"/>
  <c r="DN60" i="4"/>
  <c r="DN68" i="4"/>
  <c r="DN57" i="4"/>
  <c r="DN65" i="4"/>
  <c r="DN59" i="4"/>
  <c r="DN67" i="4"/>
  <c r="DN64" i="4"/>
  <c r="DN75" i="4"/>
  <c r="DN83" i="4"/>
  <c r="DN72" i="4"/>
  <c r="DN80" i="4"/>
  <c r="DN77" i="4"/>
  <c r="DN85" i="4"/>
  <c r="DN54" i="4"/>
  <c r="DN74" i="4"/>
  <c r="DN82" i="4"/>
  <c r="DN71" i="4"/>
  <c r="DN79" i="4"/>
  <c r="DN62" i="4"/>
  <c r="DN76" i="4"/>
  <c r="DN84" i="4"/>
  <c r="DN56" i="4"/>
  <c r="DN73" i="4"/>
  <c r="DN81" i="4"/>
  <c r="DN78" i="4"/>
  <c r="DN70" i="4"/>
  <c r="DN58" i="9"/>
  <c r="DN66" i="9"/>
  <c r="DN74" i="9"/>
  <c r="DN55" i="9"/>
  <c r="DN63" i="9"/>
  <c r="DN71" i="9"/>
  <c r="DN60" i="9"/>
  <c r="DN68" i="9"/>
  <c r="DN76" i="9"/>
  <c r="DN57" i="9"/>
  <c r="DN65" i="9"/>
  <c r="DN73" i="9"/>
  <c r="DN54" i="9"/>
  <c r="DN62" i="9"/>
  <c r="DN59" i="9"/>
  <c r="DN67" i="9"/>
  <c r="DN75" i="9"/>
  <c r="DN56" i="9"/>
  <c r="DN64" i="9"/>
  <c r="DN72" i="9"/>
  <c r="DN78" i="9"/>
  <c r="DN69" i="9"/>
  <c r="DN83" i="9"/>
  <c r="DN80" i="9"/>
  <c r="DN61" i="9"/>
  <c r="DN77" i="9"/>
  <c r="DN85" i="9"/>
  <c r="DN82" i="9"/>
  <c r="DN79" i="9"/>
  <c r="DN70" i="9"/>
  <c r="DN84" i="9"/>
  <c r="DN81" i="9"/>
  <c r="DN57" i="18"/>
  <c r="DN65" i="18"/>
  <c r="DN73" i="18"/>
  <c r="DN81" i="18"/>
  <c r="DN54" i="18"/>
  <c r="DN62" i="18"/>
  <c r="DN70" i="18"/>
  <c r="DN78" i="18"/>
  <c r="DN68" i="18"/>
  <c r="DN59" i="18"/>
  <c r="DN67" i="18"/>
  <c r="DN75" i="18"/>
  <c r="DN83" i="18"/>
  <c r="DN84" i="18"/>
  <c r="DN56" i="18"/>
  <c r="DN64" i="18"/>
  <c r="DN72" i="18"/>
  <c r="DN80" i="18"/>
  <c r="DN60" i="18"/>
  <c r="DN61" i="18"/>
  <c r="DN69" i="18"/>
  <c r="DN77" i="18"/>
  <c r="DN85" i="18"/>
  <c r="DN58" i="18"/>
  <c r="DN66" i="18"/>
  <c r="DN74" i="18"/>
  <c r="DN82" i="18"/>
  <c r="DN76" i="18"/>
  <c r="DN55" i="18"/>
  <c r="DN63" i="18"/>
  <c r="DN71" i="18"/>
  <c r="DN79" i="18"/>
  <c r="DN58" i="15"/>
  <c r="DN66" i="15"/>
  <c r="DN74" i="15"/>
  <c r="DN82" i="15"/>
  <c r="DN55" i="15"/>
  <c r="DN63" i="15"/>
  <c r="DN71" i="15"/>
  <c r="DN79" i="15"/>
  <c r="DN60" i="15"/>
  <c r="DN68" i="15"/>
  <c r="DN76" i="15"/>
  <c r="DN84" i="15"/>
  <c r="DN57" i="15"/>
  <c r="DN65" i="15"/>
  <c r="DN73" i="15"/>
  <c r="DN81" i="15"/>
  <c r="DN54" i="15"/>
  <c r="DN62" i="15"/>
  <c r="DN70" i="15"/>
  <c r="DN78" i="15"/>
  <c r="DN59" i="15"/>
  <c r="DN67" i="15"/>
  <c r="DN75" i="15"/>
  <c r="DN83" i="15"/>
  <c r="DN56" i="15"/>
  <c r="DN64" i="15"/>
  <c r="DN72" i="15"/>
  <c r="DN80" i="15"/>
  <c r="DN61" i="15"/>
  <c r="DN77" i="15"/>
  <c r="DN69" i="15"/>
  <c r="DN85" i="15"/>
  <c r="DN123" i="1"/>
  <c r="DN116" i="1" s="1"/>
  <c r="DN58" i="8"/>
  <c r="DN66" i="8"/>
  <c r="DN74" i="8"/>
  <c r="DN82" i="8"/>
  <c r="DN55" i="8"/>
  <c r="DN63" i="8"/>
  <c r="DN71" i="8"/>
  <c r="DN79" i="8"/>
  <c r="DN60" i="8"/>
  <c r="DN68" i="8"/>
  <c r="DN76" i="8"/>
  <c r="DN84" i="8"/>
  <c r="DN57" i="8"/>
  <c r="DN65" i="8"/>
  <c r="DN73" i="8"/>
  <c r="DN81" i="8"/>
  <c r="DN54" i="8"/>
  <c r="DN62" i="8"/>
  <c r="DN70" i="8"/>
  <c r="DN78" i="8"/>
  <c r="DN59" i="8"/>
  <c r="DN67" i="8"/>
  <c r="DN75" i="8"/>
  <c r="DN83" i="8"/>
  <c r="DN56" i="8"/>
  <c r="DN64" i="8"/>
  <c r="DN72" i="8"/>
  <c r="DN80" i="8"/>
  <c r="DN77" i="8"/>
  <c r="DN69" i="8"/>
  <c r="DN85" i="8"/>
  <c r="DN61" i="8"/>
  <c r="DN123" i="3"/>
  <c r="DN116" i="3" s="1"/>
  <c r="DO121" i="4" a="1"/>
  <c r="DO121" i="4" s="1"/>
  <c r="DO122" i="4" s="1"/>
  <c r="DO120" i="4"/>
  <c r="DO117" i="4"/>
  <c r="DO88" i="4"/>
  <c r="DO96" i="4"/>
  <c r="DO104" i="4"/>
  <c r="DO112" i="4"/>
  <c r="DO93" i="4"/>
  <c r="DO101" i="4"/>
  <c r="DO109" i="4"/>
  <c r="DO90" i="4"/>
  <c r="DO98" i="4"/>
  <c r="DO106" i="4"/>
  <c r="DO114" i="4"/>
  <c r="DO87" i="4"/>
  <c r="DO95" i="4"/>
  <c r="DO103" i="4"/>
  <c r="DO111" i="4"/>
  <c r="DO92" i="4"/>
  <c r="DO100" i="4"/>
  <c r="DO108" i="4"/>
  <c r="DO86" i="4"/>
  <c r="DO91" i="4"/>
  <c r="DO113" i="4"/>
  <c r="DO115" i="4"/>
  <c r="DO107" i="4"/>
  <c r="DO110" i="4"/>
  <c r="DO99" i="4"/>
  <c r="DO102" i="4"/>
  <c r="DO105" i="4"/>
  <c r="DO89" i="4"/>
  <c r="DO94" i="4"/>
  <c r="DO97" i="4"/>
  <c r="DP50" i="4"/>
  <c r="DO49" i="4"/>
  <c r="DN58" i="16"/>
  <c r="DN66" i="16"/>
  <c r="DN74" i="16"/>
  <c r="DN55" i="16"/>
  <c r="DN63" i="16"/>
  <c r="DN71" i="16"/>
  <c r="DN79" i="16"/>
  <c r="DN60" i="16"/>
  <c r="DN68" i="16"/>
  <c r="DN76" i="16"/>
  <c r="DN57" i="16"/>
  <c r="DN65" i="16"/>
  <c r="DN73" i="16"/>
  <c r="DN54" i="16"/>
  <c r="DN62" i="16"/>
  <c r="DN70" i="16"/>
  <c r="DN78" i="16"/>
  <c r="DN59" i="16"/>
  <c r="DN67" i="16"/>
  <c r="DN75" i="16"/>
  <c r="DN56" i="16"/>
  <c r="DN64" i="16"/>
  <c r="DN72" i="16"/>
  <c r="DN81" i="16"/>
  <c r="DN69" i="16"/>
  <c r="DN83" i="16"/>
  <c r="DN80" i="16"/>
  <c r="DN61" i="16"/>
  <c r="DN85" i="16"/>
  <c r="DN84" i="16"/>
  <c r="DN82" i="16"/>
  <c r="DN77" i="16"/>
  <c r="DN61" i="2"/>
  <c r="DN69" i="2"/>
  <c r="DN77" i="2"/>
  <c r="DN85" i="2"/>
  <c r="DN58" i="2"/>
  <c r="DN66" i="2"/>
  <c r="DN74" i="2"/>
  <c r="DN82" i="2"/>
  <c r="DN55" i="2"/>
  <c r="DN63" i="2"/>
  <c r="DN71" i="2"/>
  <c r="DN79" i="2"/>
  <c r="DN60" i="2"/>
  <c r="DN68" i="2"/>
  <c r="DN76" i="2"/>
  <c r="DN84" i="2"/>
  <c r="DN57" i="2"/>
  <c r="DN65" i="2"/>
  <c r="DN73" i="2"/>
  <c r="DN81" i="2"/>
  <c r="DN54" i="2"/>
  <c r="DN62" i="2"/>
  <c r="DN59" i="2"/>
  <c r="DN67" i="2"/>
  <c r="DN75" i="2"/>
  <c r="DN83" i="2"/>
  <c r="DN56" i="2"/>
  <c r="DN78" i="2"/>
  <c r="DN72" i="2"/>
  <c r="DN80" i="2"/>
  <c r="DN64" i="2"/>
  <c r="DN70" i="2"/>
  <c r="DO121" i="9" a="1"/>
  <c r="DO121" i="9" s="1"/>
  <c r="DO122" i="9" s="1"/>
  <c r="DO120" i="9"/>
  <c r="DO117" i="9"/>
  <c r="DO88" i="9"/>
  <c r="DO96" i="9"/>
  <c r="DO104" i="9"/>
  <c r="DO112" i="9"/>
  <c r="DO93" i="9"/>
  <c r="DO101" i="9"/>
  <c r="DO109" i="9"/>
  <c r="DO90" i="9"/>
  <c r="DO98" i="9"/>
  <c r="DO106" i="9"/>
  <c r="DO114" i="9"/>
  <c r="DO87" i="9"/>
  <c r="DO95" i="9"/>
  <c r="DO103" i="9"/>
  <c r="DO111" i="9"/>
  <c r="DO92" i="9"/>
  <c r="DO100" i="9"/>
  <c r="DO108" i="9"/>
  <c r="DO113" i="9"/>
  <c r="DO105" i="9"/>
  <c r="DO110" i="9"/>
  <c r="DO115" i="9"/>
  <c r="DO97" i="9"/>
  <c r="DO102" i="9"/>
  <c r="DO107" i="9"/>
  <c r="DO89" i="9"/>
  <c r="DO94" i="9"/>
  <c r="DO99" i="9"/>
  <c r="DO86" i="9"/>
  <c r="DO91" i="9"/>
  <c r="DP50" i="9"/>
  <c r="DO49" i="9"/>
  <c r="DO120" i="18"/>
  <c r="DO117" i="18"/>
  <c r="DO121" i="18" a="1"/>
  <c r="DO121" i="18" s="1"/>
  <c r="DO122" i="18" s="1"/>
  <c r="DO89" i="18"/>
  <c r="DO97" i="18"/>
  <c r="DO105" i="18"/>
  <c r="DO113" i="18"/>
  <c r="DO86" i="18"/>
  <c r="DO94" i="18"/>
  <c r="DO102" i="18"/>
  <c r="DO110" i="18"/>
  <c r="DO91" i="18"/>
  <c r="DO99" i="18"/>
  <c r="DO107" i="18"/>
  <c r="DO115" i="18"/>
  <c r="DO88" i="18"/>
  <c r="DO96" i="18"/>
  <c r="DO104" i="18"/>
  <c r="DO112" i="18"/>
  <c r="DO93" i="18"/>
  <c r="DO101" i="18"/>
  <c r="DO87" i="18"/>
  <c r="DO95" i="18"/>
  <c r="DO103" i="18"/>
  <c r="DO111" i="18"/>
  <c r="DO92" i="18"/>
  <c r="DO100" i="18"/>
  <c r="DO106" i="18"/>
  <c r="DO108" i="18"/>
  <c r="DO98" i="18"/>
  <c r="DO90" i="18"/>
  <c r="DO109" i="18"/>
  <c r="DO114" i="18"/>
  <c r="DP50" i="18"/>
  <c r="DO49" i="18"/>
  <c r="DO121" i="8" a="1"/>
  <c r="DO121" i="8" s="1"/>
  <c r="DO122" i="8" s="1"/>
  <c r="DO117" i="8"/>
  <c r="DO120" i="8"/>
  <c r="DO86" i="8"/>
  <c r="DO94" i="8"/>
  <c r="DO102" i="8"/>
  <c r="DO110" i="8"/>
  <c r="DO91" i="8"/>
  <c r="DO99" i="8"/>
  <c r="DO107" i="8"/>
  <c r="DO115" i="8"/>
  <c r="DO88" i="8"/>
  <c r="DO96" i="8"/>
  <c r="DO104" i="8"/>
  <c r="DO112" i="8"/>
  <c r="DO93" i="8"/>
  <c r="DO101" i="8"/>
  <c r="DO109" i="8"/>
  <c r="DO90" i="8"/>
  <c r="DO98" i="8"/>
  <c r="DO106" i="8"/>
  <c r="DO114" i="8"/>
  <c r="DO92" i="8"/>
  <c r="DO100" i="8"/>
  <c r="DO95" i="8"/>
  <c r="DO89" i="8"/>
  <c r="DO97" i="8"/>
  <c r="DO111" i="8"/>
  <c r="DO87" i="8"/>
  <c r="DO105" i="8"/>
  <c r="DO108" i="8"/>
  <c r="DO103" i="8"/>
  <c r="DO113" i="8"/>
  <c r="DO49" i="8"/>
  <c r="DP50" i="8"/>
  <c r="DN58" i="14"/>
  <c r="DN66" i="14"/>
  <c r="DN74" i="14"/>
  <c r="DN82" i="14"/>
  <c r="DN55" i="14"/>
  <c r="DN63" i="14"/>
  <c r="DN71" i="14"/>
  <c r="DN79" i="14"/>
  <c r="DN60" i="14"/>
  <c r="DN68" i="14"/>
  <c r="DN76" i="14"/>
  <c r="DN84" i="14"/>
  <c r="DN57" i="14"/>
  <c r="DN65" i="14"/>
  <c r="DN73" i="14"/>
  <c r="DN81" i="14"/>
  <c r="DN54" i="14"/>
  <c r="DN62" i="14"/>
  <c r="DN70" i="14"/>
  <c r="DN78" i="14"/>
  <c r="DN59" i="14"/>
  <c r="DN67" i="14"/>
  <c r="DN75" i="14"/>
  <c r="DN83" i="14"/>
  <c r="DN56" i="14"/>
  <c r="DN64" i="14"/>
  <c r="DN72" i="14"/>
  <c r="DN80" i="14"/>
  <c r="DN69" i="14"/>
  <c r="DN85" i="14"/>
  <c r="DN61" i="14"/>
  <c r="DN77" i="14"/>
  <c r="DO121" i="16" a="1"/>
  <c r="DO121" i="16" s="1"/>
  <c r="DO122" i="16" s="1"/>
  <c r="DO117" i="16"/>
  <c r="DO120" i="16"/>
  <c r="DO90" i="16"/>
  <c r="DO98" i="16"/>
  <c r="DO106" i="16"/>
  <c r="DO114" i="16"/>
  <c r="DO87" i="16"/>
  <c r="DO95" i="16"/>
  <c r="DO103" i="16"/>
  <c r="DO111" i="16"/>
  <c r="DO92" i="16"/>
  <c r="DO100" i="16"/>
  <c r="DO108" i="16"/>
  <c r="DO89" i="16"/>
  <c r="DO97" i="16"/>
  <c r="DO105" i="16"/>
  <c r="DO113" i="16"/>
  <c r="DO86" i="16"/>
  <c r="DO94" i="16"/>
  <c r="DO102" i="16"/>
  <c r="DO110" i="16"/>
  <c r="DO88" i="16"/>
  <c r="DO96" i="16"/>
  <c r="DO104" i="16"/>
  <c r="DO112" i="16"/>
  <c r="DO99" i="16"/>
  <c r="DO93" i="16"/>
  <c r="DO107" i="16"/>
  <c r="DO101" i="16"/>
  <c r="DO115" i="16"/>
  <c r="DO91" i="16"/>
  <c r="DO109" i="16"/>
  <c r="DO49" i="16"/>
  <c r="DP50" i="16"/>
  <c r="DO121" i="2" a="1"/>
  <c r="DO121" i="2" s="1"/>
  <c r="DO122" i="2" s="1"/>
  <c r="DO123" i="2" s="1"/>
  <c r="DO116" i="2" s="1"/>
  <c r="DO120" i="2"/>
  <c r="DO117" i="2"/>
  <c r="DO93" i="2"/>
  <c r="DO101" i="2"/>
  <c r="DO109" i="2"/>
  <c r="DO90" i="2"/>
  <c r="DO98" i="2"/>
  <c r="DO106" i="2"/>
  <c r="DO114" i="2"/>
  <c r="DO87" i="2"/>
  <c r="DO95" i="2"/>
  <c r="DO103" i="2"/>
  <c r="DO111" i="2"/>
  <c r="DO92" i="2"/>
  <c r="DO100" i="2"/>
  <c r="DO108" i="2"/>
  <c r="DO89" i="2"/>
  <c r="DO97" i="2"/>
  <c r="DO105" i="2"/>
  <c r="DO113" i="2"/>
  <c r="DO91" i="2"/>
  <c r="DO99" i="2"/>
  <c r="DO107" i="2"/>
  <c r="DO115" i="2"/>
  <c r="DO94" i="2"/>
  <c r="DO88" i="2"/>
  <c r="DO102" i="2"/>
  <c r="DO96" i="2"/>
  <c r="DO110" i="2"/>
  <c r="DO112" i="2"/>
  <c r="DO86" i="2"/>
  <c r="DO104" i="2"/>
  <c r="DP50" i="2"/>
  <c r="DO49" i="2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DO123" i="9" l="1"/>
  <c r="DO116" i="9" s="1"/>
  <c r="DO123" i="1"/>
  <c r="DO116" i="1" s="1"/>
  <c r="DO123" i="21"/>
  <c r="DO116" i="21" s="1"/>
  <c r="DO123" i="18"/>
  <c r="DO116" i="18" s="1"/>
  <c r="DO123" i="6"/>
  <c r="DO116" i="6" s="1"/>
  <c r="DO123" i="7"/>
  <c r="DO116" i="7" s="1"/>
  <c r="DO123" i="14"/>
  <c r="DO116" i="14" s="1"/>
  <c r="DO123" i="16"/>
  <c r="DO116" i="16" s="1"/>
  <c r="DO123" i="13"/>
  <c r="DO116" i="13" s="1"/>
  <c r="DO123" i="4"/>
  <c r="DO116" i="4" s="1"/>
  <c r="DO123" i="15"/>
  <c r="DO116" i="15" s="1"/>
  <c r="DO123" i="10"/>
  <c r="DO116" i="10" s="1"/>
  <c r="DO123" i="20"/>
  <c r="DO116" i="20" s="1"/>
  <c r="DO123" i="17"/>
  <c r="DO116" i="17" s="1"/>
  <c r="DO123" i="12"/>
  <c r="DO116" i="12" s="1"/>
  <c r="DP121" i="17" a="1"/>
  <c r="DP121" i="17" s="1"/>
  <c r="DP122" i="17" s="1"/>
  <c r="DP120" i="17"/>
  <c r="DP117" i="17"/>
  <c r="DP87" i="17"/>
  <c r="DP95" i="17"/>
  <c r="DP92" i="17"/>
  <c r="DP89" i="17"/>
  <c r="DP97" i="17"/>
  <c r="DP86" i="17"/>
  <c r="DP94" i="17"/>
  <c r="DP91" i="17"/>
  <c r="DP93" i="17"/>
  <c r="DP106" i="17"/>
  <c r="DP114" i="17"/>
  <c r="DP98" i="17"/>
  <c r="DP103" i="17"/>
  <c r="DP111" i="17"/>
  <c r="DP100" i="17"/>
  <c r="DP108" i="17"/>
  <c r="DP105" i="17"/>
  <c r="DP113" i="17"/>
  <c r="DP88" i="17"/>
  <c r="DP102" i="17"/>
  <c r="DP110" i="17"/>
  <c r="DP96" i="17"/>
  <c r="DP104" i="17"/>
  <c r="DP112" i="17"/>
  <c r="DP90" i="17"/>
  <c r="DP101" i="17"/>
  <c r="DP109" i="17"/>
  <c r="DP115" i="17"/>
  <c r="DP107" i="17"/>
  <c r="DP99" i="17"/>
  <c r="DQ50" i="17"/>
  <c r="DP49" i="17"/>
  <c r="DO56" i="2"/>
  <c r="DO64" i="2"/>
  <c r="DO72" i="2"/>
  <c r="DO80" i="2"/>
  <c r="DO61" i="2"/>
  <c r="DO69" i="2"/>
  <c r="DO77" i="2"/>
  <c r="DO85" i="2"/>
  <c r="DO58" i="2"/>
  <c r="DO66" i="2"/>
  <c r="DO74" i="2"/>
  <c r="DO82" i="2"/>
  <c r="DO55" i="2"/>
  <c r="DO63" i="2"/>
  <c r="DO71" i="2"/>
  <c r="DO79" i="2"/>
  <c r="DO60" i="2"/>
  <c r="DO68" i="2"/>
  <c r="DO76" i="2"/>
  <c r="DO84" i="2"/>
  <c r="DO57" i="2"/>
  <c r="DO65" i="2"/>
  <c r="DO54" i="2"/>
  <c r="DO62" i="2"/>
  <c r="DO70" i="2"/>
  <c r="DO78" i="2"/>
  <c r="DO59" i="2"/>
  <c r="DO81" i="2"/>
  <c r="DO75" i="2"/>
  <c r="DO83" i="2"/>
  <c r="DO67" i="2"/>
  <c r="DO73" i="2"/>
  <c r="DO123" i="8"/>
  <c r="DO116" i="8" s="1"/>
  <c r="DP121" i="4" a="1"/>
  <c r="DP121" i="4" s="1"/>
  <c r="DP122" i="4" s="1"/>
  <c r="DP120" i="4"/>
  <c r="DP117" i="4"/>
  <c r="DP91" i="4"/>
  <c r="DP99" i="4"/>
  <c r="DP107" i="4"/>
  <c r="DP115" i="4"/>
  <c r="DP88" i="4"/>
  <c r="DP96" i="4"/>
  <c r="DP104" i="4"/>
  <c r="DP112" i="4"/>
  <c r="DP93" i="4"/>
  <c r="DP101" i="4"/>
  <c r="DP109" i="4"/>
  <c r="DP90" i="4"/>
  <c r="DP98" i="4"/>
  <c r="DP106" i="4"/>
  <c r="DP114" i="4"/>
  <c r="DP87" i="4"/>
  <c r="DP95" i="4"/>
  <c r="DP103" i="4"/>
  <c r="DP111" i="4"/>
  <c r="DP89" i="4"/>
  <c r="DP94" i="4"/>
  <c r="DP86" i="4"/>
  <c r="DP110" i="4"/>
  <c r="DP113" i="4"/>
  <c r="DP97" i="4"/>
  <c r="DP100" i="4"/>
  <c r="DP105" i="4"/>
  <c r="DP108" i="4"/>
  <c r="DP102" i="4"/>
  <c r="DP92" i="4"/>
  <c r="DQ50" i="4"/>
  <c r="DP49" i="4"/>
  <c r="DP121" i="15" a="1"/>
  <c r="DP121" i="15" s="1"/>
  <c r="DP122" i="15" s="1"/>
  <c r="DP123" i="15" s="1"/>
  <c r="DP116" i="15" s="1"/>
  <c r="DP120" i="15"/>
  <c r="DP117" i="15"/>
  <c r="DP91" i="15"/>
  <c r="DP99" i="15"/>
  <c r="DP107" i="15"/>
  <c r="DP115" i="15"/>
  <c r="DP88" i="15"/>
  <c r="DP96" i="15"/>
  <c r="DP104" i="15"/>
  <c r="DP112" i="15"/>
  <c r="DP93" i="15"/>
  <c r="DP101" i="15"/>
  <c r="DP109" i="15"/>
  <c r="DP90" i="15"/>
  <c r="DP98" i="15"/>
  <c r="DP106" i="15"/>
  <c r="DP114" i="15"/>
  <c r="DP87" i="15"/>
  <c r="DP95" i="15"/>
  <c r="DP103" i="15"/>
  <c r="DP111" i="15"/>
  <c r="DP89" i="15"/>
  <c r="DP97" i="15"/>
  <c r="DP105" i="15"/>
  <c r="DP113" i="15"/>
  <c r="DP100" i="15"/>
  <c r="DP94" i="15"/>
  <c r="DP108" i="15"/>
  <c r="DP102" i="15"/>
  <c r="DP92" i="15"/>
  <c r="DP86" i="15"/>
  <c r="DP110" i="15"/>
  <c r="DP49" i="15"/>
  <c r="DQ50" i="15"/>
  <c r="DO123" i="19"/>
  <c r="DO116" i="19" s="1"/>
  <c r="DP121" i="10" a="1"/>
  <c r="DP121" i="10" s="1"/>
  <c r="DP122" i="10" s="1"/>
  <c r="DP120" i="10"/>
  <c r="DP117" i="10"/>
  <c r="DP90" i="10"/>
  <c r="DP87" i="10"/>
  <c r="DP89" i="10"/>
  <c r="DP86" i="10"/>
  <c r="DP99" i="10"/>
  <c r="DP107" i="10"/>
  <c r="DP115" i="10"/>
  <c r="DP88" i="10"/>
  <c r="DP91" i="10"/>
  <c r="DP96" i="10"/>
  <c r="DP104" i="10"/>
  <c r="DP112" i="10"/>
  <c r="DP93" i="10"/>
  <c r="DP101" i="10"/>
  <c r="DP109" i="10"/>
  <c r="DP98" i="10"/>
  <c r="DP106" i="10"/>
  <c r="DP114" i="10"/>
  <c r="DP95" i="10"/>
  <c r="DP97" i="10"/>
  <c r="DP105" i="10"/>
  <c r="DP113" i="10"/>
  <c r="DP103" i="10"/>
  <c r="DP108" i="10"/>
  <c r="DP110" i="10"/>
  <c r="DP100" i="10"/>
  <c r="DP102" i="10"/>
  <c r="DP92" i="10"/>
  <c r="DP94" i="10"/>
  <c r="DP111" i="10"/>
  <c r="DP49" i="10"/>
  <c r="DQ50" i="10"/>
  <c r="DO57" i="11"/>
  <c r="DO65" i="11"/>
  <c r="DO73" i="11"/>
  <c r="DO81" i="11"/>
  <c r="DO54" i="11"/>
  <c r="DO62" i="11"/>
  <c r="DO70" i="11"/>
  <c r="DO78" i="11"/>
  <c r="DO59" i="11"/>
  <c r="DO67" i="11"/>
  <c r="DO75" i="11"/>
  <c r="DO83" i="11"/>
  <c r="DO56" i="11"/>
  <c r="DO64" i="11"/>
  <c r="DO72" i="11"/>
  <c r="DO80" i="11"/>
  <c r="DO61" i="11"/>
  <c r="DO69" i="11"/>
  <c r="DO77" i="11"/>
  <c r="DO85" i="11"/>
  <c r="DO58" i="11"/>
  <c r="DO66" i="11"/>
  <c r="DO74" i="11"/>
  <c r="DO82" i="11"/>
  <c r="DO55" i="11"/>
  <c r="DO63" i="11"/>
  <c r="DO71" i="11"/>
  <c r="DO79" i="11"/>
  <c r="DO68" i="11"/>
  <c r="DO84" i="11"/>
  <c r="DO60" i="11"/>
  <c r="DO76" i="11"/>
  <c r="DP121" i="20" a="1"/>
  <c r="DP121" i="20" s="1"/>
  <c r="DP122" i="20" s="1"/>
  <c r="DP120" i="20"/>
  <c r="DP117" i="20"/>
  <c r="DP93" i="20"/>
  <c r="DP101" i="20"/>
  <c r="DP109" i="20"/>
  <c r="DP90" i="20"/>
  <c r="DP98" i="20"/>
  <c r="DP106" i="20"/>
  <c r="DP114" i="20"/>
  <c r="DP87" i="20"/>
  <c r="DP95" i="20"/>
  <c r="DP103" i="20"/>
  <c r="DP111" i="20"/>
  <c r="DP92" i="20"/>
  <c r="DP100" i="20"/>
  <c r="DP108" i="20"/>
  <c r="DP89" i="20"/>
  <c r="DP97" i="20"/>
  <c r="DP105" i="20"/>
  <c r="DP113" i="20"/>
  <c r="DP91" i="20"/>
  <c r="DP99" i="20"/>
  <c r="DP107" i="20"/>
  <c r="DP115" i="20"/>
  <c r="DP88" i="20"/>
  <c r="DP96" i="20"/>
  <c r="DP104" i="20"/>
  <c r="DP112" i="20"/>
  <c r="DP94" i="20"/>
  <c r="DP110" i="20"/>
  <c r="DP86" i="20"/>
  <c r="DP102" i="20"/>
  <c r="DQ50" i="20"/>
  <c r="DP49" i="20"/>
  <c r="DO60" i="17"/>
  <c r="DO68" i="17"/>
  <c r="DO76" i="17"/>
  <c r="DO84" i="17"/>
  <c r="DO57" i="17"/>
  <c r="DO65" i="17"/>
  <c r="DO73" i="17"/>
  <c r="DO81" i="17"/>
  <c r="DO71" i="17"/>
  <c r="DO54" i="17"/>
  <c r="DO62" i="17"/>
  <c r="DO70" i="17"/>
  <c r="DO78" i="17"/>
  <c r="DO63" i="17"/>
  <c r="DO59" i="17"/>
  <c r="DO67" i="17"/>
  <c r="DO75" i="17"/>
  <c r="DO83" i="17"/>
  <c r="DO55" i="17"/>
  <c r="DO56" i="17"/>
  <c r="DO64" i="17"/>
  <c r="DO72" i="17"/>
  <c r="DO80" i="17"/>
  <c r="DO79" i="17"/>
  <c r="DO61" i="17"/>
  <c r="DO69" i="17"/>
  <c r="DO77" i="17"/>
  <c r="DO85" i="17"/>
  <c r="DO58" i="17"/>
  <c r="DO66" i="17"/>
  <c r="DO74" i="17"/>
  <c r="DO82" i="17"/>
  <c r="DP121" i="2" a="1"/>
  <c r="DP121" i="2" s="1"/>
  <c r="DP122" i="2" s="1"/>
  <c r="DP120" i="2"/>
  <c r="DP117" i="2"/>
  <c r="DP88" i="2"/>
  <c r="DP96" i="2"/>
  <c r="DP104" i="2"/>
  <c r="DP112" i="2"/>
  <c r="DP93" i="2"/>
  <c r="DP101" i="2"/>
  <c r="DP109" i="2"/>
  <c r="DP90" i="2"/>
  <c r="DP98" i="2"/>
  <c r="DP106" i="2"/>
  <c r="DP114" i="2"/>
  <c r="DP87" i="2"/>
  <c r="DP95" i="2"/>
  <c r="DP103" i="2"/>
  <c r="DP111" i="2"/>
  <c r="DP92" i="2"/>
  <c r="DP100" i="2"/>
  <c r="DP108" i="2"/>
  <c r="DP86" i="2"/>
  <c r="DP94" i="2"/>
  <c r="DP102" i="2"/>
  <c r="DP110" i="2"/>
  <c r="DP97" i="2"/>
  <c r="DP91" i="2"/>
  <c r="DP105" i="2"/>
  <c r="DP99" i="2"/>
  <c r="DP113" i="2"/>
  <c r="DP89" i="2"/>
  <c r="DP107" i="2"/>
  <c r="DP115" i="2"/>
  <c r="DQ50" i="2"/>
  <c r="DP49" i="2"/>
  <c r="DO60" i="18"/>
  <c r="DO68" i="18"/>
  <c r="DO76" i="18"/>
  <c r="DO84" i="18"/>
  <c r="DO57" i="18"/>
  <c r="DO65" i="18"/>
  <c r="DO73" i="18"/>
  <c r="DO81" i="18"/>
  <c r="DO71" i="18"/>
  <c r="DO54" i="18"/>
  <c r="DO62" i="18"/>
  <c r="DO70" i="18"/>
  <c r="DO78" i="18"/>
  <c r="DO59" i="18"/>
  <c r="DO67" i="18"/>
  <c r="DO75" i="18"/>
  <c r="DO83" i="18"/>
  <c r="DO55" i="18"/>
  <c r="DO63" i="18"/>
  <c r="DO79" i="18"/>
  <c r="DO56" i="18"/>
  <c r="DO64" i="18"/>
  <c r="DO72" i="18"/>
  <c r="DO80" i="18"/>
  <c r="DO61" i="18"/>
  <c r="DO69" i="18"/>
  <c r="DO77" i="18"/>
  <c r="DO85" i="18"/>
  <c r="DO58" i="18"/>
  <c r="DO66" i="18"/>
  <c r="DO74" i="18"/>
  <c r="DO82" i="18"/>
  <c r="DP121" i="12" a="1"/>
  <c r="DP121" i="12" s="1"/>
  <c r="DP122" i="12" s="1"/>
  <c r="DP120" i="12"/>
  <c r="DP117" i="12"/>
  <c r="DP87" i="12"/>
  <c r="DP95" i="12"/>
  <c r="DP103" i="12"/>
  <c r="DP111" i="12"/>
  <c r="DP89" i="12"/>
  <c r="DP97" i="12"/>
  <c r="DP105" i="12"/>
  <c r="DP113" i="12"/>
  <c r="DP86" i="12"/>
  <c r="DP94" i="12"/>
  <c r="DP102" i="12"/>
  <c r="DP110" i="12"/>
  <c r="DP93" i="12"/>
  <c r="DP101" i="12"/>
  <c r="DP109" i="12"/>
  <c r="DP100" i="12"/>
  <c r="DP91" i="12"/>
  <c r="DP107" i="12"/>
  <c r="DP88" i="12"/>
  <c r="DP104" i="12"/>
  <c r="DP98" i="12"/>
  <c r="DP114" i="12"/>
  <c r="DP96" i="12"/>
  <c r="DP112" i="12"/>
  <c r="DP90" i="12"/>
  <c r="DP106" i="12"/>
  <c r="DP115" i="12"/>
  <c r="DP92" i="12"/>
  <c r="DP99" i="12"/>
  <c r="DP108" i="12"/>
  <c r="DQ50" i="12"/>
  <c r="DP49" i="12"/>
  <c r="DP121" i="11" a="1"/>
  <c r="DP121" i="11" s="1"/>
  <c r="DP122" i="11" s="1"/>
  <c r="DP117" i="11"/>
  <c r="DP120" i="11"/>
  <c r="DP93" i="11"/>
  <c r="DP101" i="11"/>
  <c r="DP109" i="11"/>
  <c r="DP90" i="11"/>
  <c r="DP98" i="11"/>
  <c r="DP106" i="11"/>
  <c r="DP114" i="11"/>
  <c r="DP87" i="11"/>
  <c r="DP95" i="11"/>
  <c r="DP103" i="11"/>
  <c r="DP111" i="11"/>
  <c r="DP92" i="11"/>
  <c r="DP100" i="11"/>
  <c r="DP108" i="11"/>
  <c r="DP91" i="11"/>
  <c r="DP99" i="11"/>
  <c r="DP107" i="11"/>
  <c r="DP115" i="11"/>
  <c r="DP113" i="11"/>
  <c r="DP105" i="11"/>
  <c r="DP110" i="11"/>
  <c r="DP112" i="11"/>
  <c r="DP89" i="11"/>
  <c r="DP94" i="11"/>
  <c r="DP96" i="11"/>
  <c r="DP86" i="11"/>
  <c r="DP88" i="11"/>
  <c r="DP102" i="11"/>
  <c r="DP97" i="11"/>
  <c r="DP104" i="11"/>
  <c r="DQ50" i="11"/>
  <c r="DP49" i="11"/>
  <c r="DO56" i="4"/>
  <c r="DO64" i="4"/>
  <c r="DO61" i="4"/>
  <c r="DO69" i="4"/>
  <c r="DO58" i="4"/>
  <c r="DO66" i="4"/>
  <c r="DO55" i="4"/>
  <c r="DO63" i="4"/>
  <c r="DO60" i="4"/>
  <c r="DO68" i="4"/>
  <c r="DO54" i="4"/>
  <c r="DO62" i="4"/>
  <c r="DO67" i="4"/>
  <c r="DO70" i="4"/>
  <c r="DO78" i="4"/>
  <c r="DO75" i="4"/>
  <c r="DO83" i="4"/>
  <c r="DO72" i="4"/>
  <c r="DO80" i="4"/>
  <c r="DO57" i="4"/>
  <c r="DO77" i="4"/>
  <c r="DO85" i="4"/>
  <c r="DO74" i="4"/>
  <c r="DO82" i="4"/>
  <c r="DO65" i="4"/>
  <c r="DO71" i="4"/>
  <c r="DO79" i="4"/>
  <c r="DO59" i="4"/>
  <c r="DO76" i="4"/>
  <c r="DO84" i="4"/>
  <c r="DO81" i="4"/>
  <c r="DO73" i="4"/>
  <c r="DP121" i="18" a="1"/>
  <c r="DP121" i="18" s="1"/>
  <c r="DP122" i="18" s="1"/>
  <c r="DP120" i="18"/>
  <c r="DP117" i="18"/>
  <c r="DP92" i="18"/>
  <c r="DP100" i="18"/>
  <c r="DP108" i="18"/>
  <c r="DP89" i="18"/>
  <c r="DP97" i="18"/>
  <c r="DP105" i="18"/>
  <c r="DP113" i="18"/>
  <c r="DP86" i="18"/>
  <c r="DP94" i="18"/>
  <c r="DP102" i="18"/>
  <c r="DP110" i="18"/>
  <c r="DP91" i="18"/>
  <c r="DP99" i="18"/>
  <c r="DP107" i="18"/>
  <c r="DP115" i="18"/>
  <c r="DP88" i="18"/>
  <c r="DP96" i="18"/>
  <c r="DP104" i="18"/>
  <c r="DP90" i="18"/>
  <c r="DP98" i="18"/>
  <c r="DP106" i="18"/>
  <c r="DP114" i="18"/>
  <c r="DP87" i="18"/>
  <c r="DP95" i="18"/>
  <c r="DP109" i="18"/>
  <c r="DP111" i="18"/>
  <c r="DP101" i="18"/>
  <c r="DP93" i="18"/>
  <c r="DP103" i="18"/>
  <c r="DP112" i="18"/>
  <c r="DP49" i="18"/>
  <c r="DQ50" i="18"/>
  <c r="DO57" i="12"/>
  <c r="DO65" i="12"/>
  <c r="DO73" i="12"/>
  <c r="DO81" i="12"/>
  <c r="DO54" i="12"/>
  <c r="DO62" i="12"/>
  <c r="DO70" i="12"/>
  <c r="DO78" i="12"/>
  <c r="DO59" i="12"/>
  <c r="DO67" i="12"/>
  <c r="DO75" i="12"/>
  <c r="DO83" i="12"/>
  <c r="DO56" i="12"/>
  <c r="DO64" i="12"/>
  <c r="DO72" i="12"/>
  <c r="DO80" i="12"/>
  <c r="DO61" i="12"/>
  <c r="DO69" i="12"/>
  <c r="DO77" i="12"/>
  <c r="DO85" i="12"/>
  <c r="DO58" i="12"/>
  <c r="DO66" i="12"/>
  <c r="DO74" i="12"/>
  <c r="DO82" i="12"/>
  <c r="DO55" i="12"/>
  <c r="DO63" i="12"/>
  <c r="DO71" i="12"/>
  <c r="DO79" i="12"/>
  <c r="DO76" i="12"/>
  <c r="DO68" i="12"/>
  <c r="DO84" i="12"/>
  <c r="DO60" i="12"/>
  <c r="DP121" i="6" a="1"/>
  <c r="DP121" i="6" s="1"/>
  <c r="DP122" i="6" s="1"/>
  <c r="DP120" i="6"/>
  <c r="DP117" i="6"/>
  <c r="DP86" i="6"/>
  <c r="DP94" i="6"/>
  <c r="DP102" i="6"/>
  <c r="DP110" i="6"/>
  <c r="DP91" i="6"/>
  <c r="DP99" i="6"/>
  <c r="DP107" i="6"/>
  <c r="DP115" i="6"/>
  <c r="DP88" i="6"/>
  <c r="DP96" i="6"/>
  <c r="DP104" i="6"/>
  <c r="DP112" i="6"/>
  <c r="DP93" i="6"/>
  <c r="DP101" i="6"/>
  <c r="DP109" i="6"/>
  <c r="DP90" i="6"/>
  <c r="DP98" i="6"/>
  <c r="DP95" i="6"/>
  <c r="DP100" i="6"/>
  <c r="DP108" i="6"/>
  <c r="DP87" i="6"/>
  <c r="DP92" i="6"/>
  <c r="DP97" i="6"/>
  <c r="DP105" i="6"/>
  <c r="DP89" i="6"/>
  <c r="DP106" i="6"/>
  <c r="DP114" i="6"/>
  <c r="DP103" i="6"/>
  <c r="DP113" i="6"/>
  <c r="DP111" i="6"/>
  <c r="DP49" i="6"/>
  <c r="DQ50" i="6"/>
  <c r="DO123" i="11"/>
  <c r="DO116" i="11" s="1"/>
  <c r="DO61" i="7"/>
  <c r="DO69" i="7"/>
  <c r="DO77" i="7"/>
  <c r="DO85" i="7"/>
  <c r="DO58" i="7"/>
  <c r="DO66" i="7"/>
  <c r="DO74" i="7"/>
  <c r="DO82" i="7"/>
  <c r="DO55" i="7"/>
  <c r="DO63" i="7"/>
  <c r="DO71" i="7"/>
  <c r="DO79" i="7"/>
  <c r="DO60" i="7"/>
  <c r="DO68" i="7"/>
  <c r="DO76" i="7"/>
  <c r="DO84" i="7"/>
  <c r="DO57" i="7"/>
  <c r="DO65" i="7"/>
  <c r="DO73" i="7"/>
  <c r="DO81" i="7"/>
  <c r="DO54" i="7"/>
  <c r="DO62" i="7"/>
  <c r="DO70" i="7"/>
  <c r="DO78" i="7"/>
  <c r="DO59" i="7"/>
  <c r="DO67" i="7"/>
  <c r="DO75" i="7"/>
  <c r="DO83" i="7"/>
  <c r="DO72" i="7"/>
  <c r="DO64" i="7"/>
  <c r="DO80" i="7"/>
  <c r="DO56" i="7"/>
  <c r="DP121" i="14" a="1"/>
  <c r="DP121" i="14" s="1"/>
  <c r="DP122" i="14" s="1"/>
  <c r="DP120" i="14"/>
  <c r="DP117" i="14"/>
  <c r="DP89" i="14"/>
  <c r="DP97" i="14"/>
  <c r="DP105" i="14"/>
  <c r="DP113" i="14"/>
  <c r="DP86" i="14"/>
  <c r="DP94" i="14"/>
  <c r="DP102" i="14"/>
  <c r="DP110" i="14"/>
  <c r="DP91" i="14"/>
  <c r="DP99" i="14"/>
  <c r="DP107" i="14"/>
  <c r="DP115" i="14"/>
  <c r="DP88" i="14"/>
  <c r="DP96" i="14"/>
  <c r="DP104" i="14"/>
  <c r="DP112" i="14"/>
  <c r="DP93" i="14"/>
  <c r="DP101" i="14"/>
  <c r="DP109" i="14"/>
  <c r="DP87" i="14"/>
  <c r="DP95" i="14"/>
  <c r="DP103" i="14"/>
  <c r="DP111" i="14"/>
  <c r="DP98" i="14"/>
  <c r="DP92" i="14"/>
  <c r="DP106" i="14"/>
  <c r="DP100" i="14"/>
  <c r="DP114" i="14"/>
  <c r="DP90" i="14"/>
  <c r="DP108" i="14"/>
  <c r="DP49" i="14"/>
  <c r="DQ50" i="14"/>
  <c r="DO61" i="15"/>
  <c r="DO69" i="15"/>
  <c r="DO77" i="15"/>
  <c r="DO85" i="15"/>
  <c r="DO58" i="15"/>
  <c r="DO66" i="15"/>
  <c r="DO74" i="15"/>
  <c r="DO82" i="15"/>
  <c r="DO55" i="15"/>
  <c r="DO63" i="15"/>
  <c r="DO71" i="15"/>
  <c r="DO79" i="15"/>
  <c r="DO60" i="15"/>
  <c r="DO68" i="15"/>
  <c r="DO76" i="15"/>
  <c r="DO84" i="15"/>
  <c r="DO57" i="15"/>
  <c r="DO65" i="15"/>
  <c r="DO73" i="15"/>
  <c r="DO81" i="15"/>
  <c r="DO54" i="15"/>
  <c r="DO62" i="15"/>
  <c r="DO70" i="15"/>
  <c r="DO78" i="15"/>
  <c r="DO59" i="15"/>
  <c r="DO67" i="15"/>
  <c r="DO75" i="15"/>
  <c r="DO83" i="15"/>
  <c r="DO64" i="15"/>
  <c r="DO80" i="15"/>
  <c r="DO56" i="15"/>
  <c r="DO72" i="15"/>
  <c r="DO60" i="20"/>
  <c r="DO68" i="20"/>
  <c r="DO76" i="20"/>
  <c r="DO84" i="20"/>
  <c r="DO57" i="20"/>
  <c r="DO65" i="20"/>
  <c r="DO73" i="20"/>
  <c r="DO81" i="20"/>
  <c r="DO71" i="20"/>
  <c r="DO54" i="20"/>
  <c r="DO62" i="20"/>
  <c r="DO70" i="20"/>
  <c r="DO78" i="20"/>
  <c r="DO55" i="20"/>
  <c r="DO63" i="20"/>
  <c r="DO59" i="20"/>
  <c r="DO67" i="20"/>
  <c r="DO75" i="20"/>
  <c r="DO83" i="20"/>
  <c r="DO56" i="20"/>
  <c r="DO64" i="20"/>
  <c r="DO72" i="20"/>
  <c r="DO80" i="20"/>
  <c r="DO79" i="20"/>
  <c r="DO61" i="20"/>
  <c r="DO69" i="20"/>
  <c r="DO77" i="20"/>
  <c r="DO85" i="20"/>
  <c r="DO58" i="20"/>
  <c r="DO66" i="20"/>
  <c r="DO74" i="20"/>
  <c r="DO82" i="20"/>
  <c r="DP121" i="16" a="1"/>
  <c r="DP121" i="16" s="1"/>
  <c r="DP122" i="16" s="1"/>
  <c r="DP120" i="16"/>
  <c r="DP117" i="16"/>
  <c r="DP93" i="16"/>
  <c r="DP101" i="16"/>
  <c r="DP109" i="16"/>
  <c r="DP90" i="16"/>
  <c r="DP98" i="16"/>
  <c r="DP106" i="16"/>
  <c r="DP114" i="16"/>
  <c r="DP87" i="16"/>
  <c r="DP95" i="16"/>
  <c r="DP103" i="16"/>
  <c r="DP111" i="16"/>
  <c r="DP92" i="16"/>
  <c r="DP100" i="16"/>
  <c r="DP108" i="16"/>
  <c r="DP89" i="16"/>
  <c r="DP97" i="16"/>
  <c r="DP105" i="16"/>
  <c r="DP113" i="16"/>
  <c r="DP91" i="16"/>
  <c r="DP99" i="16"/>
  <c r="DP107" i="16"/>
  <c r="DP115" i="16"/>
  <c r="DP102" i="16"/>
  <c r="DP96" i="16"/>
  <c r="DP110" i="16"/>
  <c r="DP104" i="16"/>
  <c r="DP86" i="16"/>
  <c r="DP94" i="16"/>
  <c r="DP88" i="16"/>
  <c r="DP112" i="16"/>
  <c r="DQ50" i="16"/>
  <c r="DP49" i="16"/>
  <c r="DO56" i="3"/>
  <c r="DO64" i="3"/>
  <c r="DO72" i="3"/>
  <c r="DO80" i="3"/>
  <c r="DO61" i="3"/>
  <c r="DO69" i="3"/>
  <c r="DO77" i="3"/>
  <c r="DO85" i="3"/>
  <c r="DO58" i="3"/>
  <c r="DO66" i="3"/>
  <c r="DO74" i="3"/>
  <c r="DO82" i="3"/>
  <c r="DO55" i="3"/>
  <c r="DO63" i="3"/>
  <c r="DO71" i="3"/>
  <c r="DO79" i="3"/>
  <c r="DO60" i="3"/>
  <c r="DO68" i="3"/>
  <c r="DO76" i="3"/>
  <c r="DO84" i="3"/>
  <c r="DO54" i="3"/>
  <c r="DO62" i="3"/>
  <c r="DO70" i="3"/>
  <c r="DO78" i="3"/>
  <c r="DO67" i="3"/>
  <c r="DO81" i="3"/>
  <c r="DO75" i="3"/>
  <c r="DO57" i="3"/>
  <c r="DO83" i="3"/>
  <c r="DO65" i="3"/>
  <c r="DO59" i="3"/>
  <c r="DO73" i="3"/>
  <c r="DO61" i="6"/>
  <c r="DO69" i="6"/>
  <c r="DO77" i="6"/>
  <c r="DO85" i="6"/>
  <c r="DO58" i="6"/>
  <c r="DO66" i="6"/>
  <c r="DO74" i="6"/>
  <c r="DO82" i="6"/>
  <c r="DO55" i="6"/>
  <c r="DO63" i="6"/>
  <c r="DO71" i="6"/>
  <c r="DO79" i="6"/>
  <c r="DO60" i="6"/>
  <c r="DO68" i="6"/>
  <c r="DO76" i="6"/>
  <c r="DO84" i="6"/>
  <c r="DO57" i="6"/>
  <c r="DO65" i="6"/>
  <c r="DO73" i="6"/>
  <c r="DO81" i="6"/>
  <c r="DO54" i="6"/>
  <c r="DO62" i="6"/>
  <c r="DO70" i="6"/>
  <c r="DO78" i="6"/>
  <c r="DO59" i="6"/>
  <c r="DO67" i="6"/>
  <c r="DO75" i="6"/>
  <c r="DO83" i="6"/>
  <c r="DO80" i="6"/>
  <c r="DO56" i="6"/>
  <c r="DO72" i="6"/>
  <c r="DO64" i="6"/>
  <c r="DO57" i="13"/>
  <c r="DO54" i="13"/>
  <c r="DO59" i="13"/>
  <c r="DO56" i="13"/>
  <c r="DO61" i="13"/>
  <c r="DO58" i="13"/>
  <c r="DO55" i="13"/>
  <c r="DO69" i="13"/>
  <c r="DO77" i="13"/>
  <c r="DO85" i="13"/>
  <c r="DO66" i="13"/>
  <c r="DO74" i="13"/>
  <c r="DO82" i="13"/>
  <c r="DO63" i="13"/>
  <c r="DO71" i="13"/>
  <c r="DO79" i="13"/>
  <c r="DO60" i="13"/>
  <c r="DO68" i="13"/>
  <c r="DO76" i="13"/>
  <c r="DO84" i="13"/>
  <c r="DO65" i="13"/>
  <c r="DO73" i="13"/>
  <c r="DO81" i="13"/>
  <c r="DO62" i="13"/>
  <c r="DO70" i="13"/>
  <c r="DO78" i="13"/>
  <c r="DO67" i="13"/>
  <c r="DO75" i="13"/>
  <c r="DO83" i="13"/>
  <c r="DO64" i="13"/>
  <c r="DO80" i="13"/>
  <c r="DO72" i="13"/>
  <c r="DP121" i="7" a="1"/>
  <c r="DP121" i="7" s="1"/>
  <c r="DP122" i="7" s="1"/>
  <c r="DP123" i="7" s="1"/>
  <c r="DP116" i="7" s="1"/>
  <c r="DP120" i="7"/>
  <c r="DP117" i="7"/>
  <c r="DP88" i="7"/>
  <c r="DP96" i="7"/>
  <c r="DP104" i="7"/>
  <c r="DP93" i="7"/>
  <c r="DP101" i="7"/>
  <c r="DP109" i="7"/>
  <c r="DP90" i="7"/>
  <c r="DP98" i="7"/>
  <c r="DP106" i="7"/>
  <c r="DP87" i="7"/>
  <c r="DP95" i="7"/>
  <c r="DP94" i="7"/>
  <c r="DP103" i="7"/>
  <c r="DP111" i="7"/>
  <c r="DP91" i="7"/>
  <c r="DP92" i="7"/>
  <c r="DP108" i="7"/>
  <c r="DP113" i="7"/>
  <c r="DP89" i="7"/>
  <c r="DP105" i="7"/>
  <c r="DP110" i="7"/>
  <c r="DP86" i="7"/>
  <c r="DP102" i="7"/>
  <c r="DP115" i="7"/>
  <c r="DP100" i="7"/>
  <c r="DP107" i="7"/>
  <c r="DP97" i="7"/>
  <c r="DP112" i="7"/>
  <c r="DP99" i="7"/>
  <c r="DP114" i="7"/>
  <c r="DQ50" i="7"/>
  <c r="DP49" i="7"/>
  <c r="DO61" i="14"/>
  <c r="DO69" i="14"/>
  <c r="DO77" i="14"/>
  <c r="DO85" i="14"/>
  <c r="DO58" i="14"/>
  <c r="DO66" i="14"/>
  <c r="DO74" i="14"/>
  <c r="DO82" i="14"/>
  <c r="DO55" i="14"/>
  <c r="DO63" i="14"/>
  <c r="DO71" i="14"/>
  <c r="DO79" i="14"/>
  <c r="DO60" i="14"/>
  <c r="DO68" i="14"/>
  <c r="DO76" i="14"/>
  <c r="DO84" i="14"/>
  <c r="DO57" i="14"/>
  <c r="DO65" i="14"/>
  <c r="DO73" i="14"/>
  <c r="DO81" i="14"/>
  <c r="DO54" i="14"/>
  <c r="DO62" i="14"/>
  <c r="DO70" i="14"/>
  <c r="DO78" i="14"/>
  <c r="DO59" i="14"/>
  <c r="DO67" i="14"/>
  <c r="DO75" i="14"/>
  <c r="DO83" i="14"/>
  <c r="DO72" i="14"/>
  <c r="DO56" i="14"/>
  <c r="DO64" i="14"/>
  <c r="DO80" i="14"/>
  <c r="DO61" i="16"/>
  <c r="DO69" i="16"/>
  <c r="DO77" i="16"/>
  <c r="DO58" i="16"/>
  <c r="DO66" i="16"/>
  <c r="DO74" i="16"/>
  <c r="DO55" i="16"/>
  <c r="DO63" i="16"/>
  <c r="DO71" i="16"/>
  <c r="DO79" i="16"/>
  <c r="DO60" i="16"/>
  <c r="DO68" i="16"/>
  <c r="DO76" i="16"/>
  <c r="DO57" i="16"/>
  <c r="DO65" i="16"/>
  <c r="DO73" i="16"/>
  <c r="DO54" i="16"/>
  <c r="DO62" i="16"/>
  <c r="DO70" i="16"/>
  <c r="DO78" i="16"/>
  <c r="DO59" i="16"/>
  <c r="DO67" i="16"/>
  <c r="DO75" i="16"/>
  <c r="DO84" i="16"/>
  <c r="DO72" i="16"/>
  <c r="DO81" i="16"/>
  <c r="DO56" i="16"/>
  <c r="DO83" i="16"/>
  <c r="DO64" i="16"/>
  <c r="DO80" i="16"/>
  <c r="DO85" i="16"/>
  <c r="DO82" i="16"/>
  <c r="DO61" i="9"/>
  <c r="DO69" i="9"/>
  <c r="DO58" i="9"/>
  <c r="DO66" i="9"/>
  <c r="DO74" i="9"/>
  <c r="DO55" i="9"/>
  <c r="DO63" i="9"/>
  <c r="DO71" i="9"/>
  <c r="DO60" i="9"/>
  <c r="DO68" i="9"/>
  <c r="DO76" i="9"/>
  <c r="DO57" i="9"/>
  <c r="DO65" i="9"/>
  <c r="DO54" i="9"/>
  <c r="DO62" i="9"/>
  <c r="DO70" i="9"/>
  <c r="DO59" i="9"/>
  <c r="DO67" i="9"/>
  <c r="DO75" i="9"/>
  <c r="DO81" i="9"/>
  <c r="DO72" i="9"/>
  <c r="DO78" i="9"/>
  <c r="DO83" i="9"/>
  <c r="DO64" i="9"/>
  <c r="DO80" i="9"/>
  <c r="DO77" i="9"/>
  <c r="DO85" i="9"/>
  <c r="DO82" i="9"/>
  <c r="DO56" i="9"/>
  <c r="DO73" i="9"/>
  <c r="DO79" i="9"/>
  <c r="DO84" i="9"/>
  <c r="DO54" i="1"/>
  <c r="DO62" i="1"/>
  <c r="DO70" i="1"/>
  <c r="DO78" i="1"/>
  <c r="DO59" i="1"/>
  <c r="DO67" i="1"/>
  <c r="DO75" i="1"/>
  <c r="DO83" i="1"/>
  <c r="DO56" i="1"/>
  <c r="DO64" i="1"/>
  <c r="DO72" i="1"/>
  <c r="DO80" i="1"/>
  <c r="DO61" i="1"/>
  <c r="DO69" i="1"/>
  <c r="DO77" i="1"/>
  <c r="DO85" i="1"/>
  <c r="DO58" i="1"/>
  <c r="DO66" i="1"/>
  <c r="DO74" i="1"/>
  <c r="DO82" i="1"/>
  <c r="DO60" i="1"/>
  <c r="DO68" i="1"/>
  <c r="DO76" i="1"/>
  <c r="DO84" i="1"/>
  <c r="DO57" i="1"/>
  <c r="DO65" i="1"/>
  <c r="DO73" i="1"/>
  <c r="DO81" i="1"/>
  <c r="DO63" i="1"/>
  <c r="DO79" i="1"/>
  <c r="DO55" i="1"/>
  <c r="DO71" i="1"/>
  <c r="DP121" i="3" a="1"/>
  <c r="DP121" i="3" s="1"/>
  <c r="DP122" i="3" s="1"/>
  <c r="DP117" i="3"/>
  <c r="DP120" i="3"/>
  <c r="DP90" i="3"/>
  <c r="DP98" i="3"/>
  <c r="DP87" i="3"/>
  <c r="DP95" i="3"/>
  <c r="DP103" i="3"/>
  <c r="DP92" i="3"/>
  <c r="DP100" i="3"/>
  <c r="DP89" i="3"/>
  <c r="DP97" i="3"/>
  <c r="DP105" i="3"/>
  <c r="DP86" i="3"/>
  <c r="DP94" i="3"/>
  <c r="DP102" i="3"/>
  <c r="DP88" i="3"/>
  <c r="DP96" i="3"/>
  <c r="DP104" i="3"/>
  <c r="DP99" i="3"/>
  <c r="DP113" i="3"/>
  <c r="DP93" i="3"/>
  <c r="DP110" i="3"/>
  <c r="DP107" i="3"/>
  <c r="DP115" i="3"/>
  <c r="DP101" i="3"/>
  <c r="DP112" i="3"/>
  <c r="DP109" i="3"/>
  <c r="DP114" i="3"/>
  <c r="DP91" i="3"/>
  <c r="DP106" i="3"/>
  <c r="DP111" i="3"/>
  <c r="DP108" i="3"/>
  <c r="DP49" i="3"/>
  <c r="DQ50" i="3"/>
  <c r="DO60" i="21"/>
  <c r="DO68" i="21"/>
  <c r="DO76" i="21"/>
  <c r="DO84" i="21"/>
  <c r="DO57" i="21"/>
  <c r="DO65" i="21"/>
  <c r="DO73" i="21"/>
  <c r="DO81" i="21"/>
  <c r="DO54" i="21"/>
  <c r="DO62" i="21"/>
  <c r="DO70" i="21"/>
  <c r="DO78" i="21"/>
  <c r="DO63" i="21"/>
  <c r="DO59" i="21"/>
  <c r="DO67" i="21"/>
  <c r="DO75" i="21"/>
  <c r="DO83" i="21"/>
  <c r="DO56" i="21"/>
  <c r="DO64" i="21"/>
  <c r="DO72" i="21"/>
  <c r="DO80" i="21"/>
  <c r="DO71" i="21"/>
  <c r="DO79" i="21"/>
  <c r="DO61" i="21"/>
  <c r="DO69" i="21"/>
  <c r="DO77" i="21"/>
  <c r="DO85" i="21"/>
  <c r="DO55" i="21"/>
  <c r="DO58" i="21"/>
  <c r="DO66" i="21"/>
  <c r="DO74" i="21"/>
  <c r="DO82" i="21"/>
  <c r="DP121" i="13" a="1"/>
  <c r="DP121" i="13" s="1"/>
  <c r="DP122" i="13" s="1"/>
  <c r="DP120" i="13"/>
  <c r="DP117" i="13"/>
  <c r="DP89" i="13"/>
  <c r="DP91" i="13"/>
  <c r="DP88" i="13"/>
  <c r="DP96" i="13"/>
  <c r="DP87" i="13"/>
  <c r="DP95" i="13"/>
  <c r="DP86" i="13"/>
  <c r="DP100" i="13"/>
  <c r="DP93" i="13"/>
  <c r="DP97" i="13"/>
  <c r="DP98" i="13"/>
  <c r="DP111" i="13"/>
  <c r="DP102" i="13"/>
  <c r="DP108" i="13"/>
  <c r="DP90" i="13"/>
  <c r="DP99" i="13"/>
  <c r="DP101" i="13"/>
  <c r="DP103" i="13"/>
  <c r="DP105" i="13"/>
  <c r="DP113" i="13"/>
  <c r="DP110" i="13"/>
  <c r="DP107" i="13"/>
  <c r="DP115" i="13"/>
  <c r="DP109" i="13"/>
  <c r="DP92" i="13"/>
  <c r="DP104" i="13"/>
  <c r="DP94" i="13"/>
  <c r="DP112" i="13"/>
  <c r="DP114" i="13"/>
  <c r="DP106" i="13"/>
  <c r="DP49" i="13"/>
  <c r="DQ50" i="13"/>
  <c r="DO61" i="8"/>
  <c r="DO69" i="8"/>
  <c r="DO77" i="8"/>
  <c r="DO85" i="8"/>
  <c r="DO58" i="8"/>
  <c r="DO66" i="8"/>
  <c r="DO74" i="8"/>
  <c r="DO82" i="8"/>
  <c r="DO55" i="8"/>
  <c r="DO63" i="8"/>
  <c r="DO71" i="8"/>
  <c r="DO79" i="8"/>
  <c r="DO60" i="8"/>
  <c r="DO68" i="8"/>
  <c r="DO76" i="8"/>
  <c r="DO84" i="8"/>
  <c r="DO57" i="8"/>
  <c r="DO65" i="8"/>
  <c r="DO73" i="8"/>
  <c r="DO81" i="8"/>
  <c r="DO54" i="8"/>
  <c r="DO62" i="8"/>
  <c r="DO70" i="8"/>
  <c r="DO78" i="8"/>
  <c r="DO59" i="8"/>
  <c r="DO67" i="8"/>
  <c r="DO75" i="8"/>
  <c r="DO83" i="8"/>
  <c r="DO80" i="8"/>
  <c r="DO56" i="8"/>
  <c r="DO72" i="8"/>
  <c r="DO64" i="8"/>
  <c r="DP121" i="19" a="1"/>
  <c r="DP121" i="19" s="1"/>
  <c r="DP122" i="19" s="1"/>
  <c r="DP117" i="19"/>
  <c r="DP120" i="19"/>
  <c r="DP86" i="19"/>
  <c r="DP91" i="19"/>
  <c r="DP88" i="19"/>
  <c r="DP93" i="19"/>
  <c r="DP92" i="19"/>
  <c r="DP99" i="19"/>
  <c r="DP107" i="19"/>
  <c r="DP115" i="19"/>
  <c r="DP90" i="19"/>
  <c r="DP96" i="19"/>
  <c r="DP104" i="19"/>
  <c r="DP112" i="19"/>
  <c r="DP101" i="19"/>
  <c r="DP109" i="19"/>
  <c r="DP98" i="19"/>
  <c r="DP106" i="19"/>
  <c r="DP114" i="19"/>
  <c r="DP94" i="19"/>
  <c r="DP95" i="19"/>
  <c r="DP103" i="19"/>
  <c r="DP111" i="19"/>
  <c r="DP97" i="19"/>
  <c r="DP105" i="19"/>
  <c r="DP113" i="19"/>
  <c r="DP87" i="19"/>
  <c r="DP89" i="19"/>
  <c r="DP102" i="19"/>
  <c r="DP110" i="19"/>
  <c r="DP108" i="19"/>
  <c r="DP100" i="19"/>
  <c r="DQ50" i="19"/>
  <c r="DP49" i="19"/>
  <c r="DO57" i="10"/>
  <c r="DO65" i="10"/>
  <c r="DO73" i="10"/>
  <c r="DO81" i="10"/>
  <c r="DO54" i="10"/>
  <c r="DO62" i="10"/>
  <c r="DO70" i="10"/>
  <c r="DO78" i="10"/>
  <c r="DO59" i="10"/>
  <c r="DO67" i="10"/>
  <c r="DO75" i="10"/>
  <c r="DO83" i="10"/>
  <c r="DO56" i="10"/>
  <c r="DO64" i="10"/>
  <c r="DO72" i="10"/>
  <c r="DO80" i="10"/>
  <c r="DO61" i="10"/>
  <c r="DO69" i="10"/>
  <c r="DO77" i="10"/>
  <c r="DO85" i="10"/>
  <c r="DO58" i="10"/>
  <c r="DO66" i="10"/>
  <c r="DO74" i="10"/>
  <c r="DO82" i="10"/>
  <c r="DO55" i="10"/>
  <c r="DO63" i="10"/>
  <c r="DO71" i="10"/>
  <c r="DO79" i="10"/>
  <c r="DO76" i="10"/>
  <c r="DO68" i="10"/>
  <c r="DO84" i="10"/>
  <c r="DO60" i="10"/>
  <c r="DP121" i="9" a="1"/>
  <c r="DP121" i="9" s="1"/>
  <c r="DP122" i="9" s="1"/>
  <c r="DP123" i="9" s="1"/>
  <c r="DP116" i="9" s="1"/>
  <c r="DP120" i="9"/>
  <c r="DP117" i="9"/>
  <c r="DP91" i="9"/>
  <c r="DP99" i="9"/>
  <c r="DP107" i="9"/>
  <c r="DP115" i="9"/>
  <c r="DP88" i="9"/>
  <c r="DP96" i="9"/>
  <c r="DP104" i="9"/>
  <c r="DP112" i="9"/>
  <c r="DP93" i="9"/>
  <c r="DP101" i="9"/>
  <c r="DP109" i="9"/>
  <c r="DP90" i="9"/>
  <c r="DP98" i="9"/>
  <c r="DP106" i="9"/>
  <c r="DP114" i="9"/>
  <c r="DP87" i="9"/>
  <c r="DP95" i="9"/>
  <c r="DP103" i="9"/>
  <c r="DP111" i="9"/>
  <c r="DP108" i="9"/>
  <c r="DP113" i="9"/>
  <c r="DP100" i="9"/>
  <c r="DP105" i="9"/>
  <c r="DP110" i="9"/>
  <c r="DP92" i="9"/>
  <c r="DP97" i="9"/>
  <c r="DP102" i="9"/>
  <c r="DP89" i="9"/>
  <c r="DP94" i="9"/>
  <c r="DP86" i="9"/>
  <c r="DQ50" i="9"/>
  <c r="DP49" i="9"/>
  <c r="DP121" i="1" a="1"/>
  <c r="DP121" i="1" s="1"/>
  <c r="DP122" i="1" s="1"/>
  <c r="DP120" i="1"/>
  <c r="DP90" i="1"/>
  <c r="DP98" i="1"/>
  <c r="DP87" i="1"/>
  <c r="DP95" i="1"/>
  <c r="DP103" i="1"/>
  <c r="DP117" i="1"/>
  <c r="DP92" i="1"/>
  <c r="DP100" i="1"/>
  <c r="DP89" i="1"/>
  <c r="DP97" i="1"/>
  <c r="DP105" i="1"/>
  <c r="DP86" i="1"/>
  <c r="DP94" i="1"/>
  <c r="DP102" i="1"/>
  <c r="DP88" i="1"/>
  <c r="DP96" i="1"/>
  <c r="DP104" i="1"/>
  <c r="DP99" i="1"/>
  <c r="DP106" i="1"/>
  <c r="DP110" i="1"/>
  <c r="DP93" i="1"/>
  <c r="DP115" i="1"/>
  <c r="DP108" i="1"/>
  <c r="DP112" i="1"/>
  <c r="DP101" i="1"/>
  <c r="DP109" i="1"/>
  <c r="DP114" i="1"/>
  <c r="DP91" i="1"/>
  <c r="DP111" i="1"/>
  <c r="DP113" i="1"/>
  <c r="DP107" i="1"/>
  <c r="DQ50" i="1"/>
  <c r="DP49" i="1"/>
  <c r="DO123" i="3"/>
  <c r="DO116" i="3" s="1"/>
  <c r="DP121" i="21" a="1"/>
  <c r="DP121" i="21" s="1"/>
  <c r="DP122" i="21" s="1"/>
  <c r="DP120" i="21"/>
  <c r="DP117" i="21"/>
  <c r="DP87" i="21"/>
  <c r="DP95" i="21"/>
  <c r="DP103" i="21"/>
  <c r="DP111" i="21"/>
  <c r="DP92" i="21"/>
  <c r="DP100" i="21"/>
  <c r="DP108" i="21"/>
  <c r="DP89" i="21"/>
  <c r="DP97" i="21"/>
  <c r="DP105" i="21"/>
  <c r="DP113" i="21"/>
  <c r="DP86" i="21"/>
  <c r="DP94" i="21"/>
  <c r="DP102" i="21"/>
  <c r="DP110" i="21"/>
  <c r="DP91" i="21"/>
  <c r="DP99" i="21"/>
  <c r="DP107" i="21"/>
  <c r="DP115" i="21"/>
  <c r="DP93" i="21"/>
  <c r="DP101" i="21"/>
  <c r="DP109" i="21"/>
  <c r="DP90" i="21"/>
  <c r="DP98" i="21"/>
  <c r="DP106" i="21"/>
  <c r="DP114" i="21"/>
  <c r="DP112" i="21"/>
  <c r="DP88" i="21"/>
  <c r="DP104" i="21"/>
  <c r="DP96" i="21"/>
  <c r="DP49" i="21"/>
  <c r="DQ50" i="21"/>
  <c r="DO54" i="5"/>
  <c r="DO62" i="5"/>
  <c r="DO70" i="5"/>
  <c r="DO78" i="5"/>
  <c r="DO59" i="5"/>
  <c r="DO67" i="5"/>
  <c r="DO75" i="5"/>
  <c r="DO56" i="5"/>
  <c r="DO64" i="5"/>
  <c r="DO72" i="5"/>
  <c r="DO80" i="5"/>
  <c r="DO61" i="5"/>
  <c r="DO69" i="5"/>
  <c r="DO77" i="5"/>
  <c r="DO58" i="5"/>
  <c r="DO66" i="5"/>
  <c r="DO74" i="5"/>
  <c r="DO82" i="5"/>
  <c r="DO55" i="5"/>
  <c r="DO63" i="5"/>
  <c r="DO71" i="5"/>
  <c r="DO79" i="5"/>
  <c r="DO60" i="5"/>
  <c r="DO68" i="5"/>
  <c r="DO76" i="5"/>
  <c r="DO73" i="5"/>
  <c r="DO85" i="5"/>
  <c r="DO65" i="5"/>
  <c r="DO84" i="5"/>
  <c r="DO81" i="5"/>
  <c r="DO57" i="5"/>
  <c r="DO83" i="5"/>
  <c r="DP121" i="8" a="1"/>
  <c r="DP121" i="8" s="1"/>
  <c r="DP122" i="8" s="1"/>
  <c r="DP123" i="8" s="1"/>
  <c r="DP116" i="8" s="1"/>
  <c r="DP120" i="8"/>
  <c r="DP117" i="8"/>
  <c r="DP89" i="8"/>
  <c r="DP97" i="8"/>
  <c r="DP105" i="8"/>
  <c r="DP113" i="8"/>
  <c r="DP86" i="8"/>
  <c r="DP94" i="8"/>
  <c r="DP102" i="8"/>
  <c r="DP110" i="8"/>
  <c r="DP91" i="8"/>
  <c r="DP99" i="8"/>
  <c r="DP107" i="8"/>
  <c r="DP115" i="8"/>
  <c r="DP88" i="8"/>
  <c r="DP96" i="8"/>
  <c r="DP104" i="8"/>
  <c r="DP112" i="8"/>
  <c r="DP93" i="8"/>
  <c r="DP101" i="8"/>
  <c r="DP109" i="8"/>
  <c r="DP87" i="8"/>
  <c r="DP95" i="8"/>
  <c r="DP98" i="8"/>
  <c r="DP92" i="8"/>
  <c r="DP100" i="8"/>
  <c r="DP114" i="8"/>
  <c r="DP90" i="8"/>
  <c r="DP103" i="8"/>
  <c r="DP108" i="8"/>
  <c r="DP111" i="8"/>
  <c r="DP106" i="8"/>
  <c r="DQ50" i="8"/>
  <c r="DP49" i="8"/>
  <c r="DO60" i="19"/>
  <c r="DO68" i="19"/>
  <c r="DO76" i="19"/>
  <c r="DO84" i="19"/>
  <c r="DO57" i="19"/>
  <c r="DO65" i="19"/>
  <c r="DO73" i="19"/>
  <c r="DO81" i="19"/>
  <c r="DO54" i="19"/>
  <c r="DO62" i="19"/>
  <c r="DO70" i="19"/>
  <c r="DO78" i="19"/>
  <c r="DO63" i="19"/>
  <c r="DO79" i="19"/>
  <c r="DO59" i="19"/>
  <c r="DO67" i="19"/>
  <c r="DO75" i="19"/>
  <c r="DO83" i="19"/>
  <c r="DO56" i="19"/>
  <c r="DO64" i="19"/>
  <c r="DO72" i="19"/>
  <c r="DO80" i="19"/>
  <c r="DO55" i="19"/>
  <c r="DO71" i="19"/>
  <c r="DO61" i="19"/>
  <c r="DO69" i="19"/>
  <c r="DO77" i="19"/>
  <c r="DO85" i="19"/>
  <c r="DO58" i="19"/>
  <c r="DO66" i="19"/>
  <c r="DO74" i="19"/>
  <c r="DO82" i="19"/>
  <c r="DP121" i="5" a="1"/>
  <c r="DP121" i="5" s="1"/>
  <c r="DP122" i="5" s="1"/>
  <c r="DP120" i="5"/>
  <c r="DP117" i="5"/>
  <c r="DP93" i="5"/>
  <c r="DP90" i="5"/>
  <c r="DP87" i="5"/>
  <c r="DP92" i="5"/>
  <c r="DP89" i="5"/>
  <c r="DP100" i="5"/>
  <c r="DP108" i="5"/>
  <c r="DP97" i="5"/>
  <c r="DP105" i="5"/>
  <c r="DP113" i="5"/>
  <c r="DP102" i="5"/>
  <c r="DP110" i="5"/>
  <c r="DP94" i="5"/>
  <c r="DP99" i="5"/>
  <c r="DP107" i="5"/>
  <c r="DP115" i="5"/>
  <c r="DP86" i="5"/>
  <c r="DP91" i="5"/>
  <c r="DP96" i="5"/>
  <c r="DP104" i="5"/>
  <c r="DP112" i="5"/>
  <c r="DP109" i="5"/>
  <c r="DP114" i="5"/>
  <c r="DP88" i="5"/>
  <c r="DP101" i="5"/>
  <c r="DP106" i="5"/>
  <c r="DP111" i="5"/>
  <c r="DP98" i="5"/>
  <c r="DP103" i="5"/>
  <c r="DP95" i="5"/>
  <c r="DQ50" i="5"/>
  <c r="DP49" i="5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DP123" i="17" l="1"/>
  <c r="DP116" i="17" s="1"/>
  <c r="DP123" i="12"/>
  <c r="DP116" i="12" s="1"/>
  <c r="DP123" i="4"/>
  <c r="DP116" i="4" s="1"/>
  <c r="DP123" i="11"/>
  <c r="DP116" i="11" s="1"/>
  <c r="DP123" i="10"/>
  <c r="DP116" i="10" s="1"/>
  <c r="DP123" i="21"/>
  <c r="DP116" i="21" s="1"/>
  <c r="DP123" i="3"/>
  <c r="DP116" i="3" s="1"/>
  <c r="DP123" i="18"/>
  <c r="DP116" i="18" s="1"/>
  <c r="DQ49" i="1"/>
  <c r="DQ121" i="1" a="1"/>
  <c r="DQ121" i="1" s="1"/>
  <c r="DQ122" i="1" s="1"/>
  <c r="DQ120" i="1"/>
  <c r="DQ117" i="1"/>
  <c r="DQ93" i="1"/>
  <c r="DQ101" i="1"/>
  <c r="DQ90" i="1"/>
  <c r="DQ98" i="1"/>
  <c r="DQ106" i="1"/>
  <c r="DQ87" i="1"/>
  <c r="DQ95" i="1"/>
  <c r="DQ103" i="1"/>
  <c r="DQ92" i="1"/>
  <c r="DQ100" i="1"/>
  <c r="DQ108" i="1"/>
  <c r="DQ89" i="1"/>
  <c r="DQ97" i="1"/>
  <c r="DQ105" i="1"/>
  <c r="DQ91" i="1"/>
  <c r="DQ99" i="1"/>
  <c r="DQ107" i="1"/>
  <c r="DQ102" i="1"/>
  <c r="DQ113" i="1"/>
  <c r="DQ96" i="1"/>
  <c r="DQ110" i="1"/>
  <c r="DQ115" i="1"/>
  <c r="DQ104" i="1"/>
  <c r="DQ112" i="1"/>
  <c r="DQ86" i="1"/>
  <c r="DQ94" i="1"/>
  <c r="DQ111" i="1"/>
  <c r="DQ109" i="1"/>
  <c r="DQ114" i="1"/>
  <c r="DQ88" i="1"/>
  <c r="DQ49" i="13"/>
  <c r="DQ121" i="13" a="1"/>
  <c r="DQ121" i="13" s="1"/>
  <c r="DQ122" i="13" s="1"/>
  <c r="DQ123" i="13" s="1"/>
  <c r="DQ116" i="13" s="1"/>
  <c r="DQ120" i="13"/>
  <c r="DQ117" i="13"/>
  <c r="DQ92" i="13"/>
  <c r="DQ86" i="13"/>
  <c r="DQ94" i="13"/>
  <c r="DQ91" i="13"/>
  <c r="DQ90" i="13"/>
  <c r="DQ89" i="13"/>
  <c r="DQ103" i="13"/>
  <c r="DQ96" i="13"/>
  <c r="DQ100" i="13"/>
  <c r="DQ87" i="13"/>
  <c r="DQ88" i="13"/>
  <c r="DQ106" i="13"/>
  <c r="DQ114" i="13"/>
  <c r="DQ111" i="13"/>
  <c r="DQ93" i="13"/>
  <c r="DQ97" i="13"/>
  <c r="DQ102" i="13"/>
  <c r="DQ108" i="13"/>
  <c r="DQ99" i="13"/>
  <c r="DQ101" i="13"/>
  <c r="DQ105" i="13"/>
  <c r="DQ113" i="13"/>
  <c r="DQ110" i="13"/>
  <c r="DQ104" i="13"/>
  <c r="DQ112" i="13"/>
  <c r="DQ98" i="13"/>
  <c r="DQ107" i="13"/>
  <c r="DQ95" i="13"/>
  <c r="DQ115" i="13"/>
  <c r="DQ109" i="13"/>
  <c r="DQ49" i="8"/>
  <c r="DQ121" i="8" a="1"/>
  <c r="DQ121" i="8" s="1"/>
  <c r="DQ122" i="8" s="1"/>
  <c r="DQ123" i="8" s="1"/>
  <c r="DQ116" i="8" s="1"/>
  <c r="DQ120" i="8"/>
  <c r="DQ117" i="8"/>
  <c r="DQ92" i="8"/>
  <c r="DQ100" i="8"/>
  <c r="DQ108" i="8"/>
  <c r="DQ89" i="8"/>
  <c r="DQ97" i="8"/>
  <c r="DQ105" i="8"/>
  <c r="DQ113" i="8"/>
  <c r="DQ86" i="8"/>
  <c r="DQ94" i="8"/>
  <c r="DQ102" i="8"/>
  <c r="DQ110" i="8"/>
  <c r="DQ91" i="8"/>
  <c r="DQ99" i="8"/>
  <c r="DQ107" i="8"/>
  <c r="DQ115" i="8"/>
  <c r="DQ88" i="8"/>
  <c r="DQ96" i="8"/>
  <c r="DQ104" i="8"/>
  <c r="DQ112" i="8"/>
  <c r="DQ90" i="8"/>
  <c r="DQ98" i="8"/>
  <c r="DQ101" i="8"/>
  <c r="DQ95" i="8"/>
  <c r="DQ93" i="8"/>
  <c r="DQ106" i="8"/>
  <c r="DQ111" i="8"/>
  <c r="DQ87" i="8"/>
  <c r="DQ103" i="8"/>
  <c r="DQ109" i="8"/>
  <c r="DQ114" i="8"/>
  <c r="DP123" i="1"/>
  <c r="DP116" i="1" s="1"/>
  <c r="DP60" i="13"/>
  <c r="DP57" i="13"/>
  <c r="DP54" i="13"/>
  <c r="DP59" i="13"/>
  <c r="DP56" i="13"/>
  <c r="DP61" i="13"/>
  <c r="DP58" i="13"/>
  <c r="DP64" i="13"/>
  <c r="DP72" i="13"/>
  <c r="DP80" i="13"/>
  <c r="DP69" i="13"/>
  <c r="DP77" i="13"/>
  <c r="DP85" i="13"/>
  <c r="DP66" i="13"/>
  <c r="DP74" i="13"/>
  <c r="DP82" i="13"/>
  <c r="DP63" i="13"/>
  <c r="DP71" i="13"/>
  <c r="DP79" i="13"/>
  <c r="DP68" i="13"/>
  <c r="DP76" i="13"/>
  <c r="DP84" i="13"/>
  <c r="DP65" i="13"/>
  <c r="DP73" i="13"/>
  <c r="DP81" i="13"/>
  <c r="DP55" i="13"/>
  <c r="DP62" i="13"/>
  <c r="DP70" i="13"/>
  <c r="DP78" i="13"/>
  <c r="DP67" i="13"/>
  <c r="DP83" i="13"/>
  <c r="DP75" i="13"/>
  <c r="DP56" i="16"/>
  <c r="DP64" i="16"/>
  <c r="DP72" i="16"/>
  <c r="DP61" i="16"/>
  <c r="DP69" i="16"/>
  <c r="DP77" i="16"/>
  <c r="DP58" i="16"/>
  <c r="DP66" i="16"/>
  <c r="DP74" i="16"/>
  <c r="DP55" i="16"/>
  <c r="DP63" i="16"/>
  <c r="DP71" i="16"/>
  <c r="DP79" i="16"/>
  <c r="DP60" i="16"/>
  <c r="DP68" i="16"/>
  <c r="DP76" i="16"/>
  <c r="DP57" i="16"/>
  <c r="DP65" i="16"/>
  <c r="DP73" i="16"/>
  <c r="DP54" i="16"/>
  <c r="DP62" i="16"/>
  <c r="DP70" i="16"/>
  <c r="DP78" i="16"/>
  <c r="DP75" i="16"/>
  <c r="DP84" i="16"/>
  <c r="DP59" i="16"/>
  <c r="DP81" i="16"/>
  <c r="DP67" i="16"/>
  <c r="DP83" i="16"/>
  <c r="DP80" i="16"/>
  <c r="DP82" i="16"/>
  <c r="DP85" i="16"/>
  <c r="DP56" i="6"/>
  <c r="DP64" i="6"/>
  <c r="DP72" i="6"/>
  <c r="DP80" i="6"/>
  <c r="DP61" i="6"/>
  <c r="DP69" i="6"/>
  <c r="DP77" i="6"/>
  <c r="DP85" i="6"/>
  <c r="DP58" i="6"/>
  <c r="DP66" i="6"/>
  <c r="DP74" i="6"/>
  <c r="DP82" i="6"/>
  <c r="DP55" i="6"/>
  <c r="DP63" i="6"/>
  <c r="DP71" i="6"/>
  <c r="DP79" i="6"/>
  <c r="DP60" i="6"/>
  <c r="DP68" i="6"/>
  <c r="DP76" i="6"/>
  <c r="DP84" i="6"/>
  <c r="DP57" i="6"/>
  <c r="DP65" i="6"/>
  <c r="DP73" i="6"/>
  <c r="DP81" i="6"/>
  <c r="DP54" i="6"/>
  <c r="DP62" i="6"/>
  <c r="DP70" i="6"/>
  <c r="DP78" i="6"/>
  <c r="DP83" i="6"/>
  <c r="DP59" i="6"/>
  <c r="DP75" i="6"/>
  <c r="DP67" i="6"/>
  <c r="DP60" i="12"/>
  <c r="DP68" i="12"/>
  <c r="DP76" i="12"/>
  <c r="DP84" i="12"/>
  <c r="DP57" i="12"/>
  <c r="DP65" i="12"/>
  <c r="DP73" i="12"/>
  <c r="DP81" i="12"/>
  <c r="DP54" i="12"/>
  <c r="DP62" i="12"/>
  <c r="DP70" i="12"/>
  <c r="DP78" i="12"/>
  <c r="DP59" i="12"/>
  <c r="DP67" i="12"/>
  <c r="DP75" i="12"/>
  <c r="DP83" i="12"/>
  <c r="DP56" i="12"/>
  <c r="DP64" i="12"/>
  <c r="DP72" i="12"/>
  <c r="DP80" i="12"/>
  <c r="DP61" i="12"/>
  <c r="DP69" i="12"/>
  <c r="DP77" i="12"/>
  <c r="DP85" i="12"/>
  <c r="DP58" i="12"/>
  <c r="DP66" i="12"/>
  <c r="DP74" i="12"/>
  <c r="DP82" i="12"/>
  <c r="DP79" i="12"/>
  <c r="DP55" i="12"/>
  <c r="DP71" i="12"/>
  <c r="DP63" i="12"/>
  <c r="DP123" i="20"/>
  <c r="DP116" i="20" s="1"/>
  <c r="DP59" i="4"/>
  <c r="DP67" i="4"/>
  <c r="DP56" i="4"/>
  <c r="DP64" i="4"/>
  <c r="DP61" i="4"/>
  <c r="DP69" i="4"/>
  <c r="DP58" i="4"/>
  <c r="DP66" i="4"/>
  <c r="DP55" i="4"/>
  <c r="DP63" i="4"/>
  <c r="DP57" i="4"/>
  <c r="DP65" i="4"/>
  <c r="DP73" i="4"/>
  <c r="DP81" i="4"/>
  <c r="DP70" i="4"/>
  <c r="DP78" i="4"/>
  <c r="DP75" i="4"/>
  <c r="DP83" i="4"/>
  <c r="DP60" i="4"/>
  <c r="DP72" i="4"/>
  <c r="DP80" i="4"/>
  <c r="DP54" i="4"/>
  <c r="DP77" i="4"/>
  <c r="DP85" i="4"/>
  <c r="DP68" i="4"/>
  <c r="DP74" i="4"/>
  <c r="DP82" i="4"/>
  <c r="DP62" i="4"/>
  <c r="DP71" i="4"/>
  <c r="DP79" i="4"/>
  <c r="DP84" i="4"/>
  <c r="DP76" i="4"/>
  <c r="DP56" i="9"/>
  <c r="DP64" i="9"/>
  <c r="DP72" i="9"/>
  <c r="DP61" i="9"/>
  <c r="DP69" i="9"/>
  <c r="DP58" i="9"/>
  <c r="DP66" i="9"/>
  <c r="DP74" i="9"/>
  <c r="DP55" i="9"/>
  <c r="DP63" i="9"/>
  <c r="DP71" i="9"/>
  <c r="DP60" i="9"/>
  <c r="DP68" i="9"/>
  <c r="DP57" i="9"/>
  <c r="DP65" i="9"/>
  <c r="DP73" i="9"/>
  <c r="DP54" i="9"/>
  <c r="DP62" i="9"/>
  <c r="DP70" i="9"/>
  <c r="DP84" i="9"/>
  <c r="DP75" i="9"/>
  <c r="DP81" i="9"/>
  <c r="DP78" i="9"/>
  <c r="DP67" i="9"/>
  <c r="DP83" i="9"/>
  <c r="DP80" i="9"/>
  <c r="DP77" i="9"/>
  <c r="DP85" i="9"/>
  <c r="DP59" i="9"/>
  <c r="DP76" i="9"/>
  <c r="DP82" i="9"/>
  <c r="DP79" i="9"/>
  <c r="DP123" i="13"/>
  <c r="DP116" i="13" s="1"/>
  <c r="DQ49" i="16"/>
  <c r="DQ121" i="16" a="1"/>
  <c r="DQ121" i="16" s="1"/>
  <c r="DQ122" i="16" s="1"/>
  <c r="DQ120" i="16"/>
  <c r="DQ117" i="16"/>
  <c r="DQ88" i="16"/>
  <c r="DQ96" i="16"/>
  <c r="DQ104" i="16"/>
  <c r="DQ112" i="16"/>
  <c r="DQ93" i="16"/>
  <c r="DQ101" i="16"/>
  <c r="DQ109" i="16"/>
  <c r="DQ90" i="16"/>
  <c r="DQ98" i="16"/>
  <c r="DQ106" i="16"/>
  <c r="DQ114" i="16"/>
  <c r="DQ87" i="16"/>
  <c r="DQ95" i="16"/>
  <c r="DQ103" i="16"/>
  <c r="DQ111" i="16"/>
  <c r="DQ92" i="16"/>
  <c r="DQ100" i="16"/>
  <c r="DQ108" i="16"/>
  <c r="DQ86" i="16"/>
  <c r="DQ94" i="16"/>
  <c r="DQ102" i="16"/>
  <c r="DQ110" i="16"/>
  <c r="DQ105" i="16"/>
  <c r="DQ99" i="16"/>
  <c r="DQ113" i="16"/>
  <c r="DQ107" i="16"/>
  <c r="DQ89" i="16"/>
  <c r="DQ97" i="16"/>
  <c r="DQ91" i="16"/>
  <c r="DQ115" i="16"/>
  <c r="DP123" i="6"/>
  <c r="DP116" i="6" s="1"/>
  <c r="DQ49" i="12"/>
  <c r="DQ121" i="12" a="1"/>
  <c r="DQ121" i="12" s="1"/>
  <c r="DQ122" i="12" s="1"/>
  <c r="DQ123" i="12" s="1"/>
  <c r="DQ116" i="12" s="1"/>
  <c r="DQ120" i="12"/>
  <c r="DQ117" i="12"/>
  <c r="DQ90" i="12"/>
  <c r="DQ98" i="12"/>
  <c r="DQ106" i="12"/>
  <c r="DQ114" i="12"/>
  <c r="DQ92" i="12"/>
  <c r="DQ100" i="12"/>
  <c r="DQ108" i="12"/>
  <c r="DQ89" i="12"/>
  <c r="DQ97" i="12"/>
  <c r="DQ105" i="12"/>
  <c r="DQ113" i="12"/>
  <c r="DQ88" i="12"/>
  <c r="DQ96" i="12"/>
  <c r="DQ104" i="12"/>
  <c r="DQ112" i="12"/>
  <c r="DQ87" i="12"/>
  <c r="DQ103" i="12"/>
  <c r="DQ94" i="12"/>
  <c r="DQ110" i="12"/>
  <c r="DQ91" i="12"/>
  <c r="DQ107" i="12"/>
  <c r="DQ101" i="12"/>
  <c r="DQ99" i="12"/>
  <c r="DQ115" i="12"/>
  <c r="DQ93" i="12"/>
  <c r="DQ102" i="12"/>
  <c r="DQ111" i="12"/>
  <c r="DQ95" i="12"/>
  <c r="DQ109" i="12"/>
  <c r="DQ86" i="12"/>
  <c r="DQ49" i="10"/>
  <c r="DQ121" i="10" a="1"/>
  <c r="DQ121" i="10" s="1"/>
  <c r="DQ122" i="10" s="1"/>
  <c r="DQ123" i="10" s="1"/>
  <c r="DQ116" i="10" s="1"/>
  <c r="DQ120" i="10"/>
  <c r="DQ117" i="10"/>
  <c r="DQ88" i="10"/>
  <c r="DQ90" i="10"/>
  <c r="DQ87" i="10"/>
  <c r="DQ89" i="10"/>
  <c r="DQ94" i="10"/>
  <c r="DQ102" i="10"/>
  <c r="DQ110" i="10"/>
  <c r="DQ86" i="10"/>
  <c r="DQ99" i="10"/>
  <c r="DQ107" i="10"/>
  <c r="DQ115" i="10"/>
  <c r="DQ91" i="10"/>
  <c r="DQ96" i="10"/>
  <c r="DQ104" i="10"/>
  <c r="DQ112" i="10"/>
  <c r="DQ93" i="10"/>
  <c r="DQ101" i="10"/>
  <c r="DQ109" i="10"/>
  <c r="DQ92" i="10"/>
  <c r="DQ100" i="10"/>
  <c r="DQ108" i="10"/>
  <c r="DQ106" i="10"/>
  <c r="DQ111" i="10"/>
  <c r="DQ113" i="10"/>
  <c r="DQ98" i="10"/>
  <c r="DQ103" i="10"/>
  <c r="DQ105" i="10"/>
  <c r="DQ97" i="10"/>
  <c r="DQ95" i="10"/>
  <c r="DQ114" i="10"/>
  <c r="DQ49" i="4"/>
  <c r="DQ121" i="4" a="1"/>
  <c r="DQ121" i="4" s="1"/>
  <c r="DQ122" i="4" s="1"/>
  <c r="DQ120" i="4"/>
  <c r="DQ117" i="4"/>
  <c r="DQ86" i="4"/>
  <c r="DQ94" i="4"/>
  <c r="DQ102" i="4"/>
  <c r="DQ110" i="4"/>
  <c r="DQ91" i="4"/>
  <c r="DQ99" i="4"/>
  <c r="DQ107" i="4"/>
  <c r="DQ115" i="4"/>
  <c r="DQ88" i="4"/>
  <c r="DQ96" i="4"/>
  <c r="DQ104" i="4"/>
  <c r="DQ112" i="4"/>
  <c r="DQ93" i="4"/>
  <c r="DQ101" i="4"/>
  <c r="DQ109" i="4"/>
  <c r="DQ90" i="4"/>
  <c r="DQ98" i="4"/>
  <c r="DQ106" i="4"/>
  <c r="DQ114" i="4"/>
  <c r="DQ87" i="4"/>
  <c r="DQ92" i="4"/>
  <c r="DQ97" i="4"/>
  <c r="DQ89" i="4"/>
  <c r="DQ95" i="4"/>
  <c r="DQ105" i="4"/>
  <c r="DQ108" i="4"/>
  <c r="DQ111" i="4"/>
  <c r="DQ113" i="4"/>
  <c r="DQ103" i="4"/>
  <c r="DQ100" i="4"/>
  <c r="DP56" i="8"/>
  <c r="DP64" i="8"/>
  <c r="DP72" i="8"/>
  <c r="DP80" i="8"/>
  <c r="DP61" i="8"/>
  <c r="DP69" i="8"/>
  <c r="DP77" i="8"/>
  <c r="DP85" i="8"/>
  <c r="DP58" i="8"/>
  <c r="DP66" i="8"/>
  <c r="DP74" i="8"/>
  <c r="DP82" i="8"/>
  <c r="DP55" i="8"/>
  <c r="DP63" i="8"/>
  <c r="DP71" i="8"/>
  <c r="DP79" i="8"/>
  <c r="DP60" i="8"/>
  <c r="DP68" i="8"/>
  <c r="DP76" i="8"/>
  <c r="DP84" i="8"/>
  <c r="DP57" i="8"/>
  <c r="DP65" i="8"/>
  <c r="DP73" i="8"/>
  <c r="DP81" i="8"/>
  <c r="DP54" i="8"/>
  <c r="DP62" i="8"/>
  <c r="DP70" i="8"/>
  <c r="DP78" i="8"/>
  <c r="DP83" i="8"/>
  <c r="DP59" i="8"/>
  <c r="DP75" i="8"/>
  <c r="DP67" i="8"/>
  <c r="DQ49" i="6"/>
  <c r="DQ121" i="6" a="1"/>
  <c r="DQ121" i="6" s="1"/>
  <c r="DQ122" i="6" s="1"/>
  <c r="DQ123" i="6" s="1"/>
  <c r="DQ116" i="6" s="1"/>
  <c r="DQ117" i="6"/>
  <c r="DQ120" i="6"/>
  <c r="DQ89" i="6"/>
  <c r="DQ97" i="6"/>
  <c r="DQ105" i="6"/>
  <c r="DQ113" i="6"/>
  <c r="DQ86" i="6"/>
  <c r="DQ94" i="6"/>
  <c r="DQ102" i="6"/>
  <c r="DQ110" i="6"/>
  <c r="DQ91" i="6"/>
  <c r="DQ99" i="6"/>
  <c r="DQ107" i="6"/>
  <c r="DQ115" i="6"/>
  <c r="DQ88" i="6"/>
  <c r="DQ96" i="6"/>
  <c r="DQ104" i="6"/>
  <c r="DQ112" i="6"/>
  <c r="DQ93" i="6"/>
  <c r="DQ101" i="6"/>
  <c r="DQ98" i="6"/>
  <c r="DQ103" i="6"/>
  <c r="DQ111" i="6"/>
  <c r="DQ90" i="6"/>
  <c r="DQ95" i="6"/>
  <c r="DQ100" i="6"/>
  <c r="DQ108" i="6"/>
  <c r="DQ87" i="6"/>
  <c r="DQ92" i="6"/>
  <c r="DQ109" i="6"/>
  <c r="DQ106" i="6"/>
  <c r="DQ114" i="6"/>
  <c r="DQ49" i="21"/>
  <c r="DQ121" i="21" a="1"/>
  <c r="DQ121" i="21" s="1"/>
  <c r="DQ122" i="21" s="1"/>
  <c r="DQ117" i="21"/>
  <c r="DQ120" i="21"/>
  <c r="DQ90" i="21"/>
  <c r="DQ98" i="21"/>
  <c r="DQ106" i="21"/>
  <c r="DQ114" i="21"/>
  <c r="DQ87" i="21"/>
  <c r="DQ95" i="21"/>
  <c r="DQ103" i="21"/>
  <c r="DQ111" i="21"/>
  <c r="DQ92" i="21"/>
  <c r="DQ100" i="21"/>
  <c r="DQ108" i="21"/>
  <c r="DQ89" i="21"/>
  <c r="DQ97" i="21"/>
  <c r="DQ105" i="21"/>
  <c r="DQ113" i="21"/>
  <c r="DQ86" i="21"/>
  <c r="DQ94" i="21"/>
  <c r="DQ102" i="21"/>
  <c r="DQ110" i="21"/>
  <c r="DQ88" i="21"/>
  <c r="DQ96" i="21"/>
  <c r="DQ104" i="21"/>
  <c r="DQ112" i="21"/>
  <c r="DQ93" i="21"/>
  <c r="DQ101" i="21"/>
  <c r="DQ109" i="21"/>
  <c r="DQ115" i="21"/>
  <c r="DQ91" i="21"/>
  <c r="DQ107" i="21"/>
  <c r="DQ99" i="21"/>
  <c r="DQ49" i="9"/>
  <c r="DQ121" i="9" a="1"/>
  <c r="DQ121" i="9" s="1"/>
  <c r="DQ122" i="9" s="1"/>
  <c r="DQ123" i="9" s="1"/>
  <c r="DQ116" i="9" s="1"/>
  <c r="DQ120" i="9"/>
  <c r="DQ117" i="9"/>
  <c r="DQ86" i="9"/>
  <c r="DQ94" i="9"/>
  <c r="DQ102" i="9"/>
  <c r="DQ110" i="9"/>
  <c r="DQ91" i="9"/>
  <c r="DQ99" i="9"/>
  <c r="DQ107" i="9"/>
  <c r="DQ115" i="9"/>
  <c r="DQ88" i="9"/>
  <c r="DQ96" i="9"/>
  <c r="DQ104" i="9"/>
  <c r="DQ112" i="9"/>
  <c r="DQ93" i="9"/>
  <c r="DQ101" i="9"/>
  <c r="DQ109" i="9"/>
  <c r="DQ90" i="9"/>
  <c r="DQ98" i="9"/>
  <c r="DQ106" i="9"/>
  <c r="DQ114" i="9"/>
  <c r="DQ111" i="9"/>
  <c r="DQ103" i="9"/>
  <c r="DQ108" i="9"/>
  <c r="DQ113" i="9"/>
  <c r="DQ95" i="9"/>
  <c r="DQ100" i="9"/>
  <c r="DQ105" i="9"/>
  <c r="DQ87" i="9"/>
  <c r="DQ92" i="9"/>
  <c r="DQ97" i="9"/>
  <c r="DQ89" i="9"/>
  <c r="DQ49" i="3"/>
  <c r="DQ121" i="3" a="1"/>
  <c r="DQ121" i="3" s="1"/>
  <c r="DQ122" i="3" s="1"/>
  <c r="DQ120" i="3"/>
  <c r="DQ117" i="3"/>
  <c r="DQ93" i="3"/>
  <c r="DQ101" i="3"/>
  <c r="DQ90" i="3"/>
  <c r="DQ98" i="3"/>
  <c r="DQ87" i="3"/>
  <c r="DQ95" i="3"/>
  <c r="DQ103" i="3"/>
  <c r="DQ92" i="3"/>
  <c r="DQ100" i="3"/>
  <c r="DQ89" i="3"/>
  <c r="DQ97" i="3"/>
  <c r="DQ105" i="3"/>
  <c r="DQ91" i="3"/>
  <c r="DQ99" i="3"/>
  <c r="DQ102" i="3"/>
  <c r="DQ108" i="3"/>
  <c r="DQ96" i="3"/>
  <c r="DQ113" i="3"/>
  <c r="DQ110" i="3"/>
  <c r="DQ104" i="3"/>
  <c r="DQ107" i="3"/>
  <c r="DQ115" i="3"/>
  <c r="DQ86" i="3"/>
  <c r="DQ112" i="3"/>
  <c r="DQ109" i="3"/>
  <c r="DQ114" i="3"/>
  <c r="DQ106" i="3"/>
  <c r="DQ111" i="3"/>
  <c r="DQ88" i="3"/>
  <c r="DQ94" i="3"/>
  <c r="DP123" i="16"/>
  <c r="DP116" i="16" s="1"/>
  <c r="DQ49" i="18"/>
  <c r="DQ121" i="18" a="1"/>
  <c r="DQ121" i="18" s="1"/>
  <c r="DQ122" i="18" s="1"/>
  <c r="DQ120" i="18"/>
  <c r="DQ117" i="18"/>
  <c r="DQ87" i="18"/>
  <c r="DQ95" i="18"/>
  <c r="DQ103" i="18"/>
  <c r="DQ111" i="18"/>
  <c r="DQ92" i="18"/>
  <c r="DQ100" i="18"/>
  <c r="DQ108" i="18"/>
  <c r="DQ89" i="18"/>
  <c r="DQ97" i="18"/>
  <c r="DQ105" i="18"/>
  <c r="DQ113" i="18"/>
  <c r="DQ86" i="18"/>
  <c r="DQ94" i="18"/>
  <c r="DQ102" i="18"/>
  <c r="DQ110" i="18"/>
  <c r="DQ91" i="18"/>
  <c r="DQ99" i="18"/>
  <c r="DQ93" i="18"/>
  <c r="DQ101" i="18"/>
  <c r="DQ109" i="18"/>
  <c r="DQ90" i="18"/>
  <c r="DQ98" i="18"/>
  <c r="DQ107" i="18"/>
  <c r="DQ112" i="18"/>
  <c r="DQ114" i="18"/>
  <c r="DQ88" i="18"/>
  <c r="DQ106" i="18"/>
  <c r="DQ104" i="18"/>
  <c r="DQ96" i="18"/>
  <c r="DQ115" i="18"/>
  <c r="DP60" i="10"/>
  <c r="DP68" i="10"/>
  <c r="DP76" i="10"/>
  <c r="DP84" i="10"/>
  <c r="DP57" i="10"/>
  <c r="DP65" i="10"/>
  <c r="DP73" i="10"/>
  <c r="DP81" i="10"/>
  <c r="DP54" i="10"/>
  <c r="DP62" i="10"/>
  <c r="DP70" i="10"/>
  <c r="DP78" i="10"/>
  <c r="DP59" i="10"/>
  <c r="DP67" i="10"/>
  <c r="DP75" i="10"/>
  <c r="DP83" i="10"/>
  <c r="DP56" i="10"/>
  <c r="DP64" i="10"/>
  <c r="DP72" i="10"/>
  <c r="DP80" i="10"/>
  <c r="DP61" i="10"/>
  <c r="DP69" i="10"/>
  <c r="DP77" i="10"/>
  <c r="DP85" i="10"/>
  <c r="DP58" i="10"/>
  <c r="DP66" i="10"/>
  <c r="DP74" i="10"/>
  <c r="DP82" i="10"/>
  <c r="DP79" i="10"/>
  <c r="DP55" i="10"/>
  <c r="DP71" i="10"/>
  <c r="DP63" i="10"/>
  <c r="DQ49" i="20"/>
  <c r="DQ121" i="20" a="1"/>
  <c r="DQ121" i="20" s="1"/>
  <c r="DQ122" i="20" s="1"/>
  <c r="DQ120" i="20"/>
  <c r="DQ117" i="20"/>
  <c r="DQ88" i="20"/>
  <c r="DQ96" i="20"/>
  <c r="DQ104" i="20"/>
  <c r="DQ112" i="20"/>
  <c r="DQ93" i="20"/>
  <c r="DQ101" i="20"/>
  <c r="DQ109" i="20"/>
  <c r="DQ90" i="20"/>
  <c r="DQ98" i="20"/>
  <c r="DQ106" i="20"/>
  <c r="DQ114" i="20"/>
  <c r="DQ87" i="20"/>
  <c r="DQ95" i="20"/>
  <c r="DQ103" i="20"/>
  <c r="DQ111" i="20"/>
  <c r="DQ92" i="20"/>
  <c r="DQ100" i="20"/>
  <c r="DQ108" i="20"/>
  <c r="DQ86" i="20"/>
  <c r="DQ94" i="20"/>
  <c r="DQ102" i="20"/>
  <c r="DQ110" i="20"/>
  <c r="DQ91" i="20"/>
  <c r="DQ99" i="20"/>
  <c r="DQ107" i="20"/>
  <c r="DQ115" i="20"/>
  <c r="DQ97" i="20"/>
  <c r="DQ113" i="20"/>
  <c r="DQ89" i="20"/>
  <c r="DQ105" i="20"/>
  <c r="DP55" i="21"/>
  <c r="DP63" i="21"/>
  <c r="DP71" i="21"/>
  <c r="DP79" i="21"/>
  <c r="DP60" i="21"/>
  <c r="DP68" i="21"/>
  <c r="DP76" i="21"/>
  <c r="DP84" i="21"/>
  <c r="DP66" i="21"/>
  <c r="DP82" i="21"/>
  <c r="DP57" i="21"/>
  <c r="DP65" i="21"/>
  <c r="DP73" i="21"/>
  <c r="DP81" i="21"/>
  <c r="DP54" i="21"/>
  <c r="DP62" i="21"/>
  <c r="DP70" i="21"/>
  <c r="DP78" i="21"/>
  <c r="DP59" i="21"/>
  <c r="DP67" i="21"/>
  <c r="DP75" i="21"/>
  <c r="DP83" i="21"/>
  <c r="DP58" i="21"/>
  <c r="DP74" i="21"/>
  <c r="DP56" i="21"/>
  <c r="DP64" i="21"/>
  <c r="DP72" i="21"/>
  <c r="DP80" i="21"/>
  <c r="DP61" i="21"/>
  <c r="DP69" i="21"/>
  <c r="DP77" i="21"/>
  <c r="DP85" i="21"/>
  <c r="DP59" i="3"/>
  <c r="DP67" i="3"/>
  <c r="DP75" i="3"/>
  <c r="DP83" i="3"/>
  <c r="DP56" i="3"/>
  <c r="DP64" i="3"/>
  <c r="DP72" i="3"/>
  <c r="DP80" i="3"/>
  <c r="DP61" i="3"/>
  <c r="DP69" i="3"/>
  <c r="DP77" i="3"/>
  <c r="DP85" i="3"/>
  <c r="DP58" i="3"/>
  <c r="DP66" i="3"/>
  <c r="DP74" i="3"/>
  <c r="DP82" i="3"/>
  <c r="DP55" i="3"/>
  <c r="DP63" i="3"/>
  <c r="DP71" i="3"/>
  <c r="DP79" i="3"/>
  <c r="DP57" i="3"/>
  <c r="DP65" i="3"/>
  <c r="DP73" i="3"/>
  <c r="DP81" i="3"/>
  <c r="DP70" i="3"/>
  <c r="DP84" i="3"/>
  <c r="DP78" i="3"/>
  <c r="DP60" i="3"/>
  <c r="DP54" i="3"/>
  <c r="DP68" i="3"/>
  <c r="DP62" i="3"/>
  <c r="DP76" i="3"/>
  <c r="DQ49" i="14"/>
  <c r="DQ121" i="14" a="1"/>
  <c r="DQ121" i="14" s="1"/>
  <c r="DQ122" i="14" s="1"/>
  <c r="DQ117" i="14"/>
  <c r="DQ120" i="14"/>
  <c r="DQ92" i="14"/>
  <c r="DQ100" i="14"/>
  <c r="DQ108" i="14"/>
  <c r="DQ89" i="14"/>
  <c r="DQ97" i="14"/>
  <c r="DQ105" i="14"/>
  <c r="DQ113" i="14"/>
  <c r="DQ86" i="14"/>
  <c r="DQ94" i="14"/>
  <c r="DQ102" i="14"/>
  <c r="DQ110" i="14"/>
  <c r="DQ91" i="14"/>
  <c r="DQ99" i="14"/>
  <c r="DQ107" i="14"/>
  <c r="DQ115" i="14"/>
  <c r="DQ88" i="14"/>
  <c r="DQ96" i="14"/>
  <c r="DQ104" i="14"/>
  <c r="DQ112" i="14"/>
  <c r="DQ90" i="14"/>
  <c r="DQ98" i="14"/>
  <c r="DQ106" i="14"/>
  <c r="DQ114" i="14"/>
  <c r="DQ101" i="14"/>
  <c r="DQ95" i="14"/>
  <c r="DQ109" i="14"/>
  <c r="DQ103" i="14"/>
  <c r="DQ93" i="14"/>
  <c r="DQ87" i="14"/>
  <c r="DQ111" i="14"/>
  <c r="DP55" i="18"/>
  <c r="DP63" i="18"/>
  <c r="DP71" i="18"/>
  <c r="DP79" i="18"/>
  <c r="DP60" i="18"/>
  <c r="DP68" i="18"/>
  <c r="DP76" i="18"/>
  <c r="DP84" i="18"/>
  <c r="DP74" i="18"/>
  <c r="DP82" i="18"/>
  <c r="DP57" i="18"/>
  <c r="DP65" i="18"/>
  <c r="DP73" i="18"/>
  <c r="DP81" i="18"/>
  <c r="DP58" i="18"/>
  <c r="DP54" i="18"/>
  <c r="DP62" i="18"/>
  <c r="DP70" i="18"/>
  <c r="DP78" i="18"/>
  <c r="DP59" i="18"/>
  <c r="DP67" i="18"/>
  <c r="DP75" i="18"/>
  <c r="DP83" i="18"/>
  <c r="DP66" i="18"/>
  <c r="DP56" i="18"/>
  <c r="DP64" i="18"/>
  <c r="DP72" i="18"/>
  <c r="DP80" i="18"/>
  <c r="DP61" i="18"/>
  <c r="DP69" i="18"/>
  <c r="DP77" i="18"/>
  <c r="DP85" i="18"/>
  <c r="DP59" i="2"/>
  <c r="DP67" i="2"/>
  <c r="DP75" i="2"/>
  <c r="DP83" i="2"/>
  <c r="DP56" i="2"/>
  <c r="DP64" i="2"/>
  <c r="DP72" i="2"/>
  <c r="DP80" i="2"/>
  <c r="DP61" i="2"/>
  <c r="DP69" i="2"/>
  <c r="DP77" i="2"/>
  <c r="DP85" i="2"/>
  <c r="DP58" i="2"/>
  <c r="DP66" i="2"/>
  <c r="DP74" i="2"/>
  <c r="DP82" i="2"/>
  <c r="DP55" i="2"/>
  <c r="DP63" i="2"/>
  <c r="DP71" i="2"/>
  <c r="DP79" i="2"/>
  <c r="DP60" i="2"/>
  <c r="DP68" i="2"/>
  <c r="DP57" i="2"/>
  <c r="DP65" i="2"/>
  <c r="DP73" i="2"/>
  <c r="DP81" i="2"/>
  <c r="DP70" i="2"/>
  <c r="DP62" i="2"/>
  <c r="DP84" i="2"/>
  <c r="DP78" i="2"/>
  <c r="DP54" i="2"/>
  <c r="DP76" i="2"/>
  <c r="DP57" i="5"/>
  <c r="DP65" i="5"/>
  <c r="DP73" i="5"/>
  <c r="DP81" i="5"/>
  <c r="DP54" i="5"/>
  <c r="DP62" i="5"/>
  <c r="DP70" i="5"/>
  <c r="DP78" i="5"/>
  <c r="DP59" i="5"/>
  <c r="DP67" i="5"/>
  <c r="DP75" i="5"/>
  <c r="DP56" i="5"/>
  <c r="DP64" i="5"/>
  <c r="DP72" i="5"/>
  <c r="DP80" i="5"/>
  <c r="DP61" i="5"/>
  <c r="DP69" i="5"/>
  <c r="DP77" i="5"/>
  <c r="DP58" i="5"/>
  <c r="DP66" i="5"/>
  <c r="DP74" i="5"/>
  <c r="DP82" i="5"/>
  <c r="DP55" i="5"/>
  <c r="DP63" i="5"/>
  <c r="DP71" i="5"/>
  <c r="DP79" i="5"/>
  <c r="DP76" i="5"/>
  <c r="DP85" i="5"/>
  <c r="DP68" i="5"/>
  <c r="DP84" i="5"/>
  <c r="DP60" i="5"/>
  <c r="DP83" i="5"/>
  <c r="DP55" i="19"/>
  <c r="DP63" i="19"/>
  <c r="DP71" i="19"/>
  <c r="DP79" i="19"/>
  <c r="DP60" i="19"/>
  <c r="DP68" i="19"/>
  <c r="DP76" i="19"/>
  <c r="DP84" i="19"/>
  <c r="DP57" i="19"/>
  <c r="DP65" i="19"/>
  <c r="DP73" i="19"/>
  <c r="DP81" i="19"/>
  <c r="DP58" i="19"/>
  <c r="DP54" i="19"/>
  <c r="DP62" i="19"/>
  <c r="DP70" i="19"/>
  <c r="DP78" i="19"/>
  <c r="DP59" i="19"/>
  <c r="DP67" i="19"/>
  <c r="DP75" i="19"/>
  <c r="DP83" i="19"/>
  <c r="DP74" i="19"/>
  <c r="DP56" i="19"/>
  <c r="DP64" i="19"/>
  <c r="DP72" i="19"/>
  <c r="DP80" i="19"/>
  <c r="DP66" i="19"/>
  <c r="DP82" i="19"/>
  <c r="DP61" i="19"/>
  <c r="DP69" i="19"/>
  <c r="DP77" i="19"/>
  <c r="DP85" i="19"/>
  <c r="DP56" i="14"/>
  <c r="DP64" i="14"/>
  <c r="DP72" i="14"/>
  <c r="DP80" i="14"/>
  <c r="DP61" i="14"/>
  <c r="DP69" i="14"/>
  <c r="DP77" i="14"/>
  <c r="DP85" i="14"/>
  <c r="DP58" i="14"/>
  <c r="DP66" i="14"/>
  <c r="DP74" i="14"/>
  <c r="DP82" i="14"/>
  <c r="DP55" i="14"/>
  <c r="DP63" i="14"/>
  <c r="DP71" i="14"/>
  <c r="DP79" i="14"/>
  <c r="DP60" i="14"/>
  <c r="DP68" i="14"/>
  <c r="DP76" i="14"/>
  <c r="DP84" i="14"/>
  <c r="DP57" i="14"/>
  <c r="DP65" i="14"/>
  <c r="DP73" i="14"/>
  <c r="DP81" i="14"/>
  <c r="DP54" i="14"/>
  <c r="DP62" i="14"/>
  <c r="DP70" i="14"/>
  <c r="DP78" i="14"/>
  <c r="DP75" i="14"/>
  <c r="DP67" i="14"/>
  <c r="DP59" i="14"/>
  <c r="DP83" i="14"/>
  <c r="DQ49" i="2"/>
  <c r="DQ121" i="2" a="1"/>
  <c r="DQ121" i="2" s="1"/>
  <c r="DQ122" i="2" s="1"/>
  <c r="DQ120" i="2"/>
  <c r="DQ117" i="2"/>
  <c r="DQ91" i="2"/>
  <c r="DQ99" i="2"/>
  <c r="DQ107" i="2"/>
  <c r="DQ115" i="2"/>
  <c r="DQ88" i="2"/>
  <c r="DQ96" i="2"/>
  <c r="DQ104" i="2"/>
  <c r="DQ112" i="2"/>
  <c r="DQ93" i="2"/>
  <c r="DQ101" i="2"/>
  <c r="DQ109" i="2"/>
  <c r="DQ90" i="2"/>
  <c r="DQ98" i="2"/>
  <c r="DQ106" i="2"/>
  <c r="DQ114" i="2"/>
  <c r="DQ87" i="2"/>
  <c r="DQ95" i="2"/>
  <c r="DQ103" i="2"/>
  <c r="DQ111" i="2"/>
  <c r="DQ89" i="2"/>
  <c r="DQ97" i="2"/>
  <c r="DQ105" i="2"/>
  <c r="DQ113" i="2"/>
  <c r="DQ100" i="2"/>
  <c r="DQ94" i="2"/>
  <c r="DQ108" i="2"/>
  <c r="DQ102" i="2"/>
  <c r="DQ92" i="2"/>
  <c r="DQ110" i="2"/>
  <c r="DQ86" i="2"/>
  <c r="DP55" i="17"/>
  <c r="DP63" i="17"/>
  <c r="DP71" i="17"/>
  <c r="DP79" i="17"/>
  <c r="DP60" i="17"/>
  <c r="DP68" i="17"/>
  <c r="DP76" i="17"/>
  <c r="DP84" i="17"/>
  <c r="DP74" i="17"/>
  <c r="DP57" i="17"/>
  <c r="DP65" i="17"/>
  <c r="DP73" i="17"/>
  <c r="DP81" i="17"/>
  <c r="DP54" i="17"/>
  <c r="DP62" i="17"/>
  <c r="DP70" i="17"/>
  <c r="DP78" i="17"/>
  <c r="DP66" i="17"/>
  <c r="DP82" i="17"/>
  <c r="DP59" i="17"/>
  <c r="DP67" i="17"/>
  <c r="DP75" i="17"/>
  <c r="DP83" i="17"/>
  <c r="DP56" i="17"/>
  <c r="DP64" i="17"/>
  <c r="DP72" i="17"/>
  <c r="DP80" i="17"/>
  <c r="DP58" i="17"/>
  <c r="DP61" i="17"/>
  <c r="DP69" i="17"/>
  <c r="DP77" i="17"/>
  <c r="DP85" i="17"/>
  <c r="DQ49" i="5"/>
  <c r="DQ121" i="5" a="1"/>
  <c r="DQ121" i="5" s="1"/>
  <c r="DQ122" i="5" s="1"/>
  <c r="DQ120" i="5"/>
  <c r="DQ117" i="5"/>
  <c r="DQ88" i="5"/>
  <c r="DQ93" i="5"/>
  <c r="DQ90" i="5"/>
  <c r="DQ87" i="5"/>
  <c r="DQ92" i="5"/>
  <c r="DQ95" i="5"/>
  <c r="DQ103" i="5"/>
  <c r="DQ111" i="5"/>
  <c r="DQ100" i="5"/>
  <c r="DQ108" i="5"/>
  <c r="DQ97" i="5"/>
  <c r="DQ105" i="5"/>
  <c r="DQ113" i="5"/>
  <c r="DQ102" i="5"/>
  <c r="DQ110" i="5"/>
  <c r="DQ89" i="5"/>
  <c r="DQ94" i="5"/>
  <c r="DQ99" i="5"/>
  <c r="DQ107" i="5"/>
  <c r="DQ115" i="5"/>
  <c r="DQ112" i="5"/>
  <c r="DQ104" i="5"/>
  <c r="DQ109" i="5"/>
  <c r="DQ114" i="5"/>
  <c r="DQ91" i="5"/>
  <c r="DQ96" i="5"/>
  <c r="DQ101" i="5"/>
  <c r="DQ106" i="5"/>
  <c r="DQ86" i="5"/>
  <c r="DQ98" i="5"/>
  <c r="DQ49" i="19"/>
  <c r="DQ121" i="19" a="1"/>
  <c r="DQ121" i="19" s="1"/>
  <c r="DQ122" i="19" s="1"/>
  <c r="DQ120" i="19"/>
  <c r="DQ117" i="19"/>
  <c r="DQ86" i="19"/>
  <c r="DQ94" i="19"/>
  <c r="DQ91" i="19"/>
  <c r="DQ88" i="19"/>
  <c r="DQ87" i="19"/>
  <c r="DQ89" i="19"/>
  <c r="DQ102" i="19"/>
  <c r="DQ110" i="19"/>
  <c r="DQ93" i="19"/>
  <c r="DQ99" i="19"/>
  <c r="DQ107" i="19"/>
  <c r="DQ115" i="19"/>
  <c r="DQ90" i="19"/>
  <c r="DQ96" i="19"/>
  <c r="DQ104" i="19"/>
  <c r="DQ112" i="19"/>
  <c r="DQ101" i="19"/>
  <c r="DQ109" i="19"/>
  <c r="DQ98" i="19"/>
  <c r="DQ106" i="19"/>
  <c r="DQ114" i="19"/>
  <c r="DQ100" i="19"/>
  <c r="DQ108" i="19"/>
  <c r="DQ92" i="19"/>
  <c r="DQ97" i="19"/>
  <c r="DQ105" i="19"/>
  <c r="DQ113" i="19"/>
  <c r="DQ111" i="19"/>
  <c r="DQ103" i="19"/>
  <c r="DQ95" i="19"/>
  <c r="DP56" i="7"/>
  <c r="DP64" i="7"/>
  <c r="DP72" i="7"/>
  <c r="DP80" i="7"/>
  <c r="DP61" i="7"/>
  <c r="DP69" i="7"/>
  <c r="DP77" i="7"/>
  <c r="DP85" i="7"/>
  <c r="DP58" i="7"/>
  <c r="DP66" i="7"/>
  <c r="DP74" i="7"/>
  <c r="DP82" i="7"/>
  <c r="DP55" i="7"/>
  <c r="DP63" i="7"/>
  <c r="DP71" i="7"/>
  <c r="DP79" i="7"/>
  <c r="DP60" i="7"/>
  <c r="DP68" i="7"/>
  <c r="DP76" i="7"/>
  <c r="DP84" i="7"/>
  <c r="DP57" i="7"/>
  <c r="DP65" i="7"/>
  <c r="DP73" i="7"/>
  <c r="DP81" i="7"/>
  <c r="DP54" i="7"/>
  <c r="DP62" i="7"/>
  <c r="DP70" i="7"/>
  <c r="DP78" i="7"/>
  <c r="DP75" i="7"/>
  <c r="DP67" i="7"/>
  <c r="DP83" i="7"/>
  <c r="DP59" i="7"/>
  <c r="DP123" i="14"/>
  <c r="DP116" i="14" s="1"/>
  <c r="DP60" i="11"/>
  <c r="DP68" i="11"/>
  <c r="DP76" i="11"/>
  <c r="DP84" i="11"/>
  <c r="DP57" i="11"/>
  <c r="DP65" i="11"/>
  <c r="DP73" i="11"/>
  <c r="DP81" i="11"/>
  <c r="DP54" i="11"/>
  <c r="DP62" i="11"/>
  <c r="DP70" i="11"/>
  <c r="DP78" i="11"/>
  <c r="DP59" i="11"/>
  <c r="DP67" i="11"/>
  <c r="DP75" i="11"/>
  <c r="DP83" i="11"/>
  <c r="DP56" i="11"/>
  <c r="DP64" i="11"/>
  <c r="DP72" i="11"/>
  <c r="DP80" i="11"/>
  <c r="DP61" i="11"/>
  <c r="DP69" i="11"/>
  <c r="DP77" i="11"/>
  <c r="DP85" i="11"/>
  <c r="DP58" i="11"/>
  <c r="DP66" i="11"/>
  <c r="DP74" i="11"/>
  <c r="DP82" i="11"/>
  <c r="DP71" i="11"/>
  <c r="DP63" i="11"/>
  <c r="DP79" i="11"/>
  <c r="DP55" i="11"/>
  <c r="DP123" i="2"/>
  <c r="DP116" i="2" s="1"/>
  <c r="DQ49" i="15"/>
  <c r="DQ121" i="15" a="1"/>
  <c r="DQ121" i="15" s="1"/>
  <c r="DQ122" i="15" s="1"/>
  <c r="DQ117" i="15"/>
  <c r="DQ120" i="15"/>
  <c r="DQ86" i="15"/>
  <c r="DQ94" i="15"/>
  <c r="DQ102" i="15"/>
  <c r="DQ110" i="15"/>
  <c r="DQ91" i="15"/>
  <c r="DQ99" i="15"/>
  <c r="DQ107" i="15"/>
  <c r="DQ115" i="15"/>
  <c r="DQ88" i="15"/>
  <c r="DQ96" i="15"/>
  <c r="DQ104" i="15"/>
  <c r="DQ112" i="15"/>
  <c r="DQ93" i="15"/>
  <c r="DQ101" i="15"/>
  <c r="DQ109" i="15"/>
  <c r="DQ90" i="15"/>
  <c r="DQ98" i="15"/>
  <c r="DQ106" i="15"/>
  <c r="DQ114" i="15"/>
  <c r="DQ92" i="15"/>
  <c r="DQ100" i="15"/>
  <c r="DQ108" i="15"/>
  <c r="DQ103" i="15"/>
  <c r="DQ97" i="15"/>
  <c r="DQ111" i="15"/>
  <c r="DQ105" i="15"/>
  <c r="DQ87" i="15"/>
  <c r="DQ95" i="15"/>
  <c r="DQ89" i="15"/>
  <c r="DQ113" i="15"/>
  <c r="DQ49" i="17"/>
  <c r="DQ121" i="17" a="1"/>
  <c r="DQ121" i="17" s="1"/>
  <c r="DQ122" i="17" s="1"/>
  <c r="DQ120" i="17"/>
  <c r="DQ117" i="17"/>
  <c r="DQ90" i="17"/>
  <c r="DQ98" i="17"/>
  <c r="DQ87" i="17"/>
  <c r="DQ95" i="17"/>
  <c r="DQ92" i="17"/>
  <c r="DQ89" i="17"/>
  <c r="DQ97" i="17"/>
  <c r="DQ86" i="17"/>
  <c r="DQ94" i="17"/>
  <c r="DQ88" i="17"/>
  <c r="DQ96" i="17"/>
  <c r="DQ101" i="17"/>
  <c r="DQ109" i="17"/>
  <c r="DQ106" i="17"/>
  <c r="DQ114" i="17"/>
  <c r="DQ103" i="17"/>
  <c r="DQ111" i="17"/>
  <c r="DQ100" i="17"/>
  <c r="DQ108" i="17"/>
  <c r="DQ91" i="17"/>
  <c r="DQ105" i="17"/>
  <c r="DQ113" i="17"/>
  <c r="DQ99" i="17"/>
  <c r="DQ107" i="17"/>
  <c r="DQ115" i="17"/>
  <c r="DQ93" i="17"/>
  <c r="DQ104" i="17"/>
  <c r="DQ112" i="17"/>
  <c r="DQ110" i="17"/>
  <c r="DQ102" i="17"/>
  <c r="DP123" i="5"/>
  <c r="DP116" i="5" s="1"/>
  <c r="DP57" i="1"/>
  <c r="DP65" i="1"/>
  <c r="DP73" i="1"/>
  <c r="DP81" i="1"/>
  <c r="DP54" i="1"/>
  <c r="DP62" i="1"/>
  <c r="DP70" i="1"/>
  <c r="DP78" i="1"/>
  <c r="DP59" i="1"/>
  <c r="DP67" i="1"/>
  <c r="DP75" i="1"/>
  <c r="DP83" i="1"/>
  <c r="DP56" i="1"/>
  <c r="DP64" i="1"/>
  <c r="DP72" i="1"/>
  <c r="DP80" i="1"/>
  <c r="DP61" i="1"/>
  <c r="DP69" i="1"/>
  <c r="DP77" i="1"/>
  <c r="DP85" i="1"/>
  <c r="DP55" i="1"/>
  <c r="DP63" i="1"/>
  <c r="DP71" i="1"/>
  <c r="DP79" i="1"/>
  <c r="DP60" i="1"/>
  <c r="DP68" i="1"/>
  <c r="DP76" i="1"/>
  <c r="DP84" i="1"/>
  <c r="DP66" i="1"/>
  <c r="DP82" i="1"/>
  <c r="DP58" i="1"/>
  <c r="DP74" i="1"/>
  <c r="DP123" i="19"/>
  <c r="DP116" i="19" s="1"/>
  <c r="DQ49" i="7"/>
  <c r="DQ121" i="7" a="1"/>
  <c r="DQ121" i="7" s="1"/>
  <c r="DQ122" i="7" s="1"/>
  <c r="DQ120" i="7"/>
  <c r="DQ117" i="7"/>
  <c r="DQ91" i="7"/>
  <c r="DQ99" i="7"/>
  <c r="DQ107" i="7"/>
  <c r="DQ88" i="7"/>
  <c r="DQ96" i="7"/>
  <c r="DQ104" i="7"/>
  <c r="DQ93" i="7"/>
  <c r="DQ101" i="7"/>
  <c r="DQ109" i="7"/>
  <c r="DQ90" i="7"/>
  <c r="DQ98" i="7"/>
  <c r="DQ97" i="7"/>
  <c r="DQ106" i="7"/>
  <c r="DQ114" i="7"/>
  <c r="DQ94" i="7"/>
  <c r="DQ103" i="7"/>
  <c r="DQ111" i="7"/>
  <c r="DQ95" i="7"/>
  <c r="DQ92" i="7"/>
  <c r="DQ108" i="7"/>
  <c r="DQ113" i="7"/>
  <c r="DQ89" i="7"/>
  <c r="DQ105" i="7"/>
  <c r="DQ110" i="7"/>
  <c r="DQ87" i="7"/>
  <c r="DQ112" i="7"/>
  <c r="DQ100" i="7"/>
  <c r="DQ86" i="7"/>
  <c r="DQ115" i="7"/>
  <c r="DQ102" i="7"/>
  <c r="DQ49" i="11"/>
  <c r="DQ121" i="11" a="1"/>
  <c r="DQ121" i="11" s="1"/>
  <c r="DQ122" i="11" s="1"/>
  <c r="DQ120" i="11"/>
  <c r="DQ117" i="11"/>
  <c r="DQ88" i="11"/>
  <c r="DQ96" i="11"/>
  <c r="DQ104" i="11"/>
  <c r="DQ112" i="11"/>
  <c r="DQ93" i="11"/>
  <c r="DQ101" i="11"/>
  <c r="DQ109" i="11"/>
  <c r="DQ90" i="11"/>
  <c r="DQ98" i="11"/>
  <c r="DQ106" i="11"/>
  <c r="DQ114" i="11"/>
  <c r="DQ87" i="11"/>
  <c r="DQ95" i="11"/>
  <c r="DQ103" i="11"/>
  <c r="DQ111" i="11"/>
  <c r="DQ86" i="11"/>
  <c r="DQ94" i="11"/>
  <c r="DQ102" i="11"/>
  <c r="DQ110" i="11"/>
  <c r="DQ108" i="11"/>
  <c r="DQ92" i="11"/>
  <c r="DQ97" i="11"/>
  <c r="DQ99" i="11"/>
  <c r="DQ89" i="11"/>
  <c r="DQ91" i="11"/>
  <c r="DQ107" i="11"/>
  <c r="DQ100" i="11"/>
  <c r="DQ115" i="11"/>
  <c r="DQ105" i="11"/>
  <c r="DQ113" i="11"/>
  <c r="DP55" i="20"/>
  <c r="DP63" i="20"/>
  <c r="DP71" i="20"/>
  <c r="DP79" i="20"/>
  <c r="DP60" i="20"/>
  <c r="DP68" i="20"/>
  <c r="DP76" i="20"/>
  <c r="DP84" i="20"/>
  <c r="DP57" i="20"/>
  <c r="DP65" i="20"/>
  <c r="DP73" i="20"/>
  <c r="DP81" i="20"/>
  <c r="DP54" i="20"/>
  <c r="DP62" i="20"/>
  <c r="DP70" i="20"/>
  <c r="DP78" i="20"/>
  <c r="DP59" i="20"/>
  <c r="DP67" i="20"/>
  <c r="DP75" i="20"/>
  <c r="DP83" i="20"/>
  <c r="DP58" i="20"/>
  <c r="DP66" i="20"/>
  <c r="DP74" i="20"/>
  <c r="DP56" i="20"/>
  <c r="DP64" i="20"/>
  <c r="DP72" i="20"/>
  <c r="DP80" i="20"/>
  <c r="DP82" i="20"/>
  <c r="DP61" i="20"/>
  <c r="DP69" i="20"/>
  <c r="DP77" i="20"/>
  <c r="DP85" i="20"/>
  <c r="DP56" i="15"/>
  <c r="DP64" i="15"/>
  <c r="DP72" i="15"/>
  <c r="DP80" i="15"/>
  <c r="DP61" i="15"/>
  <c r="DP69" i="15"/>
  <c r="DP77" i="15"/>
  <c r="DP85" i="15"/>
  <c r="DP58" i="15"/>
  <c r="DP66" i="15"/>
  <c r="DP74" i="15"/>
  <c r="DP82" i="15"/>
  <c r="DP55" i="15"/>
  <c r="DP63" i="15"/>
  <c r="DP71" i="15"/>
  <c r="DP79" i="15"/>
  <c r="DP60" i="15"/>
  <c r="DP68" i="15"/>
  <c r="DP76" i="15"/>
  <c r="DP84" i="15"/>
  <c r="DP57" i="15"/>
  <c r="DP65" i="15"/>
  <c r="DP73" i="15"/>
  <c r="DP81" i="15"/>
  <c r="DP54" i="15"/>
  <c r="DP62" i="15"/>
  <c r="DP70" i="15"/>
  <c r="DP78" i="15"/>
  <c r="DP67" i="15"/>
  <c r="DP83" i="15"/>
  <c r="DP59" i="15"/>
  <c r="DP75" i="15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DQ123" i="1" l="1"/>
  <c r="DQ116" i="1" s="1"/>
  <c r="DQ123" i="7"/>
  <c r="DQ116" i="7" s="1"/>
  <c r="DQ123" i="14"/>
  <c r="DQ116" i="14" s="1"/>
  <c r="DQ123" i="11"/>
  <c r="DQ116" i="11" s="1"/>
  <c r="DQ123" i="15"/>
  <c r="DQ116" i="15" s="1"/>
  <c r="DQ123" i="2"/>
  <c r="DQ116" i="2" s="1"/>
  <c r="DQ123" i="19"/>
  <c r="DQ116" i="19" s="1"/>
  <c r="DQ59" i="7"/>
  <c r="DQ67" i="7"/>
  <c r="DQ75" i="7"/>
  <c r="DQ83" i="7"/>
  <c r="DQ56" i="7"/>
  <c r="DQ64" i="7"/>
  <c r="DQ72" i="7"/>
  <c r="DQ80" i="7"/>
  <c r="DQ61" i="7"/>
  <c r="DQ69" i="7"/>
  <c r="DQ77" i="7"/>
  <c r="DQ85" i="7"/>
  <c r="DQ58" i="7"/>
  <c r="DQ66" i="7"/>
  <c r="DQ74" i="7"/>
  <c r="DQ82" i="7"/>
  <c r="DQ55" i="7"/>
  <c r="DQ63" i="7"/>
  <c r="DQ71" i="7"/>
  <c r="DQ79" i="7"/>
  <c r="DQ60" i="7"/>
  <c r="DQ68" i="7"/>
  <c r="DQ76" i="7"/>
  <c r="DQ84" i="7"/>
  <c r="DQ57" i="7"/>
  <c r="DQ65" i="7"/>
  <c r="DQ73" i="7"/>
  <c r="DQ81" i="7"/>
  <c r="DQ78" i="7"/>
  <c r="DQ54" i="7"/>
  <c r="DQ70" i="7"/>
  <c r="DQ62" i="7"/>
  <c r="DQ59" i="14"/>
  <c r="DQ67" i="14"/>
  <c r="DQ75" i="14"/>
  <c r="DQ83" i="14"/>
  <c r="DQ56" i="14"/>
  <c r="DQ64" i="14"/>
  <c r="DQ72" i="14"/>
  <c r="DQ80" i="14"/>
  <c r="DQ61" i="14"/>
  <c r="DQ69" i="14"/>
  <c r="DQ77" i="14"/>
  <c r="DQ85" i="14"/>
  <c r="DQ58" i="14"/>
  <c r="DQ66" i="14"/>
  <c r="DQ74" i="14"/>
  <c r="DQ82" i="14"/>
  <c r="DQ55" i="14"/>
  <c r="DQ63" i="14"/>
  <c r="DQ71" i="14"/>
  <c r="DQ79" i="14"/>
  <c r="DQ60" i="14"/>
  <c r="DQ68" i="14"/>
  <c r="DQ76" i="14"/>
  <c r="DQ84" i="14"/>
  <c r="DQ57" i="14"/>
  <c r="DQ65" i="14"/>
  <c r="DQ73" i="14"/>
  <c r="DQ81" i="14"/>
  <c r="DQ78" i="14"/>
  <c r="DQ54" i="14"/>
  <c r="DQ70" i="14"/>
  <c r="DQ62" i="14"/>
  <c r="DQ123" i="21"/>
  <c r="DQ116" i="21" s="1"/>
  <c r="DQ123" i="20"/>
  <c r="DQ116" i="20" s="1"/>
  <c r="DQ59" i="9"/>
  <c r="DQ67" i="9"/>
  <c r="DQ75" i="9"/>
  <c r="DQ56" i="9"/>
  <c r="DQ64" i="9"/>
  <c r="DQ72" i="9"/>
  <c r="DQ61" i="9"/>
  <c r="DQ69" i="9"/>
  <c r="DQ58" i="9"/>
  <c r="DQ66" i="9"/>
  <c r="DQ74" i="9"/>
  <c r="DQ55" i="9"/>
  <c r="DQ63" i="9"/>
  <c r="DQ60" i="9"/>
  <c r="DQ68" i="9"/>
  <c r="DQ76" i="9"/>
  <c r="DQ57" i="9"/>
  <c r="DQ65" i="9"/>
  <c r="DQ73" i="9"/>
  <c r="DQ79" i="9"/>
  <c r="DQ54" i="9"/>
  <c r="DQ84" i="9"/>
  <c r="DQ81" i="9"/>
  <c r="DQ78" i="9"/>
  <c r="DQ71" i="9"/>
  <c r="DQ83" i="9"/>
  <c r="DQ80" i="9"/>
  <c r="DQ62" i="9"/>
  <c r="DQ77" i="9"/>
  <c r="DQ85" i="9"/>
  <c r="DQ70" i="9"/>
  <c r="DQ82" i="9"/>
  <c r="DQ55" i="10"/>
  <c r="DQ63" i="10"/>
  <c r="DQ71" i="10"/>
  <c r="DQ79" i="10"/>
  <c r="DQ60" i="10"/>
  <c r="DQ68" i="10"/>
  <c r="DQ76" i="10"/>
  <c r="DQ84" i="10"/>
  <c r="DQ57" i="10"/>
  <c r="DQ65" i="10"/>
  <c r="DQ73" i="10"/>
  <c r="DQ81" i="10"/>
  <c r="DQ54" i="10"/>
  <c r="DQ62" i="10"/>
  <c r="DQ70" i="10"/>
  <c r="DQ78" i="10"/>
  <c r="DQ59" i="10"/>
  <c r="DQ67" i="10"/>
  <c r="DQ75" i="10"/>
  <c r="DQ83" i="10"/>
  <c r="DQ56" i="10"/>
  <c r="DQ64" i="10"/>
  <c r="DQ72" i="10"/>
  <c r="DQ80" i="10"/>
  <c r="DQ61" i="10"/>
  <c r="DQ69" i="10"/>
  <c r="DQ77" i="10"/>
  <c r="DQ85" i="10"/>
  <c r="DQ82" i="10"/>
  <c r="DQ58" i="10"/>
  <c r="DQ74" i="10"/>
  <c r="DQ66" i="10"/>
  <c r="DQ58" i="19"/>
  <c r="DQ66" i="19"/>
  <c r="DQ74" i="19"/>
  <c r="DQ82" i="19"/>
  <c r="DQ55" i="19"/>
  <c r="DQ63" i="19"/>
  <c r="DQ71" i="19"/>
  <c r="DQ79" i="19"/>
  <c r="DQ61" i="19"/>
  <c r="DQ60" i="19"/>
  <c r="DQ68" i="19"/>
  <c r="DQ76" i="19"/>
  <c r="DQ84" i="19"/>
  <c r="DQ85" i="19"/>
  <c r="DQ57" i="19"/>
  <c r="DQ65" i="19"/>
  <c r="DQ73" i="19"/>
  <c r="DQ81" i="19"/>
  <c r="DQ69" i="19"/>
  <c r="DQ54" i="19"/>
  <c r="DQ62" i="19"/>
  <c r="DQ70" i="19"/>
  <c r="DQ78" i="19"/>
  <c r="DQ77" i="19"/>
  <c r="DQ59" i="19"/>
  <c r="DQ67" i="19"/>
  <c r="DQ75" i="19"/>
  <c r="DQ83" i="19"/>
  <c r="DQ56" i="19"/>
  <c r="DQ64" i="19"/>
  <c r="DQ72" i="19"/>
  <c r="DQ80" i="19"/>
  <c r="DQ58" i="20"/>
  <c r="DQ66" i="20"/>
  <c r="DQ74" i="20"/>
  <c r="DQ82" i="20"/>
  <c r="DQ55" i="20"/>
  <c r="DQ63" i="20"/>
  <c r="DQ71" i="20"/>
  <c r="DQ79" i="20"/>
  <c r="DQ85" i="20"/>
  <c r="DQ60" i="20"/>
  <c r="DQ68" i="20"/>
  <c r="DQ76" i="20"/>
  <c r="DQ84" i="20"/>
  <c r="DQ57" i="20"/>
  <c r="DQ65" i="20"/>
  <c r="DQ73" i="20"/>
  <c r="DQ81" i="20"/>
  <c r="DQ54" i="20"/>
  <c r="DQ62" i="20"/>
  <c r="DQ70" i="20"/>
  <c r="DQ78" i="20"/>
  <c r="DQ61" i="20"/>
  <c r="DQ77" i="20"/>
  <c r="DQ59" i="20"/>
  <c r="DQ67" i="20"/>
  <c r="DQ75" i="20"/>
  <c r="DQ83" i="20"/>
  <c r="DQ69" i="20"/>
  <c r="DQ56" i="20"/>
  <c r="DQ64" i="20"/>
  <c r="DQ72" i="20"/>
  <c r="DQ80" i="20"/>
  <c r="DQ123" i="17"/>
  <c r="DQ116" i="17" s="1"/>
  <c r="DQ123" i="5"/>
  <c r="DQ116" i="5" s="1"/>
  <c r="DQ123" i="18"/>
  <c r="DQ116" i="18" s="1"/>
  <c r="DQ58" i="21"/>
  <c r="DQ66" i="21"/>
  <c r="DQ74" i="21"/>
  <c r="DQ82" i="21"/>
  <c r="DQ55" i="21"/>
  <c r="DQ63" i="21"/>
  <c r="DQ71" i="21"/>
  <c r="DQ79" i="21"/>
  <c r="DQ61" i="21"/>
  <c r="DQ60" i="21"/>
  <c r="DQ68" i="21"/>
  <c r="DQ76" i="21"/>
  <c r="DQ84" i="21"/>
  <c r="DQ69" i="21"/>
  <c r="DQ57" i="21"/>
  <c r="DQ65" i="21"/>
  <c r="DQ73" i="21"/>
  <c r="DQ81" i="21"/>
  <c r="DQ54" i="21"/>
  <c r="DQ62" i="21"/>
  <c r="DQ70" i="21"/>
  <c r="DQ78" i="21"/>
  <c r="DQ77" i="21"/>
  <c r="DQ85" i="21"/>
  <c r="DQ59" i="21"/>
  <c r="DQ67" i="21"/>
  <c r="DQ75" i="21"/>
  <c r="DQ83" i="21"/>
  <c r="DQ56" i="21"/>
  <c r="DQ64" i="21"/>
  <c r="DQ72" i="21"/>
  <c r="DQ80" i="21"/>
  <c r="DQ55" i="12"/>
  <c r="DQ63" i="12"/>
  <c r="DQ71" i="12"/>
  <c r="DQ79" i="12"/>
  <c r="DQ60" i="12"/>
  <c r="DQ68" i="12"/>
  <c r="DQ76" i="12"/>
  <c r="DQ84" i="12"/>
  <c r="DQ57" i="12"/>
  <c r="DQ65" i="12"/>
  <c r="DQ73" i="12"/>
  <c r="DQ81" i="12"/>
  <c r="DQ54" i="12"/>
  <c r="DQ62" i="12"/>
  <c r="DQ70" i="12"/>
  <c r="DQ78" i="12"/>
  <c r="DQ59" i="12"/>
  <c r="DQ67" i="12"/>
  <c r="DQ75" i="12"/>
  <c r="DQ83" i="12"/>
  <c r="DQ56" i="12"/>
  <c r="DQ64" i="12"/>
  <c r="DQ72" i="12"/>
  <c r="DQ80" i="12"/>
  <c r="DQ61" i="12"/>
  <c r="DQ69" i="12"/>
  <c r="DQ77" i="12"/>
  <c r="DQ85" i="12"/>
  <c r="DQ82" i="12"/>
  <c r="DQ58" i="12"/>
  <c r="DQ74" i="12"/>
  <c r="DQ66" i="12"/>
  <c r="DQ59" i="8"/>
  <c r="DQ67" i="8"/>
  <c r="DQ75" i="8"/>
  <c r="DQ83" i="8"/>
  <c r="DQ56" i="8"/>
  <c r="DQ64" i="8"/>
  <c r="DQ72" i="8"/>
  <c r="DQ80" i="8"/>
  <c r="DQ61" i="8"/>
  <c r="DQ69" i="8"/>
  <c r="DQ77" i="8"/>
  <c r="DQ85" i="8"/>
  <c r="DQ58" i="8"/>
  <c r="DQ66" i="8"/>
  <c r="DQ74" i="8"/>
  <c r="DQ82" i="8"/>
  <c r="DQ55" i="8"/>
  <c r="DQ63" i="8"/>
  <c r="DQ71" i="8"/>
  <c r="DQ79" i="8"/>
  <c r="DQ60" i="8"/>
  <c r="DQ68" i="8"/>
  <c r="DQ76" i="8"/>
  <c r="DQ84" i="8"/>
  <c r="DQ57" i="8"/>
  <c r="DQ65" i="8"/>
  <c r="DQ73" i="8"/>
  <c r="DQ81" i="8"/>
  <c r="DQ62" i="8"/>
  <c r="DQ78" i="8"/>
  <c r="DQ54" i="8"/>
  <c r="DQ70" i="8"/>
  <c r="DQ58" i="17"/>
  <c r="DQ66" i="17"/>
  <c r="DQ74" i="17"/>
  <c r="DQ82" i="17"/>
  <c r="DQ55" i="17"/>
  <c r="DQ63" i="17"/>
  <c r="DQ71" i="17"/>
  <c r="DQ79" i="17"/>
  <c r="DQ85" i="17"/>
  <c r="DQ60" i="17"/>
  <c r="DQ68" i="17"/>
  <c r="DQ76" i="17"/>
  <c r="DQ84" i="17"/>
  <c r="DQ61" i="17"/>
  <c r="DQ57" i="17"/>
  <c r="DQ65" i="17"/>
  <c r="DQ73" i="17"/>
  <c r="DQ81" i="17"/>
  <c r="DQ77" i="17"/>
  <c r="DQ54" i="17"/>
  <c r="DQ62" i="17"/>
  <c r="DQ70" i="17"/>
  <c r="DQ78" i="17"/>
  <c r="DQ69" i="17"/>
  <c r="DQ59" i="17"/>
  <c r="DQ67" i="17"/>
  <c r="DQ75" i="17"/>
  <c r="DQ83" i="17"/>
  <c r="DQ56" i="17"/>
  <c r="DQ64" i="17"/>
  <c r="DQ72" i="17"/>
  <c r="DQ80" i="17"/>
  <c r="DQ60" i="5"/>
  <c r="DQ68" i="5"/>
  <c r="DQ76" i="5"/>
  <c r="DQ57" i="5"/>
  <c r="DQ65" i="5"/>
  <c r="DQ73" i="5"/>
  <c r="DQ81" i="5"/>
  <c r="DQ54" i="5"/>
  <c r="DQ62" i="5"/>
  <c r="DQ70" i="5"/>
  <c r="DQ78" i="5"/>
  <c r="DQ59" i="5"/>
  <c r="DQ67" i="5"/>
  <c r="DQ75" i="5"/>
  <c r="DQ56" i="5"/>
  <c r="DQ64" i="5"/>
  <c r="DQ72" i="5"/>
  <c r="DQ80" i="5"/>
  <c r="DQ61" i="5"/>
  <c r="DQ69" i="5"/>
  <c r="DQ77" i="5"/>
  <c r="DQ58" i="5"/>
  <c r="DQ66" i="5"/>
  <c r="DQ74" i="5"/>
  <c r="DQ82" i="5"/>
  <c r="DQ79" i="5"/>
  <c r="DQ83" i="5"/>
  <c r="DQ55" i="5"/>
  <c r="DQ85" i="5"/>
  <c r="DQ71" i="5"/>
  <c r="DQ84" i="5"/>
  <c r="DQ63" i="5"/>
  <c r="DQ58" i="18"/>
  <c r="DQ66" i="18"/>
  <c r="DQ74" i="18"/>
  <c r="DQ82" i="18"/>
  <c r="DQ55" i="18"/>
  <c r="DQ63" i="18"/>
  <c r="DQ71" i="18"/>
  <c r="DQ79" i="18"/>
  <c r="DQ69" i="18"/>
  <c r="DQ77" i="18"/>
  <c r="DQ60" i="18"/>
  <c r="DQ68" i="18"/>
  <c r="DQ76" i="18"/>
  <c r="DQ84" i="18"/>
  <c r="DQ57" i="18"/>
  <c r="DQ65" i="18"/>
  <c r="DQ73" i="18"/>
  <c r="DQ81" i="18"/>
  <c r="DQ54" i="18"/>
  <c r="DQ62" i="18"/>
  <c r="DQ70" i="18"/>
  <c r="DQ78" i="18"/>
  <c r="DQ61" i="18"/>
  <c r="DQ85" i="18"/>
  <c r="DQ59" i="18"/>
  <c r="DQ67" i="18"/>
  <c r="DQ75" i="18"/>
  <c r="DQ83" i="18"/>
  <c r="DQ56" i="18"/>
  <c r="DQ64" i="18"/>
  <c r="DQ72" i="18"/>
  <c r="DQ80" i="18"/>
  <c r="DQ59" i="6"/>
  <c r="DQ67" i="6"/>
  <c r="DQ75" i="6"/>
  <c r="DQ83" i="6"/>
  <c r="DQ56" i="6"/>
  <c r="DQ64" i="6"/>
  <c r="DQ72" i="6"/>
  <c r="DQ80" i="6"/>
  <c r="DQ61" i="6"/>
  <c r="DQ69" i="6"/>
  <c r="DQ77" i="6"/>
  <c r="DQ85" i="6"/>
  <c r="DQ58" i="6"/>
  <c r="DQ66" i="6"/>
  <c r="DQ74" i="6"/>
  <c r="DQ82" i="6"/>
  <c r="DQ55" i="6"/>
  <c r="DQ63" i="6"/>
  <c r="DQ71" i="6"/>
  <c r="DQ79" i="6"/>
  <c r="DQ60" i="6"/>
  <c r="DQ68" i="6"/>
  <c r="DQ76" i="6"/>
  <c r="DQ84" i="6"/>
  <c r="DQ57" i="6"/>
  <c r="DQ65" i="6"/>
  <c r="DQ73" i="6"/>
  <c r="DQ81" i="6"/>
  <c r="DQ62" i="6"/>
  <c r="DQ78" i="6"/>
  <c r="DQ54" i="6"/>
  <c r="DQ70" i="6"/>
  <c r="DQ123" i="16"/>
  <c r="DQ116" i="16" s="1"/>
  <c r="DQ55" i="13"/>
  <c r="DQ60" i="13"/>
  <c r="DQ57" i="13"/>
  <c r="DQ54" i="13"/>
  <c r="DQ59" i="13"/>
  <c r="DQ56" i="13"/>
  <c r="DQ61" i="13"/>
  <c r="DQ67" i="13"/>
  <c r="DQ75" i="13"/>
  <c r="DQ83" i="13"/>
  <c r="DQ64" i="13"/>
  <c r="DQ72" i="13"/>
  <c r="DQ80" i="13"/>
  <c r="DQ69" i="13"/>
  <c r="DQ77" i="13"/>
  <c r="DQ85" i="13"/>
  <c r="DQ66" i="13"/>
  <c r="DQ74" i="13"/>
  <c r="DQ82" i="13"/>
  <c r="DQ63" i="13"/>
  <c r="DQ71" i="13"/>
  <c r="DQ79" i="13"/>
  <c r="DQ68" i="13"/>
  <c r="DQ76" i="13"/>
  <c r="DQ84" i="13"/>
  <c r="DQ58" i="13"/>
  <c r="DQ65" i="13"/>
  <c r="DQ73" i="13"/>
  <c r="DQ81" i="13"/>
  <c r="DQ70" i="13"/>
  <c r="DQ62" i="13"/>
  <c r="DQ78" i="13"/>
  <c r="DQ55" i="11"/>
  <c r="DQ63" i="11"/>
  <c r="DQ71" i="11"/>
  <c r="DQ79" i="11"/>
  <c r="DQ60" i="11"/>
  <c r="DQ68" i="11"/>
  <c r="DQ76" i="11"/>
  <c r="DQ84" i="11"/>
  <c r="DQ57" i="11"/>
  <c r="DQ65" i="11"/>
  <c r="DQ73" i="11"/>
  <c r="DQ81" i="11"/>
  <c r="DQ54" i="11"/>
  <c r="DQ62" i="11"/>
  <c r="DQ70" i="11"/>
  <c r="DQ78" i="11"/>
  <c r="DQ59" i="11"/>
  <c r="DQ67" i="11"/>
  <c r="DQ75" i="11"/>
  <c r="DQ83" i="11"/>
  <c r="DQ56" i="11"/>
  <c r="DQ64" i="11"/>
  <c r="DQ72" i="11"/>
  <c r="DQ80" i="11"/>
  <c r="DQ61" i="11"/>
  <c r="DQ69" i="11"/>
  <c r="DQ77" i="11"/>
  <c r="DQ85" i="11"/>
  <c r="DQ74" i="11"/>
  <c r="DQ66" i="11"/>
  <c r="DQ82" i="11"/>
  <c r="DQ58" i="11"/>
  <c r="DQ59" i="15"/>
  <c r="DQ67" i="15"/>
  <c r="DQ75" i="15"/>
  <c r="DQ83" i="15"/>
  <c r="DQ56" i="15"/>
  <c r="DQ64" i="15"/>
  <c r="DQ72" i="15"/>
  <c r="DQ80" i="15"/>
  <c r="DQ61" i="15"/>
  <c r="DQ69" i="15"/>
  <c r="DQ77" i="15"/>
  <c r="DQ85" i="15"/>
  <c r="DQ58" i="15"/>
  <c r="DQ66" i="15"/>
  <c r="DQ74" i="15"/>
  <c r="DQ82" i="15"/>
  <c r="DQ55" i="15"/>
  <c r="DQ63" i="15"/>
  <c r="DQ71" i="15"/>
  <c r="DQ79" i="15"/>
  <c r="DQ60" i="15"/>
  <c r="DQ68" i="15"/>
  <c r="DQ76" i="15"/>
  <c r="DQ84" i="15"/>
  <c r="DQ57" i="15"/>
  <c r="DQ65" i="15"/>
  <c r="DQ73" i="15"/>
  <c r="DQ81" i="15"/>
  <c r="DQ70" i="15"/>
  <c r="DQ62" i="15"/>
  <c r="DQ78" i="15"/>
  <c r="DQ54" i="15"/>
  <c r="DQ54" i="2"/>
  <c r="DQ62" i="2"/>
  <c r="DQ70" i="2"/>
  <c r="DQ78" i="2"/>
  <c r="DQ59" i="2"/>
  <c r="DQ67" i="2"/>
  <c r="DQ75" i="2"/>
  <c r="DQ83" i="2"/>
  <c r="DQ56" i="2"/>
  <c r="DQ64" i="2"/>
  <c r="DQ72" i="2"/>
  <c r="DQ80" i="2"/>
  <c r="DQ61" i="2"/>
  <c r="DQ69" i="2"/>
  <c r="DQ77" i="2"/>
  <c r="DQ85" i="2"/>
  <c r="DQ58" i="2"/>
  <c r="DQ66" i="2"/>
  <c r="DQ74" i="2"/>
  <c r="DQ82" i="2"/>
  <c r="DQ55" i="2"/>
  <c r="DQ63" i="2"/>
  <c r="DQ60" i="2"/>
  <c r="DQ68" i="2"/>
  <c r="DQ76" i="2"/>
  <c r="DQ84" i="2"/>
  <c r="DQ73" i="2"/>
  <c r="DQ65" i="2"/>
  <c r="DQ81" i="2"/>
  <c r="DQ57" i="2"/>
  <c r="DQ71" i="2"/>
  <c r="DQ79" i="2"/>
  <c r="DQ123" i="3"/>
  <c r="DQ116" i="3" s="1"/>
  <c r="DQ123" i="4"/>
  <c r="DQ116" i="4" s="1"/>
  <c r="DQ59" i="16"/>
  <c r="DQ67" i="16"/>
  <c r="DQ75" i="16"/>
  <c r="DQ56" i="16"/>
  <c r="DQ64" i="16"/>
  <c r="DQ72" i="16"/>
  <c r="DQ61" i="16"/>
  <c r="DQ69" i="16"/>
  <c r="DQ77" i="16"/>
  <c r="DQ58" i="16"/>
  <c r="DQ66" i="16"/>
  <c r="DQ74" i="16"/>
  <c r="DQ55" i="16"/>
  <c r="DQ63" i="16"/>
  <c r="DQ71" i="16"/>
  <c r="DQ79" i="16"/>
  <c r="DQ60" i="16"/>
  <c r="DQ68" i="16"/>
  <c r="DQ76" i="16"/>
  <c r="DQ57" i="16"/>
  <c r="DQ65" i="16"/>
  <c r="DQ73" i="16"/>
  <c r="DQ82" i="16"/>
  <c r="DQ78" i="16"/>
  <c r="DQ54" i="16"/>
  <c r="DQ84" i="16"/>
  <c r="DQ81" i="16"/>
  <c r="DQ70" i="16"/>
  <c r="DQ62" i="16"/>
  <c r="DQ85" i="16"/>
  <c r="DQ83" i="16"/>
  <c r="DQ80" i="16"/>
  <c r="DQ54" i="3"/>
  <c r="DQ62" i="3"/>
  <c r="DQ70" i="3"/>
  <c r="DQ78" i="3"/>
  <c r="DQ59" i="3"/>
  <c r="DQ67" i="3"/>
  <c r="DQ75" i="3"/>
  <c r="DQ83" i="3"/>
  <c r="DQ56" i="3"/>
  <c r="DQ64" i="3"/>
  <c r="DQ72" i="3"/>
  <c r="DQ80" i="3"/>
  <c r="DQ61" i="3"/>
  <c r="DQ69" i="3"/>
  <c r="DQ77" i="3"/>
  <c r="DQ85" i="3"/>
  <c r="DQ58" i="3"/>
  <c r="DQ66" i="3"/>
  <c r="DQ74" i="3"/>
  <c r="DQ82" i="3"/>
  <c r="DQ60" i="3"/>
  <c r="DQ68" i="3"/>
  <c r="DQ76" i="3"/>
  <c r="DQ84" i="3"/>
  <c r="DQ73" i="3"/>
  <c r="DQ55" i="3"/>
  <c r="DQ81" i="3"/>
  <c r="DQ63" i="3"/>
  <c r="DQ57" i="3"/>
  <c r="DQ71" i="3"/>
  <c r="DQ65" i="3"/>
  <c r="DQ79" i="3"/>
  <c r="DQ54" i="4"/>
  <c r="DQ62" i="4"/>
  <c r="DQ59" i="4"/>
  <c r="DQ67" i="4"/>
  <c r="DQ56" i="4"/>
  <c r="DQ64" i="4"/>
  <c r="DQ61" i="4"/>
  <c r="DQ69" i="4"/>
  <c r="DQ58" i="4"/>
  <c r="DQ66" i="4"/>
  <c r="DQ60" i="4"/>
  <c r="DQ68" i="4"/>
  <c r="DQ76" i="4"/>
  <c r="DQ84" i="4"/>
  <c r="DQ55" i="4"/>
  <c r="DQ73" i="4"/>
  <c r="DQ81" i="4"/>
  <c r="DQ70" i="4"/>
  <c r="DQ78" i="4"/>
  <c r="DQ63" i="4"/>
  <c r="DQ75" i="4"/>
  <c r="DQ83" i="4"/>
  <c r="DQ57" i="4"/>
  <c r="DQ72" i="4"/>
  <c r="DQ80" i="4"/>
  <c r="DQ77" i="4"/>
  <c r="DQ85" i="4"/>
  <c r="DQ65" i="4"/>
  <c r="DQ74" i="4"/>
  <c r="DQ82" i="4"/>
  <c r="DQ79" i="4"/>
  <c r="DQ71" i="4"/>
  <c r="DQ60" i="1"/>
  <c r="DQ68" i="1"/>
  <c r="DQ76" i="1"/>
  <c r="DQ84" i="1"/>
  <c r="DQ57" i="1"/>
  <c r="DQ65" i="1"/>
  <c r="DQ73" i="1"/>
  <c r="DQ81" i="1"/>
  <c r="DQ54" i="1"/>
  <c r="DQ62" i="1"/>
  <c r="DQ70" i="1"/>
  <c r="DQ78" i="1"/>
  <c r="DQ59" i="1"/>
  <c r="DQ67" i="1"/>
  <c r="DQ75" i="1"/>
  <c r="DQ83" i="1"/>
  <c r="DQ56" i="1"/>
  <c r="DQ64" i="1"/>
  <c r="DQ72" i="1"/>
  <c r="DQ80" i="1"/>
  <c r="DQ58" i="1"/>
  <c r="DQ66" i="1"/>
  <c r="DQ74" i="1"/>
  <c r="DQ82" i="1"/>
  <c r="DQ55" i="1"/>
  <c r="DQ63" i="1"/>
  <c r="DQ71" i="1"/>
  <c r="DQ79" i="1"/>
  <c r="DQ69" i="1"/>
  <c r="DQ85" i="1"/>
  <c r="DQ61" i="1"/>
  <c r="DQ77" i="1"/>
  <c r="CM104" i="5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H47" i="3" l="1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I47" i="3" l="1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J47" i="11" l="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K47" i="11" l="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N25" i="21" l="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M47" i="11" l="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76" i="12" l="1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V28" i="4" l="1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W116" i="18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W116" i="19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W116" i="2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W116" i="13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W116" i="1" l="1"/>
  <c r="CW116" i="8"/>
  <c r="CW116" i="16"/>
  <c r="CW116" i="15"/>
  <c r="CW116" i="17"/>
  <c r="CW116" i="9"/>
  <c r="CW116" i="7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W116" i="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W116" i="5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W116" i="21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W116" i="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W116" i="2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W116" i="10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116" i="11" l="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47" i="11" l="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T47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T47" i="3" s="1"/>
  <c r="AU39" i="8"/>
  <c r="CZ39" i="8" a="1"/>
  <c r="CZ39" i="8" s="1"/>
  <c r="AT23" i="18"/>
  <c r="CY23" i="18" a="1"/>
  <c r="CY23" i="18" s="1"/>
  <c r="AU40" i="6"/>
  <c r="CZ40" i="6" a="1"/>
  <c r="CZ40" i="6" s="1"/>
  <c r="AT47" i="11" l="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U47" i="11" l="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V47" i="3" l="1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W47" i="20" l="1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X47" i="3" l="1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Y47" i="20" l="1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BB25" i="12" l="1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BA47" i="11" l="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B47" i="20" l="1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C47" i="11" l="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D47" i="11" l="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E47" i="11" l="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BH46" i="6" l="1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G47" i="3" l="1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BH47" i="3" l="1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I47" i="20" l="1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BJ47" i="3" l="1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K15" i="9" l="1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15" i="9" l="1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<sst xmlns="http://schemas.openxmlformats.org/spreadsheetml/2006/main" count="7404" uniqueCount="180">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</sst>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topLeftCell="B60" workbookViewId="0">
      <selection activeCell="O72" sqref="O72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E58" s="51"/>
    </row>
    <row r="60" spans="1:5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0.05</v>
      </c>
      <c r="Z61" s="4">
        <v>0.1</v>
      </c>
      <c r="AA61" s="4">
        <v>0.15000000000000002</v>
      </c>
      <c r="AB61" s="4">
        <v>0.2</v>
      </c>
      <c r="AC61" s="4">
        <v>0.25</v>
      </c>
      <c r="AD61" s="4">
        <v>0.3</v>
      </c>
      <c r="AE61" s="4">
        <v>0.35</v>
      </c>
      <c r="AF61" s="4">
        <v>0.39999999999999997</v>
      </c>
      <c r="AG61" s="4">
        <v>0.44999999999999996</v>
      </c>
      <c r="AH61" s="4">
        <v>0.49999999999999994</v>
      </c>
      <c r="AI61" s="4">
        <v>0.49999999999999994</v>
      </c>
      <c r="AJ61">
        <v>0.49999999999999994</v>
      </c>
      <c r="AK61">
        <v>0.49999999999999994</v>
      </c>
      <c r="AL61">
        <v>0.49999999999999994</v>
      </c>
      <c r="AM61">
        <v>0.49999999999999994</v>
      </c>
      <c r="AN61">
        <v>0.49999999999999994</v>
      </c>
      <c r="AO61">
        <v>0.49999999999999994</v>
      </c>
      <c r="AP61">
        <v>0.49999999999999994</v>
      </c>
      <c r="AQ61">
        <v>0.49999999999999994</v>
      </c>
      <c r="AR61">
        <v>0.49999999999999994</v>
      </c>
      <c r="AS61">
        <v>0.49999999999999994</v>
      </c>
      <c r="AT61">
        <v>0.49999999999999994</v>
      </c>
      <c r="AU61">
        <v>0.49999999999999994</v>
      </c>
      <c r="AV61">
        <v>0.49999999999999994</v>
      </c>
      <c r="AW61">
        <v>0.49999999999999994</v>
      </c>
      <c r="AX61">
        <v>0.49999999999999994</v>
      </c>
      <c r="AY61">
        <v>0.49999999999999994</v>
      </c>
      <c r="AZ61">
        <v>0.49999999999999994</v>
      </c>
      <c r="BA61">
        <v>0.49999999999999994</v>
      </c>
      <c r="BB61">
        <v>0.49999999999999994</v>
      </c>
      <c r="BC61">
        <v>0.49999999999999994</v>
      </c>
    </row>
    <row r="62" spans="1:5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0.05</v>
      </c>
      <c r="Z62" s="4">
        <v>0.1</v>
      </c>
      <c r="AA62" s="4">
        <v>0.15000000000000002</v>
      </c>
      <c r="AB62" s="4">
        <v>0.2</v>
      </c>
      <c r="AC62" s="4">
        <v>0.25</v>
      </c>
      <c r="AD62" s="4">
        <v>0.3</v>
      </c>
      <c r="AE62" s="4">
        <v>0.35</v>
      </c>
      <c r="AF62" s="4">
        <v>0.39999999999999997</v>
      </c>
      <c r="AG62" s="4">
        <v>0.44999999999999996</v>
      </c>
      <c r="AH62" s="4">
        <v>0.49999999999999994</v>
      </c>
      <c r="AI62" s="4">
        <v>0.49999999999999994</v>
      </c>
      <c r="AJ62">
        <v>0.49999999999999994</v>
      </c>
      <c r="AK62">
        <v>0.49999999999999994</v>
      </c>
      <c r="AL62">
        <v>0.49999999999999994</v>
      </c>
      <c r="AM62">
        <v>0.49999999999999994</v>
      </c>
      <c r="AN62">
        <v>0.49999999999999994</v>
      </c>
      <c r="AO62">
        <v>0.49999999999999994</v>
      </c>
      <c r="AP62">
        <v>0.49999999999999994</v>
      </c>
      <c r="AQ62">
        <v>0.49999999999999994</v>
      </c>
      <c r="AR62">
        <v>0.49999999999999994</v>
      </c>
      <c r="AS62">
        <v>0.49999999999999994</v>
      </c>
      <c r="AT62">
        <v>0.49999999999999994</v>
      </c>
      <c r="AU62">
        <v>0.49999999999999994</v>
      </c>
      <c r="AV62">
        <v>0.49999999999999994</v>
      </c>
      <c r="AW62">
        <v>0.49999999999999994</v>
      </c>
      <c r="AX62">
        <v>0.49999999999999994</v>
      </c>
      <c r="AY62">
        <v>0.49999999999999994</v>
      </c>
      <c r="AZ62">
        <v>0.49999999999999994</v>
      </c>
      <c r="BA62">
        <v>0.49999999999999994</v>
      </c>
      <c r="BB62">
        <v>0.49999999999999994</v>
      </c>
      <c r="BC62">
        <v>0.49999999999999994</v>
      </c>
    </row>
    <row r="63" spans="1:5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0.05</v>
      </c>
      <c r="Z63" s="4">
        <v>0.1</v>
      </c>
      <c r="AA63" s="4">
        <v>0.15000000000000002</v>
      </c>
      <c r="AB63" s="4">
        <v>0.2</v>
      </c>
      <c r="AC63" s="4">
        <v>0.25</v>
      </c>
      <c r="AD63" s="4">
        <v>0.3</v>
      </c>
      <c r="AE63" s="4">
        <v>0.35</v>
      </c>
      <c r="AF63" s="4">
        <v>0.39999999999999997</v>
      </c>
      <c r="AG63" s="4">
        <v>0.44999999999999996</v>
      </c>
      <c r="AH63" s="4">
        <v>0.49999999999999994</v>
      </c>
      <c r="AI63" s="4">
        <v>0.49999999999999994</v>
      </c>
      <c r="AJ63">
        <v>0.49999999999999994</v>
      </c>
      <c r="AK63">
        <v>0.49999999999999994</v>
      </c>
      <c r="AL63">
        <v>0.49999999999999994</v>
      </c>
      <c r="AM63">
        <v>0.49999999999999994</v>
      </c>
      <c r="AN63">
        <v>0.49999999999999994</v>
      </c>
      <c r="AO63">
        <v>0.49999999999999994</v>
      </c>
      <c r="AP63">
        <v>0.49999999999999994</v>
      </c>
      <c r="AQ63">
        <v>0.49999999999999994</v>
      </c>
      <c r="AR63">
        <v>0.49999999999999994</v>
      </c>
      <c r="AS63">
        <v>0.49999999999999994</v>
      </c>
      <c r="AT63">
        <v>0.49999999999999994</v>
      </c>
      <c r="AU63">
        <v>0.49999999999999994</v>
      </c>
      <c r="AV63">
        <v>0.49999999999999994</v>
      </c>
      <c r="AW63">
        <v>0.49999999999999994</v>
      </c>
      <c r="AX63">
        <v>0.49999999999999994</v>
      </c>
      <c r="AY63">
        <v>0.49999999999999994</v>
      </c>
      <c r="AZ63">
        <v>0.49999999999999994</v>
      </c>
      <c r="BA63">
        <v>0.49999999999999994</v>
      </c>
      <c r="BB63">
        <v>0.49999999999999994</v>
      </c>
      <c r="BC63">
        <v>0.49999999999999994</v>
      </c>
    </row>
    <row r="64" spans="1:5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0.05</v>
      </c>
      <c r="Z64" s="4">
        <v>0.1</v>
      </c>
      <c r="AA64" s="4">
        <v>0.15000000000000002</v>
      </c>
      <c r="AB64" s="4">
        <v>0.2</v>
      </c>
      <c r="AC64" s="4">
        <v>0.25</v>
      </c>
      <c r="AD64" s="4">
        <v>0.3</v>
      </c>
      <c r="AE64" s="4">
        <v>0.35</v>
      </c>
      <c r="AF64" s="4">
        <v>0.39999999999999997</v>
      </c>
      <c r="AG64" s="4">
        <v>0.44999999999999996</v>
      </c>
      <c r="AH64" s="4">
        <v>0.49999999999999994</v>
      </c>
      <c r="AI64" s="4">
        <v>0.49999999999999994</v>
      </c>
      <c r="AJ64">
        <v>0.49999999999999994</v>
      </c>
      <c r="AK64">
        <v>0.49999999999999994</v>
      </c>
      <c r="AL64">
        <v>0.49999999999999994</v>
      </c>
      <c r="AM64">
        <v>0.49999999999999994</v>
      </c>
      <c r="AN64">
        <v>0.49999999999999994</v>
      </c>
      <c r="AO64">
        <v>0.49999999999999994</v>
      </c>
      <c r="AP64">
        <v>0.49999999999999994</v>
      </c>
      <c r="AQ64">
        <v>0.49999999999999994</v>
      </c>
      <c r="AR64">
        <v>0.49999999999999994</v>
      </c>
      <c r="AS64">
        <v>0.49999999999999994</v>
      </c>
      <c r="AT64">
        <v>0.49999999999999994</v>
      </c>
      <c r="AU64">
        <v>0.49999999999999994</v>
      </c>
      <c r="AV64">
        <v>0.49999999999999994</v>
      </c>
      <c r="AW64">
        <v>0.49999999999999994</v>
      </c>
      <c r="AX64">
        <v>0.49999999999999994</v>
      </c>
      <c r="AY64">
        <v>0.49999999999999994</v>
      </c>
      <c r="AZ64">
        <v>0.49999999999999994</v>
      </c>
      <c r="BA64">
        <v>0.49999999999999994</v>
      </c>
      <c r="BB64">
        <v>0.49999999999999994</v>
      </c>
      <c r="BC64">
        <v>0.49999999999999994</v>
      </c>
    </row>
    <row r="65" spans="1:5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0.05</v>
      </c>
      <c r="Z65" s="4">
        <v>0.1</v>
      </c>
      <c r="AA65" s="4">
        <v>0.15000000000000002</v>
      </c>
      <c r="AB65" s="4">
        <v>0.2</v>
      </c>
      <c r="AC65" s="4">
        <v>0.25</v>
      </c>
      <c r="AD65" s="4">
        <v>0.3</v>
      </c>
      <c r="AE65" s="4">
        <v>0.35</v>
      </c>
      <c r="AF65" s="4">
        <v>0.39999999999999997</v>
      </c>
      <c r="AG65" s="4">
        <v>0.44999999999999996</v>
      </c>
      <c r="AH65" s="4">
        <v>0.49999999999999994</v>
      </c>
      <c r="AI65" s="4">
        <v>0.49999999999999994</v>
      </c>
      <c r="AJ65">
        <v>0.49999999999999994</v>
      </c>
      <c r="AK65">
        <v>0.49999999999999994</v>
      </c>
      <c r="AL65">
        <v>0.49999999999999994</v>
      </c>
      <c r="AM65">
        <v>0.49999999999999994</v>
      </c>
      <c r="AN65">
        <v>0.49999999999999994</v>
      </c>
      <c r="AO65">
        <v>0.49999999999999994</v>
      </c>
      <c r="AP65">
        <v>0.49999999999999994</v>
      </c>
      <c r="AQ65">
        <v>0.49999999999999994</v>
      </c>
      <c r="AR65">
        <v>0.49999999999999994</v>
      </c>
      <c r="AS65">
        <v>0.49999999999999994</v>
      </c>
      <c r="AT65">
        <v>0.49999999999999994</v>
      </c>
      <c r="AU65">
        <v>0.49999999999999994</v>
      </c>
      <c r="AV65">
        <v>0.49999999999999994</v>
      </c>
      <c r="AW65">
        <v>0.49999999999999994</v>
      </c>
      <c r="AX65">
        <v>0.49999999999999994</v>
      </c>
      <c r="AY65">
        <v>0.49999999999999994</v>
      </c>
      <c r="AZ65">
        <v>0.49999999999999994</v>
      </c>
      <c r="BA65">
        <v>0.49999999999999994</v>
      </c>
      <c r="BB65">
        <v>0.49999999999999994</v>
      </c>
      <c r="BC65">
        <v>0.49999999999999994</v>
      </c>
    </row>
    <row r="66" spans="1:5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0.05</v>
      </c>
      <c r="Z66" s="4">
        <v>0.1</v>
      </c>
      <c r="AA66" s="4">
        <v>0.15000000000000002</v>
      </c>
      <c r="AB66" s="4">
        <v>0.2</v>
      </c>
      <c r="AC66" s="4">
        <v>0.25</v>
      </c>
      <c r="AD66" s="4">
        <v>0.3</v>
      </c>
      <c r="AE66" s="4">
        <v>0.35</v>
      </c>
      <c r="AF66" s="4">
        <v>0.39999999999999997</v>
      </c>
      <c r="AG66" s="4">
        <v>0.44999999999999996</v>
      </c>
      <c r="AH66" s="4">
        <v>0.49999999999999994</v>
      </c>
      <c r="AI66" s="4">
        <v>0.49999999999999994</v>
      </c>
      <c r="AJ66">
        <v>0.49999999999999994</v>
      </c>
      <c r="AK66">
        <v>0.49999999999999994</v>
      </c>
      <c r="AL66">
        <v>0.49999999999999994</v>
      </c>
      <c r="AM66">
        <v>0.49999999999999994</v>
      </c>
      <c r="AN66">
        <v>0.49999999999999994</v>
      </c>
      <c r="AO66">
        <v>0.49999999999999994</v>
      </c>
      <c r="AP66">
        <v>0.49999999999999994</v>
      </c>
      <c r="AQ66">
        <v>0.49999999999999994</v>
      </c>
      <c r="AR66">
        <v>0.49999999999999994</v>
      </c>
      <c r="AS66">
        <v>0.49999999999999994</v>
      </c>
      <c r="AT66">
        <v>0.49999999999999994</v>
      </c>
      <c r="AU66">
        <v>0.49999999999999994</v>
      </c>
      <c r="AV66">
        <v>0.49999999999999994</v>
      </c>
      <c r="AW66">
        <v>0.49999999999999994</v>
      </c>
      <c r="AX66">
        <v>0.49999999999999994</v>
      </c>
      <c r="AY66">
        <v>0.49999999999999994</v>
      </c>
      <c r="AZ66">
        <v>0.49999999999999994</v>
      </c>
      <c r="BA66">
        <v>0.49999999999999994</v>
      </c>
      <c r="BB66">
        <v>0.49999999999999994</v>
      </c>
      <c r="BC66">
        <v>0.49999999999999994</v>
      </c>
    </row>
    <row r="67" spans="1:5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0.05</v>
      </c>
      <c r="Z67" s="4">
        <v>0.1</v>
      </c>
      <c r="AA67" s="4">
        <v>0.15000000000000002</v>
      </c>
      <c r="AB67" s="4">
        <v>0.2</v>
      </c>
      <c r="AC67" s="4">
        <v>0.25</v>
      </c>
      <c r="AD67" s="4">
        <v>0.3</v>
      </c>
      <c r="AE67" s="4">
        <v>0.35</v>
      </c>
      <c r="AF67" s="4">
        <v>0.39999999999999997</v>
      </c>
      <c r="AG67" s="4">
        <v>0.44999999999999996</v>
      </c>
      <c r="AH67" s="4">
        <v>0.49999999999999994</v>
      </c>
      <c r="AI67" s="4">
        <v>0.49999999999999994</v>
      </c>
      <c r="AJ67">
        <v>0.49999999999999994</v>
      </c>
      <c r="AK67">
        <v>0.49999999999999994</v>
      </c>
      <c r="AL67">
        <v>0.49999999999999994</v>
      </c>
      <c r="AM67">
        <v>0.49999999999999994</v>
      </c>
      <c r="AN67">
        <v>0.49999999999999994</v>
      </c>
      <c r="AO67">
        <v>0.49999999999999994</v>
      </c>
      <c r="AP67">
        <v>0.49999999999999994</v>
      </c>
      <c r="AQ67">
        <v>0.49999999999999994</v>
      </c>
      <c r="AR67">
        <v>0.49999999999999994</v>
      </c>
      <c r="AS67">
        <v>0.49999999999999994</v>
      </c>
      <c r="AT67">
        <v>0.49999999999999994</v>
      </c>
      <c r="AU67">
        <v>0.49999999999999994</v>
      </c>
      <c r="AV67">
        <v>0.49999999999999994</v>
      </c>
      <c r="AW67">
        <v>0.49999999999999994</v>
      </c>
      <c r="AX67">
        <v>0.49999999999999994</v>
      </c>
      <c r="AY67">
        <v>0.49999999999999994</v>
      </c>
      <c r="AZ67">
        <v>0.49999999999999994</v>
      </c>
      <c r="BA67">
        <v>0.49999999999999994</v>
      </c>
      <c r="BB67">
        <v>0.49999999999999994</v>
      </c>
      <c r="BC67">
        <v>0.49999999999999994</v>
      </c>
    </row>
    <row r="68" spans="1:5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0.05</v>
      </c>
      <c r="Z68" s="4">
        <v>0.1</v>
      </c>
      <c r="AA68" s="4">
        <v>0.15000000000000002</v>
      </c>
      <c r="AB68" s="4">
        <v>0.2</v>
      </c>
      <c r="AC68" s="4">
        <v>0.25</v>
      </c>
      <c r="AD68" s="4">
        <v>0.3</v>
      </c>
      <c r="AE68" s="4">
        <v>0.35</v>
      </c>
      <c r="AF68" s="4">
        <v>0.39999999999999997</v>
      </c>
      <c r="AG68" s="4">
        <v>0.44999999999999996</v>
      </c>
      <c r="AH68" s="4">
        <v>0.49999999999999994</v>
      </c>
      <c r="AI68" s="4">
        <v>0.49999999999999994</v>
      </c>
      <c r="AJ68">
        <v>0.49999999999999994</v>
      </c>
      <c r="AK68">
        <v>0.49999999999999994</v>
      </c>
      <c r="AL68">
        <v>0.49999999999999994</v>
      </c>
      <c r="AM68">
        <v>0.49999999999999994</v>
      </c>
      <c r="AN68">
        <v>0.49999999999999994</v>
      </c>
      <c r="AO68">
        <v>0.49999999999999994</v>
      </c>
      <c r="AP68">
        <v>0.49999999999999994</v>
      </c>
      <c r="AQ68">
        <v>0.49999999999999994</v>
      </c>
      <c r="AR68">
        <v>0.49999999999999994</v>
      </c>
      <c r="AS68">
        <v>0.49999999999999994</v>
      </c>
      <c r="AT68">
        <v>0.49999999999999994</v>
      </c>
      <c r="AU68">
        <v>0.49999999999999994</v>
      </c>
      <c r="AV68">
        <v>0.49999999999999994</v>
      </c>
      <c r="AW68">
        <v>0.49999999999999994</v>
      </c>
      <c r="AX68">
        <v>0.49999999999999994</v>
      </c>
      <c r="AY68">
        <v>0.49999999999999994</v>
      </c>
      <c r="AZ68">
        <v>0.49999999999999994</v>
      </c>
      <c r="BA68">
        <v>0.49999999999999994</v>
      </c>
      <c r="BB68">
        <v>0.49999999999999994</v>
      </c>
      <c r="BC68">
        <v>0.49999999999999994</v>
      </c>
    </row>
    <row r="69" spans="1:5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0.05</v>
      </c>
      <c r="Z69" s="4">
        <v>0.1</v>
      </c>
      <c r="AA69" s="4">
        <v>0.15000000000000002</v>
      </c>
      <c r="AB69" s="4">
        <v>0.2</v>
      </c>
      <c r="AC69" s="4">
        <v>0.25</v>
      </c>
      <c r="AD69" s="4">
        <v>0.3</v>
      </c>
      <c r="AE69" s="4">
        <v>0.35</v>
      </c>
      <c r="AF69" s="4">
        <v>0.39999999999999997</v>
      </c>
      <c r="AG69" s="4">
        <v>0.44999999999999996</v>
      </c>
      <c r="AH69" s="4">
        <v>0.49999999999999994</v>
      </c>
      <c r="AI69" s="4">
        <v>0.49999999999999994</v>
      </c>
      <c r="AJ69">
        <v>0.49999999999999994</v>
      </c>
      <c r="AK69">
        <v>0.49999999999999994</v>
      </c>
      <c r="AL69">
        <v>0.49999999999999994</v>
      </c>
      <c r="AM69">
        <v>0.49999999999999994</v>
      </c>
      <c r="AN69">
        <v>0.49999999999999994</v>
      </c>
      <c r="AO69">
        <v>0.49999999999999994</v>
      </c>
      <c r="AP69">
        <v>0.49999999999999994</v>
      </c>
      <c r="AQ69">
        <v>0.49999999999999994</v>
      </c>
      <c r="AR69">
        <v>0.49999999999999994</v>
      </c>
      <c r="AS69">
        <v>0.49999999999999994</v>
      </c>
      <c r="AT69">
        <v>0.49999999999999994</v>
      </c>
      <c r="AU69">
        <v>0.49999999999999994</v>
      </c>
      <c r="AV69">
        <v>0.49999999999999994</v>
      </c>
      <c r="AW69">
        <v>0.49999999999999994</v>
      </c>
      <c r="AX69">
        <v>0.49999999999999994</v>
      </c>
      <c r="AY69">
        <v>0.49999999999999994</v>
      </c>
      <c r="AZ69">
        <v>0.49999999999999994</v>
      </c>
      <c r="BA69">
        <v>0.49999999999999994</v>
      </c>
      <c r="BB69">
        <v>0.49999999999999994</v>
      </c>
      <c r="BC69">
        <v>0.49999999999999994</v>
      </c>
    </row>
    <row r="70" spans="1:5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0.05</v>
      </c>
      <c r="Z70" s="4">
        <v>0.1</v>
      </c>
      <c r="AA70" s="4">
        <v>0.15000000000000002</v>
      </c>
      <c r="AB70" s="4">
        <v>0.2</v>
      </c>
      <c r="AC70" s="4">
        <v>0.25</v>
      </c>
      <c r="AD70" s="4">
        <v>0.3</v>
      </c>
      <c r="AE70" s="4">
        <v>0.35</v>
      </c>
      <c r="AF70" s="4">
        <v>0.39999999999999997</v>
      </c>
      <c r="AG70" s="4">
        <v>0.44999999999999996</v>
      </c>
      <c r="AH70" s="4">
        <v>0.49999999999999994</v>
      </c>
      <c r="AI70" s="4">
        <v>0.49999999999999994</v>
      </c>
      <c r="AJ70">
        <v>0.49999999999999994</v>
      </c>
      <c r="AK70">
        <v>0.49999999999999994</v>
      </c>
      <c r="AL70">
        <v>0.49999999999999994</v>
      </c>
      <c r="AM70">
        <v>0.49999999999999994</v>
      </c>
      <c r="AN70">
        <v>0.49999999999999994</v>
      </c>
      <c r="AO70">
        <v>0.49999999999999994</v>
      </c>
      <c r="AP70">
        <v>0.49999999999999994</v>
      </c>
      <c r="AQ70">
        <v>0.49999999999999994</v>
      </c>
      <c r="AR70">
        <v>0.49999999999999994</v>
      </c>
      <c r="AS70">
        <v>0.49999999999999994</v>
      </c>
      <c r="AT70">
        <v>0.49999999999999994</v>
      </c>
      <c r="AU70">
        <v>0.49999999999999994</v>
      </c>
      <c r="AV70">
        <v>0.49999999999999994</v>
      </c>
      <c r="AW70">
        <v>0.49999999999999994</v>
      </c>
      <c r="AX70">
        <v>0.49999999999999994</v>
      </c>
      <c r="AY70">
        <v>0.49999999999999994</v>
      </c>
      <c r="AZ70">
        <v>0.49999999999999994</v>
      </c>
      <c r="BA70">
        <v>0.49999999999999994</v>
      </c>
      <c r="BB70">
        <v>0.49999999999999994</v>
      </c>
      <c r="BC70">
        <v>0.49999999999999994</v>
      </c>
    </row>
    <row r="71" spans="1:5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0.05</v>
      </c>
      <c r="Z71" s="4">
        <v>0.1</v>
      </c>
      <c r="AA71" s="4">
        <v>0.15000000000000002</v>
      </c>
      <c r="AB71" s="4">
        <v>0.2</v>
      </c>
      <c r="AC71" s="4">
        <v>0.25</v>
      </c>
      <c r="AD71" s="4">
        <v>0.3</v>
      </c>
      <c r="AE71" s="4">
        <v>0.35</v>
      </c>
      <c r="AF71" s="4">
        <v>0.39999999999999997</v>
      </c>
      <c r="AG71" s="4">
        <v>0.44999999999999996</v>
      </c>
      <c r="AH71" s="4">
        <v>0.49999999999999994</v>
      </c>
      <c r="AI71" s="4">
        <v>0.49999999999999994</v>
      </c>
      <c r="AJ71">
        <v>0.49999999999999994</v>
      </c>
      <c r="AK71">
        <v>0.49999999999999994</v>
      </c>
      <c r="AL71">
        <v>0.49999999999999994</v>
      </c>
      <c r="AM71">
        <v>0.49999999999999994</v>
      </c>
      <c r="AN71">
        <v>0.49999999999999994</v>
      </c>
      <c r="AO71">
        <v>0.49999999999999994</v>
      </c>
      <c r="AP71">
        <v>0.49999999999999994</v>
      </c>
      <c r="AQ71">
        <v>0.49999999999999994</v>
      </c>
      <c r="AR71">
        <v>0.49999999999999994</v>
      </c>
      <c r="AS71">
        <v>0.49999999999999994</v>
      </c>
      <c r="AT71">
        <v>0.49999999999999994</v>
      </c>
      <c r="AU71">
        <v>0.49999999999999994</v>
      </c>
      <c r="AV71">
        <v>0.49999999999999994</v>
      </c>
      <c r="AW71">
        <v>0.49999999999999994</v>
      </c>
      <c r="AX71">
        <v>0.49999999999999994</v>
      </c>
      <c r="AY71">
        <v>0.49999999999999994</v>
      </c>
      <c r="AZ71">
        <v>0.49999999999999994</v>
      </c>
      <c r="BA71">
        <v>0.49999999999999994</v>
      </c>
      <c r="BB71">
        <v>0.49999999999999994</v>
      </c>
      <c r="BC71">
        <v>0.49999999999999994</v>
      </c>
    </row>
    <row r="72" spans="1:5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0.05</v>
      </c>
      <c r="Z72" s="4">
        <v>0.1</v>
      </c>
      <c r="AA72" s="4">
        <v>0.15000000000000002</v>
      </c>
      <c r="AB72" s="4">
        <v>0.2</v>
      </c>
      <c r="AC72" s="4">
        <v>0.25</v>
      </c>
      <c r="AD72" s="4">
        <v>0.3</v>
      </c>
      <c r="AE72" s="4">
        <v>0.35</v>
      </c>
      <c r="AF72" s="4">
        <v>0.39999999999999997</v>
      </c>
      <c r="AG72" s="4">
        <v>0.44999999999999996</v>
      </c>
      <c r="AH72" s="4">
        <v>0.49999999999999994</v>
      </c>
      <c r="AI72" s="4">
        <v>0.49999999999999994</v>
      </c>
      <c r="AJ72">
        <v>0.49999999999999994</v>
      </c>
      <c r="AK72">
        <v>0.49999999999999994</v>
      </c>
      <c r="AL72">
        <v>0.49999999999999994</v>
      </c>
      <c r="AM72">
        <v>0.49999999999999994</v>
      </c>
      <c r="AN72">
        <v>0.49999999999999994</v>
      </c>
      <c r="AO72">
        <v>0.49999999999999994</v>
      </c>
      <c r="AP72">
        <v>0.49999999999999994</v>
      </c>
      <c r="AQ72">
        <v>0.49999999999999994</v>
      </c>
      <c r="AR72">
        <v>0.49999999999999994</v>
      </c>
      <c r="AS72">
        <v>0.49999999999999994</v>
      </c>
      <c r="AT72">
        <v>0.49999999999999994</v>
      </c>
      <c r="AU72">
        <v>0.49999999999999994</v>
      </c>
      <c r="AV72">
        <v>0.49999999999999994</v>
      </c>
      <c r="AW72">
        <v>0.49999999999999994</v>
      </c>
      <c r="AX72">
        <v>0.49999999999999994</v>
      </c>
      <c r="AY72">
        <v>0.49999999999999994</v>
      </c>
      <c r="AZ72">
        <v>0.49999999999999994</v>
      </c>
      <c r="BA72">
        <v>0.49999999999999994</v>
      </c>
      <c r="BB72">
        <v>0.49999999999999994</v>
      </c>
      <c r="BC72">
        <v>0.49999999999999994</v>
      </c>
    </row>
    <row r="73" spans="1:5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0.05</v>
      </c>
      <c r="Z73" s="4">
        <v>0.1</v>
      </c>
      <c r="AA73" s="4">
        <v>0.15000000000000002</v>
      </c>
      <c r="AB73" s="4">
        <v>0.2</v>
      </c>
      <c r="AC73" s="4">
        <v>0.25</v>
      </c>
      <c r="AD73" s="4">
        <v>0.3</v>
      </c>
      <c r="AE73" s="4">
        <v>0.35</v>
      </c>
      <c r="AF73" s="4">
        <v>0.39999999999999997</v>
      </c>
      <c r="AG73" s="4">
        <v>0.44999999999999996</v>
      </c>
      <c r="AH73" s="4">
        <v>0.49999999999999994</v>
      </c>
      <c r="AI73" s="4">
        <v>0.49999999999999994</v>
      </c>
      <c r="AJ73">
        <v>0.49999999999999994</v>
      </c>
      <c r="AK73">
        <v>0.49999999999999994</v>
      </c>
      <c r="AL73">
        <v>0.49999999999999994</v>
      </c>
      <c r="AM73">
        <v>0.49999999999999994</v>
      </c>
      <c r="AN73">
        <v>0.49999999999999994</v>
      </c>
      <c r="AO73">
        <v>0.49999999999999994</v>
      </c>
      <c r="AP73">
        <v>0.49999999999999994</v>
      </c>
      <c r="AQ73">
        <v>0.49999999999999994</v>
      </c>
      <c r="AR73">
        <v>0.49999999999999994</v>
      </c>
      <c r="AS73">
        <v>0.49999999999999994</v>
      </c>
      <c r="AT73">
        <v>0.49999999999999994</v>
      </c>
      <c r="AU73">
        <v>0.49999999999999994</v>
      </c>
      <c r="AV73">
        <v>0.49999999999999994</v>
      </c>
      <c r="AW73">
        <v>0.49999999999999994</v>
      </c>
      <c r="AX73">
        <v>0.49999999999999994</v>
      </c>
      <c r="AY73">
        <v>0.49999999999999994</v>
      </c>
      <c r="AZ73">
        <v>0.49999999999999994</v>
      </c>
      <c r="BA73">
        <v>0.49999999999999994</v>
      </c>
      <c r="BB73">
        <v>0.49999999999999994</v>
      </c>
      <c r="BC73">
        <v>0.49999999999999994</v>
      </c>
    </row>
    <row r="74" spans="1:5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0.05</v>
      </c>
      <c r="Z74" s="4">
        <v>0.1</v>
      </c>
      <c r="AA74" s="4">
        <v>0.15000000000000002</v>
      </c>
      <c r="AB74" s="4">
        <v>0.2</v>
      </c>
      <c r="AC74" s="4">
        <v>0.25</v>
      </c>
      <c r="AD74" s="4">
        <v>0.3</v>
      </c>
      <c r="AE74" s="4">
        <v>0.35</v>
      </c>
      <c r="AF74" s="4">
        <v>0.39999999999999997</v>
      </c>
      <c r="AG74" s="4">
        <v>0.44999999999999996</v>
      </c>
      <c r="AH74" s="4">
        <v>0.49999999999999994</v>
      </c>
      <c r="AI74" s="4">
        <v>0.49999999999999994</v>
      </c>
      <c r="AJ74">
        <v>0.49999999999999994</v>
      </c>
      <c r="AK74">
        <v>0.49999999999999994</v>
      </c>
      <c r="AL74">
        <v>0.49999999999999994</v>
      </c>
      <c r="AM74">
        <v>0.49999999999999994</v>
      </c>
      <c r="AN74">
        <v>0.49999999999999994</v>
      </c>
      <c r="AO74">
        <v>0.49999999999999994</v>
      </c>
      <c r="AP74">
        <v>0.49999999999999994</v>
      </c>
      <c r="AQ74">
        <v>0.49999999999999994</v>
      </c>
      <c r="AR74">
        <v>0.49999999999999994</v>
      </c>
      <c r="AS74">
        <v>0.49999999999999994</v>
      </c>
      <c r="AT74">
        <v>0.49999999999999994</v>
      </c>
      <c r="AU74">
        <v>0.49999999999999994</v>
      </c>
      <c r="AV74">
        <v>0.49999999999999994</v>
      </c>
      <c r="AW74">
        <v>0.49999999999999994</v>
      </c>
      <c r="AX74">
        <v>0.49999999999999994</v>
      </c>
      <c r="AY74">
        <v>0.49999999999999994</v>
      </c>
      <c r="AZ74">
        <v>0.49999999999999994</v>
      </c>
      <c r="BA74">
        <v>0.49999999999999994</v>
      </c>
      <c r="BB74">
        <v>0.49999999999999994</v>
      </c>
      <c r="BC74">
        <v>0.49999999999999994</v>
      </c>
    </row>
    <row r="75" spans="1:5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0.05</v>
      </c>
      <c r="Z75" s="4">
        <v>0.1</v>
      </c>
      <c r="AA75" s="4">
        <v>0.15000000000000002</v>
      </c>
      <c r="AB75" s="4">
        <v>0.2</v>
      </c>
      <c r="AC75" s="4">
        <v>0.25</v>
      </c>
      <c r="AD75" s="4">
        <v>0.3</v>
      </c>
      <c r="AE75" s="4">
        <v>0.35</v>
      </c>
      <c r="AF75" s="4">
        <v>0.39999999999999997</v>
      </c>
      <c r="AG75" s="4">
        <v>0.44999999999999996</v>
      </c>
      <c r="AH75" s="4">
        <v>0.49999999999999994</v>
      </c>
      <c r="AI75" s="4">
        <v>0.49999999999999994</v>
      </c>
      <c r="AJ75">
        <v>0.49999999999999994</v>
      </c>
      <c r="AK75">
        <v>0.49999999999999994</v>
      </c>
      <c r="AL75">
        <v>0.49999999999999994</v>
      </c>
      <c r="AM75">
        <v>0.49999999999999994</v>
      </c>
      <c r="AN75">
        <v>0.49999999999999994</v>
      </c>
      <c r="AO75">
        <v>0.49999999999999994</v>
      </c>
      <c r="AP75">
        <v>0.49999999999999994</v>
      </c>
      <c r="AQ75">
        <v>0.49999999999999994</v>
      </c>
      <c r="AR75">
        <v>0.49999999999999994</v>
      </c>
      <c r="AS75">
        <v>0.49999999999999994</v>
      </c>
      <c r="AT75">
        <v>0.49999999999999994</v>
      </c>
      <c r="AU75">
        <v>0.49999999999999994</v>
      </c>
      <c r="AV75">
        <v>0.49999999999999994</v>
      </c>
      <c r="AW75">
        <v>0.49999999999999994</v>
      </c>
      <c r="AX75">
        <v>0.49999999999999994</v>
      </c>
      <c r="AY75">
        <v>0.49999999999999994</v>
      </c>
      <c r="AZ75">
        <v>0.49999999999999994</v>
      </c>
      <c r="BA75">
        <v>0.49999999999999994</v>
      </c>
      <c r="BB75">
        <v>0.49999999999999994</v>
      </c>
      <c r="BC75">
        <v>0.49999999999999994</v>
      </c>
    </row>
    <row r="76" spans="1:5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0.05</v>
      </c>
      <c r="Z76" s="4">
        <v>0.1</v>
      </c>
      <c r="AA76" s="4">
        <v>0.15000000000000002</v>
      </c>
      <c r="AB76" s="4">
        <v>0.2</v>
      </c>
      <c r="AC76" s="4">
        <v>0.25</v>
      </c>
      <c r="AD76" s="4">
        <v>0.3</v>
      </c>
      <c r="AE76" s="4">
        <v>0.35</v>
      </c>
      <c r="AF76" s="4">
        <v>0.39999999999999997</v>
      </c>
      <c r="AG76" s="4">
        <v>0.44999999999999996</v>
      </c>
      <c r="AH76" s="4">
        <v>0.49999999999999994</v>
      </c>
      <c r="AI76" s="4">
        <v>0.49999999999999994</v>
      </c>
      <c r="AJ76">
        <v>0.49999999999999994</v>
      </c>
      <c r="AK76">
        <v>0.49999999999999994</v>
      </c>
      <c r="AL76">
        <v>0.49999999999999994</v>
      </c>
      <c r="AM76">
        <v>0.49999999999999994</v>
      </c>
      <c r="AN76">
        <v>0.49999999999999994</v>
      </c>
      <c r="AO76">
        <v>0.49999999999999994</v>
      </c>
      <c r="AP76">
        <v>0.49999999999999994</v>
      </c>
      <c r="AQ76">
        <v>0.49999999999999994</v>
      </c>
      <c r="AR76">
        <v>0.49999999999999994</v>
      </c>
      <c r="AS76">
        <v>0.49999999999999994</v>
      </c>
      <c r="AT76">
        <v>0.49999999999999994</v>
      </c>
      <c r="AU76">
        <v>0.49999999999999994</v>
      </c>
      <c r="AV76">
        <v>0.49999999999999994</v>
      </c>
      <c r="AW76">
        <v>0.49999999999999994</v>
      </c>
      <c r="AX76">
        <v>0.49999999999999994</v>
      </c>
      <c r="AY76">
        <v>0.49999999999999994</v>
      </c>
      <c r="AZ76">
        <v>0.49999999999999994</v>
      </c>
      <c r="BA76">
        <v>0.49999999999999994</v>
      </c>
      <c r="BB76">
        <v>0.49999999999999994</v>
      </c>
      <c r="BC76">
        <v>0.49999999999999994</v>
      </c>
    </row>
    <row r="77" spans="1:5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0.05</v>
      </c>
      <c r="Z77" s="4">
        <v>0.1</v>
      </c>
      <c r="AA77" s="4">
        <v>0.15000000000000002</v>
      </c>
      <c r="AB77" s="4">
        <v>0.2</v>
      </c>
      <c r="AC77" s="4">
        <v>0.25</v>
      </c>
      <c r="AD77" s="4">
        <v>0.3</v>
      </c>
      <c r="AE77" s="4">
        <v>0.35</v>
      </c>
      <c r="AF77" s="4">
        <v>0.39999999999999997</v>
      </c>
      <c r="AG77" s="4">
        <v>0.44999999999999996</v>
      </c>
      <c r="AH77" s="4">
        <v>0.49999999999999994</v>
      </c>
      <c r="AI77" s="4">
        <v>0.49999999999999994</v>
      </c>
      <c r="AJ77">
        <v>0.49999999999999994</v>
      </c>
      <c r="AK77">
        <v>0.49999999999999994</v>
      </c>
      <c r="AL77">
        <v>0.49999999999999994</v>
      </c>
      <c r="AM77">
        <v>0.49999999999999994</v>
      </c>
      <c r="AN77">
        <v>0.49999999999999994</v>
      </c>
      <c r="AO77">
        <v>0.49999999999999994</v>
      </c>
      <c r="AP77">
        <v>0.49999999999999994</v>
      </c>
      <c r="AQ77">
        <v>0.49999999999999994</v>
      </c>
      <c r="AR77">
        <v>0.49999999999999994</v>
      </c>
      <c r="AS77">
        <v>0.49999999999999994</v>
      </c>
      <c r="AT77">
        <v>0.49999999999999994</v>
      </c>
      <c r="AU77">
        <v>0.49999999999999994</v>
      </c>
      <c r="AV77">
        <v>0.49999999999999994</v>
      </c>
      <c r="AW77">
        <v>0.49999999999999994</v>
      </c>
      <c r="AX77">
        <v>0.49999999999999994</v>
      </c>
      <c r="AY77">
        <v>0.49999999999999994</v>
      </c>
      <c r="AZ77">
        <v>0.49999999999999994</v>
      </c>
      <c r="BA77">
        <v>0.49999999999999994</v>
      </c>
      <c r="BB77">
        <v>0.49999999999999994</v>
      </c>
      <c r="BC77">
        <v>0.49999999999999994</v>
      </c>
    </row>
    <row r="78" spans="1:5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0.05</v>
      </c>
      <c r="Z78" s="4">
        <v>0.1</v>
      </c>
      <c r="AA78" s="4">
        <v>0.15000000000000002</v>
      </c>
      <c r="AB78" s="4">
        <v>0.2</v>
      </c>
      <c r="AC78" s="4">
        <v>0.25</v>
      </c>
      <c r="AD78" s="4">
        <v>0.3</v>
      </c>
      <c r="AE78" s="4">
        <v>0.35</v>
      </c>
      <c r="AF78" s="4">
        <v>0.39999999999999997</v>
      </c>
      <c r="AG78" s="4">
        <v>0.44999999999999996</v>
      </c>
      <c r="AH78" s="4">
        <v>0.49999999999999994</v>
      </c>
      <c r="AI78" s="4">
        <v>0.49999999999999994</v>
      </c>
      <c r="AJ78">
        <v>0.49999999999999994</v>
      </c>
      <c r="AK78">
        <v>0.49999999999999994</v>
      </c>
      <c r="AL78">
        <v>0.49999999999999994</v>
      </c>
      <c r="AM78">
        <v>0.49999999999999994</v>
      </c>
      <c r="AN78">
        <v>0.49999999999999994</v>
      </c>
      <c r="AO78">
        <v>0.49999999999999994</v>
      </c>
      <c r="AP78">
        <v>0.49999999999999994</v>
      </c>
      <c r="AQ78">
        <v>0.49999999999999994</v>
      </c>
      <c r="AR78">
        <v>0.49999999999999994</v>
      </c>
      <c r="AS78">
        <v>0.49999999999999994</v>
      </c>
      <c r="AT78">
        <v>0.49999999999999994</v>
      </c>
      <c r="AU78">
        <v>0.49999999999999994</v>
      </c>
      <c r="AV78">
        <v>0.49999999999999994</v>
      </c>
      <c r="AW78">
        <v>0.49999999999999994</v>
      </c>
      <c r="AX78">
        <v>0.49999999999999994</v>
      </c>
      <c r="AY78">
        <v>0.49999999999999994</v>
      </c>
      <c r="AZ78">
        <v>0.49999999999999994</v>
      </c>
      <c r="BA78">
        <v>0.49999999999999994</v>
      </c>
      <c r="BB78">
        <v>0.49999999999999994</v>
      </c>
      <c r="BC78">
        <v>0.49999999999999994</v>
      </c>
    </row>
    <row r="79" spans="1:5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0.05</v>
      </c>
      <c r="Z79" s="4">
        <v>0.1</v>
      </c>
      <c r="AA79" s="4">
        <v>0.15000000000000002</v>
      </c>
      <c r="AB79" s="4">
        <v>0.2</v>
      </c>
      <c r="AC79" s="4">
        <v>0.25</v>
      </c>
      <c r="AD79" s="4">
        <v>0.3</v>
      </c>
      <c r="AE79" s="4">
        <v>0.35</v>
      </c>
      <c r="AF79" s="4">
        <v>0.39999999999999997</v>
      </c>
      <c r="AG79" s="4">
        <v>0.44999999999999996</v>
      </c>
      <c r="AH79" s="4">
        <v>0.49999999999999994</v>
      </c>
      <c r="AI79" s="4">
        <v>0.49999999999999994</v>
      </c>
      <c r="AJ79">
        <v>0.49999999999999994</v>
      </c>
      <c r="AK79">
        <v>0.49999999999999994</v>
      </c>
      <c r="AL79">
        <v>0.49999999999999994</v>
      </c>
      <c r="AM79">
        <v>0.49999999999999994</v>
      </c>
      <c r="AN79">
        <v>0.49999999999999994</v>
      </c>
      <c r="AO79">
        <v>0.49999999999999994</v>
      </c>
      <c r="AP79">
        <v>0.49999999999999994</v>
      </c>
      <c r="AQ79">
        <v>0.49999999999999994</v>
      </c>
      <c r="AR79">
        <v>0.49999999999999994</v>
      </c>
      <c r="AS79">
        <v>0.49999999999999994</v>
      </c>
      <c r="AT79">
        <v>0.49999999999999994</v>
      </c>
      <c r="AU79">
        <v>0.49999999999999994</v>
      </c>
      <c r="AV79">
        <v>0.49999999999999994</v>
      </c>
      <c r="AW79">
        <v>0.49999999999999994</v>
      </c>
      <c r="AX79">
        <v>0.49999999999999994</v>
      </c>
      <c r="AY79">
        <v>0.49999999999999994</v>
      </c>
      <c r="AZ79">
        <v>0.49999999999999994</v>
      </c>
      <c r="BA79">
        <v>0.49999999999999994</v>
      </c>
      <c r="BB79">
        <v>0.49999999999999994</v>
      </c>
      <c r="BC79">
        <v>0.49999999999999994</v>
      </c>
    </row>
    <row r="80" spans="1:5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0.05</v>
      </c>
      <c r="Z80" s="4">
        <v>0.1</v>
      </c>
      <c r="AA80" s="4">
        <v>0.15000000000000002</v>
      </c>
      <c r="AB80" s="4">
        <v>0.2</v>
      </c>
      <c r="AC80" s="4">
        <v>0.25</v>
      </c>
      <c r="AD80" s="4">
        <v>0.3</v>
      </c>
      <c r="AE80" s="4">
        <v>0.35</v>
      </c>
      <c r="AF80" s="4">
        <v>0.39999999999999997</v>
      </c>
      <c r="AG80" s="4">
        <v>0.44999999999999996</v>
      </c>
      <c r="AH80" s="4">
        <v>0.49999999999999994</v>
      </c>
      <c r="AI80" s="4">
        <v>0.49999999999999994</v>
      </c>
      <c r="AJ80">
        <v>0.49999999999999994</v>
      </c>
      <c r="AK80">
        <v>0.49999999999999994</v>
      </c>
      <c r="AL80">
        <v>0.49999999999999994</v>
      </c>
      <c r="AM80">
        <v>0.49999999999999994</v>
      </c>
      <c r="AN80">
        <v>0.49999999999999994</v>
      </c>
      <c r="AO80">
        <v>0.49999999999999994</v>
      </c>
      <c r="AP80">
        <v>0.49999999999999994</v>
      </c>
      <c r="AQ80">
        <v>0.49999999999999994</v>
      </c>
      <c r="AR80">
        <v>0.49999999999999994</v>
      </c>
      <c r="AS80">
        <v>0.49999999999999994</v>
      </c>
      <c r="AT80">
        <v>0.49999999999999994</v>
      </c>
      <c r="AU80">
        <v>0.49999999999999994</v>
      </c>
      <c r="AV80">
        <v>0.49999999999999994</v>
      </c>
      <c r="AW80">
        <v>0.49999999999999994</v>
      </c>
      <c r="AX80">
        <v>0.49999999999999994</v>
      </c>
      <c r="AY80">
        <v>0.49999999999999994</v>
      </c>
      <c r="AZ80">
        <v>0.49999999999999994</v>
      </c>
      <c r="BA80">
        <v>0.49999999999999994</v>
      </c>
      <c r="BB80">
        <v>0.49999999999999994</v>
      </c>
      <c r="BC80">
        <v>0.49999999999999994</v>
      </c>
    </row>
    <row r="81" spans="1:5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0.05</v>
      </c>
      <c r="Z81" s="4">
        <v>0.1</v>
      </c>
      <c r="AA81" s="4">
        <v>0.15000000000000002</v>
      </c>
      <c r="AB81" s="4">
        <v>0.2</v>
      </c>
      <c r="AC81" s="4">
        <v>0.25</v>
      </c>
      <c r="AD81" s="4">
        <v>0.3</v>
      </c>
      <c r="AE81" s="4">
        <v>0.35</v>
      </c>
      <c r="AF81" s="4">
        <v>0.39999999999999997</v>
      </c>
      <c r="AG81" s="4">
        <v>0.44999999999999996</v>
      </c>
      <c r="AH81" s="4">
        <v>0.49999999999999994</v>
      </c>
      <c r="AI81" s="4">
        <v>0.49999999999999994</v>
      </c>
      <c r="AJ81">
        <v>0.49999999999999994</v>
      </c>
      <c r="AK81">
        <v>0.49999999999999994</v>
      </c>
      <c r="AL81">
        <v>0.49999999999999994</v>
      </c>
      <c r="AM81">
        <v>0.49999999999999994</v>
      </c>
      <c r="AN81">
        <v>0.49999999999999994</v>
      </c>
      <c r="AO81">
        <v>0.49999999999999994</v>
      </c>
      <c r="AP81">
        <v>0.49999999999999994</v>
      </c>
      <c r="AQ81">
        <v>0.49999999999999994</v>
      </c>
      <c r="AR81">
        <v>0.49999999999999994</v>
      </c>
      <c r="AS81">
        <v>0.49999999999999994</v>
      </c>
      <c r="AT81">
        <v>0.49999999999999994</v>
      </c>
      <c r="AU81">
        <v>0.49999999999999994</v>
      </c>
      <c r="AV81">
        <v>0.49999999999999994</v>
      </c>
      <c r="AW81">
        <v>0.49999999999999994</v>
      </c>
      <c r="AX81">
        <v>0.49999999999999994</v>
      </c>
      <c r="AY81">
        <v>0.49999999999999994</v>
      </c>
      <c r="AZ81">
        <v>0.49999999999999994</v>
      </c>
      <c r="BA81">
        <v>0.49999999999999994</v>
      </c>
      <c r="BB81">
        <v>0.49999999999999994</v>
      </c>
      <c r="BC81">
        <v>0.49999999999999994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2">
        <v>50</v>
      </c>
      <c r="C84" s="4">
        <f t="shared" ref="C84:AH84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1E-3</v>
      </c>
      <c r="Z84" s="4">
        <f t="shared" si="0"/>
        <v>2E-3</v>
      </c>
      <c r="AA84" s="4">
        <f t="shared" si="0"/>
        <v>3.0000000000000005E-3</v>
      </c>
      <c r="AB84" s="4">
        <f t="shared" si="0"/>
        <v>4.0000000000000001E-3</v>
      </c>
      <c r="AC84" s="4">
        <f t="shared" si="0"/>
        <v>5.0000000000000001E-3</v>
      </c>
      <c r="AD84" s="4">
        <f t="shared" si="0"/>
        <v>6.0000000000000001E-3</v>
      </c>
      <c r="AE84" s="4">
        <f t="shared" si="0"/>
        <v>6.9999999999999993E-3</v>
      </c>
      <c r="AF84" s="4">
        <f t="shared" si="0"/>
        <v>8.0000000000000002E-3</v>
      </c>
      <c r="AG84" s="4">
        <f t="shared" si="0"/>
        <v>8.9999999999999993E-3</v>
      </c>
      <c r="AH84" s="4">
        <f t="shared" si="0"/>
        <v>9.9999999999999985E-3</v>
      </c>
      <c r="AI84" s="4">
        <f t="shared" ref="AI84:BC84" si="1">(1/$B84)*AI61</f>
        <v>9.9999999999999985E-3</v>
      </c>
      <c r="AJ84">
        <f t="shared" si="1"/>
        <v>9.9999999999999985E-3</v>
      </c>
      <c r="AK84">
        <f t="shared" si="1"/>
        <v>9.9999999999999985E-3</v>
      </c>
      <c r="AL84">
        <f t="shared" si="1"/>
        <v>9.9999999999999985E-3</v>
      </c>
      <c r="AM84">
        <f t="shared" si="1"/>
        <v>9.9999999999999985E-3</v>
      </c>
      <c r="AN84">
        <f t="shared" si="1"/>
        <v>9.9999999999999985E-3</v>
      </c>
      <c r="AO84">
        <f t="shared" si="1"/>
        <v>9.9999999999999985E-3</v>
      </c>
      <c r="AP84">
        <f t="shared" si="1"/>
        <v>9.9999999999999985E-3</v>
      </c>
      <c r="AQ84">
        <f t="shared" si="1"/>
        <v>9.9999999999999985E-3</v>
      </c>
      <c r="AR84">
        <f t="shared" si="1"/>
        <v>9.9999999999999985E-3</v>
      </c>
      <c r="AS84">
        <f t="shared" si="1"/>
        <v>9.9999999999999985E-3</v>
      </c>
      <c r="AT84">
        <f t="shared" si="1"/>
        <v>9.9999999999999985E-3</v>
      </c>
      <c r="AU84">
        <f t="shared" si="1"/>
        <v>9.9999999999999985E-3</v>
      </c>
      <c r="AV84">
        <f t="shared" si="1"/>
        <v>9.9999999999999985E-3</v>
      </c>
      <c r="AW84">
        <f t="shared" si="1"/>
        <v>9.9999999999999985E-3</v>
      </c>
      <c r="AX84">
        <f t="shared" si="1"/>
        <v>9.9999999999999985E-3</v>
      </c>
      <c r="AY84">
        <f t="shared" si="1"/>
        <v>9.9999999999999985E-3</v>
      </c>
      <c r="AZ84">
        <f t="shared" si="1"/>
        <v>9.9999999999999985E-3</v>
      </c>
      <c r="BA84">
        <f t="shared" si="1"/>
        <v>9.9999999999999985E-3</v>
      </c>
      <c r="BB84">
        <f t="shared" si="1"/>
        <v>9.9999999999999985E-3</v>
      </c>
      <c r="BC84">
        <f t="shared" si="1"/>
        <v>9.9999999999999985E-3</v>
      </c>
    </row>
    <row r="85" spans="1:55" x14ac:dyDescent="0.25">
      <c r="A85" t="s">
        <v>38</v>
      </c>
      <c r="B85" s="52">
        <v>50</v>
      </c>
      <c r="C85" s="4">
        <f t="shared" ref="C85:AH85" si="2">(1/$B85)*C62</f>
        <v>0</v>
      </c>
      <c r="D85" s="4">
        <f t="shared" si="2"/>
        <v>0</v>
      </c>
      <c r="E85" s="4">
        <f t="shared" si="2"/>
        <v>0</v>
      </c>
      <c r="F85" s="4">
        <f t="shared" si="2"/>
        <v>0</v>
      </c>
      <c r="G85" s="4">
        <f t="shared" si="2"/>
        <v>0</v>
      </c>
      <c r="H85" s="4">
        <f t="shared" si="2"/>
        <v>0</v>
      </c>
      <c r="I85" s="4">
        <f t="shared" si="2"/>
        <v>0</v>
      </c>
      <c r="J85" s="4">
        <f t="shared" si="2"/>
        <v>0</v>
      </c>
      <c r="K85" s="4">
        <f t="shared" si="2"/>
        <v>0</v>
      </c>
      <c r="L85" s="4">
        <f t="shared" si="2"/>
        <v>0</v>
      </c>
      <c r="M85" s="4">
        <f t="shared" si="2"/>
        <v>0</v>
      </c>
      <c r="N85" s="4">
        <f t="shared" si="2"/>
        <v>0</v>
      </c>
      <c r="O85" s="4">
        <f t="shared" si="2"/>
        <v>0</v>
      </c>
      <c r="P85" s="4">
        <f t="shared" si="2"/>
        <v>0</v>
      </c>
      <c r="Q85" s="4">
        <f t="shared" si="2"/>
        <v>0</v>
      </c>
      <c r="R85" s="4">
        <f t="shared" si="2"/>
        <v>0</v>
      </c>
      <c r="S85" s="4">
        <f t="shared" si="2"/>
        <v>0</v>
      </c>
      <c r="T85" s="4">
        <f t="shared" si="2"/>
        <v>0</v>
      </c>
      <c r="U85" s="4">
        <f t="shared" si="2"/>
        <v>0</v>
      </c>
      <c r="V85" s="4">
        <f t="shared" si="2"/>
        <v>0</v>
      </c>
      <c r="W85" s="4">
        <f t="shared" si="2"/>
        <v>0</v>
      </c>
      <c r="X85" s="4">
        <f t="shared" si="2"/>
        <v>0</v>
      </c>
      <c r="Y85" s="4">
        <f t="shared" si="2"/>
        <v>1E-3</v>
      </c>
      <c r="Z85" s="4">
        <f t="shared" si="2"/>
        <v>2E-3</v>
      </c>
      <c r="AA85" s="4">
        <f t="shared" si="2"/>
        <v>3.0000000000000005E-3</v>
      </c>
      <c r="AB85" s="4">
        <f t="shared" si="2"/>
        <v>4.0000000000000001E-3</v>
      </c>
      <c r="AC85" s="4">
        <f t="shared" si="2"/>
        <v>5.0000000000000001E-3</v>
      </c>
      <c r="AD85" s="4">
        <f t="shared" si="2"/>
        <v>6.0000000000000001E-3</v>
      </c>
      <c r="AE85" s="4">
        <f t="shared" si="2"/>
        <v>6.9999999999999993E-3</v>
      </c>
      <c r="AF85" s="4">
        <f t="shared" si="2"/>
        <v>8.0000000000000002E-3</v>
      </c>
      <c r="AG85" s="4">
        <f t="shared" si="2"/>
        <v>8.9999999999999993E-3</v>
      </c>
      <c r="AH85" s="4">
        <f t="shared" si="2"/>
        <v>9.9999999999999985E-3</v>
      </c>
      <c r="AI85" s="4">
        <f t="shared" ref="AI85:BC85" si="3">(1/$B85)*AI62</f>
        <v>9.9999999999999985E-3</v>
      </c>
      <c r="AJ85">
        <f t="shared" si="3"/>
        <v>9.9999999999999985E-3</v>
      </c>
      <c r="AK85">
        <f t="shared" si="3"/>
        <v>9.9999999999999985E-3</v>
      </c>
      <c r="AL85">
        <f t="shared" si="3"/>
        <v>9.9999999999999985E-3</v>
      </c>
      <c r="AM85">
        <f t="shared" si="3"/>
        <v>9.9999999999999985E-3</v>
      </c>
      <c r="AN85">
        <f t="shared" si="3"/>
        <v>9.9999999999999985E-3</v>
      </c>
      <c r="AO85">
        <f t="shared" si="3"/>
        <v>9.9999999999999985E-3</v>
      </c>
      <c r="AP85">
        <f t="shared" si="3"/>
        <v>9.9999999999999985E-3</v>
      </c>
      <c r="AQ85">
        <f t="shared" si="3"/>
        <v>9.9999999999999985E-3</v>
      </c>
      <c r="AR85">
        <f t="shared" si="3"/>
        <v>9.9999999999999985E-3</v>
      </c>
      <c r="AS85">
        <f t="shared" si="3"/>
        <v>9.9999999999999985E-3</v>
      </c>
      <c r="AT85">
        <f t="shared" si="3"/>
        <v>9.9999999999999985E-3</v>
      </c>
      <c r="AU85">
        <f t="shared" si="3"/>
        <v>9.9999999999999985E-3</v>
      </c>
      <c r="AV85">
        <f t="shared" si="3"/>
        <v>9.9999999999999985E-3</v>
      </c>
      <c r="AW85">
        <f t="shared" si="3"/>
        <v>9.9999999999999985E-3</v>
      </c>
      <c r="AX85">
        <f t="shared" si="3"/>
        <v>9.9999999999999985E-3</v>
      </c>
      <c r="AY85">
        <f t="shared" si="3"/>
        <v>9.9999999999999985E-3</v>
      </c>
      <c r="AZ85">
        <f t="shared" si="3"/>
        <v>9.9999999999999985E-3</v>
      </c>
      <c r="BA85">
        <f t="shared" si="3"/>
        <v>9.9999999999999985E-3</v>
      </c>
      <c r="BB85">
        <f t="shared" si="3"/>
        <v>9.9999999999999985E-3</v>
      </c>
      <c r="BC85">
        <f t="shared" si="3"/>
        <v>9.9999999999999985E-3</v>
      </c>
    </row>
    <row r="86" spans="1:55" x14ac:dyDescent="0.25">
      <c r="A86" t="s">
        <v>39</v>
      </c>
      <c r="B86" s="52">
        <v>50</v>
      </c>
      <c r="C86" s="4">
        <f t="shared" ref="C86:AH86" si="4">(1/$B86)*C63</f>
        <v>0</v>
      </c>
      <c r="D86" s="4">
        <f t="shared" si="4"/>
        <v>0</v>
      </c>
      <c r="E86" s="4">
        <f t="shared" si="4"/>
        <v>0</v>
      </c>
      <c r="F86" s="4">
        <f t="shared" si="4"/>
        <v>0</v>
      </c>
      <c r="G86" s="4">
        <f t="shared" si="4"/>
        <v>0</v>
      </c>
      <c r="H86" s="4">
        <f t="shared" si="4"/>
        <v>0</v>
      </c>
      <c r="I86" s="4">
        <f t="shared" si="4"/>
        <v>0</v>
      </c>
      <c r="J86" s="4">
        <f t="shared" si="4"/>
        <v>0</v>
      </c>
      <c r="K86" s="4">
        <f t="shared" si="4"/>
        <v>0</v>
      </c>
      <c r="L86" s="4">
        <f t="shared" si="4"/>
        <v>0</v>
      </c>
      <c r="M86" s="4">
        <f t="shared" si="4"/>
        <v>0</v>
      </c>
      <c r="N86" s="4">
        <f t="shared" si="4"/>
        <v>0</v>
      </c>
      <c r="O86" s="4">
        <f t="shared" si="4"/>
        <v>0</v>
      </c>
      <c r="P86" s="4">
        <f t="shared" si="4"/>
        <v>0</v>
      </c>
      <c r="Q86" s="4">
        <f t="shared" si="4"/>
        <v>0</v>
      </c>
      <c r="R86" s="4">
        <f t="shared" si="4"/>
        <v>0</v>
      </c>
      <c r="S86" s="4">
        <f t="shared" si="4"/>
        <v>0</v>
      </c>
      <c r="T86" s="4">
        <f t="shared" si="4"/>
        <v>0</v>
      </c>
      <c r="U86" s="4">
        <f t="shared" si="4"/>
        <v>0</v>
      </c>
      <c r="V86" s="4">
        <f t="shared" si="4"/>
        <v>0</v>
      </c>
      <c r="W86" s="4">
        <f t="shared" si="4"/>
        <v>0</v>
      </c>
      <c r="X86" s="4">
        <f t="shared" si="4"/>
        <v>0</v>
      </c>
      <c r="Y86" s="4">
        <f t="shared" si="4"/>
        <v>1E-3</v>
      </c>
      <c r="Z86" s="4">
        <f t="shared" si="4"/>
        <v>2E-3</v>
      </c>
      <c r="AA86" s="4">
        <f t="shared" si="4"/>
        <v>3.0000000000000005E-3</v>
      </c>
      <c r="AB86" s="4">
        <f t="shared" si="4"/>
        <v>4.0000000000000001E-3</v>
      </c>
      <c r="AC86" s="4">
        <f t="shared" si="4"/>
        <v>5.0000000000000001E-3</v>
      </c>
      <c r="AD86" s="4">
        <f t="shared" si="4"/>
        <v>6.0000000000000001E-3</v>
      </c>
      <c r="AE86" s="4">
        <f t="shared" si="4"/>
        <v>6.9999999999999993E-3</v>
      </c>
      <c r="AF86" s="4">
        <f t="shared" si="4"/>
        <v>8.0000000000000002E-3</v>
      </c>
      <c r="AG86" s="4">
        <f t="shared" si="4"/>
        <v>8.9999999999999993E-3</v>
      </c>
      <c r="AH86" s="4">
        <f t="shared" si="4"/>
        <v>9.9999999999999985E-3</v>
      </c>
      <c r="AI86" s="4">
        <f t="shared" ref="AI86:BC86" si="5">(1/$B86)*AI63</f>
        <v>9.9999999999999985E-3</v>
      </c>
      <c r="AJ86">
        <f t="shared" si="5"/>
        <v>9.9999999999999985E-3</v>
      </c>
      <c r="AK86">
        <f t="shared" si="5"/>
        <v>9.9999999999999985E-3</v>
      </c>
      <c r="AL86">
        <f t="shared" si="5"/>
        <v>9.9999999999999985E-3</v>
      </c>
      <c r="AM86">
        <f t="shared" si="5"/>
        <v>9.9999999999999985E-3</v>
      </c>
      <c r="AN86">
        <f t="shared" si="5"/>
        <v>9.9999999999999985E-3</v>
      </c>
      <c r="AO86">
        <f t="shared" si="5"/>
        <v>9.9999999999999985E-3</v>
      </c>
      <c r="AP86">
        <f t="shared" si="5"/>
        <v>9.9999999999999985E-3</v>
      </c>
      <c r="AQ86">
        <f t="shared" si="5"/>
        <v>9.9999999999999985E-3</v>
      </c>
      <c r="AR86">
        <f t="shared" si="5"/>
        <v>9.9999999999999985E-3</v>
      </c>
      <c r="AS86">
        <f t="shared" si="5"/>
        <v>9.9999999999999985E-3</v>
      </c>
      <c r="AT86">
        <f t="shared" si="5"/>
        <v>9.9999999999999985E-3</v>
      </c>
      <c r="AU86">
        <f t="shared" si="5"/>
        <v>9.9999999999999985E-3</v>
      </c>
      <c r="AV86">
        <f t="shared" si="5"/>
        <v>9.9999999999999985E-3</v>
      </c>
      <c r="AW86">
        <f t="shared" si="5"/>
        <v>9.9999999999999985E-3</v>
      </c>
      <c r="AX86">
        <f t="shared" si="5"/>
        <v>9.9999999999999985E-3</v>
      </c>
      <c r="AY86">
        <f t="shared" si="5"/>
        <v>9.9999999999999985E-3</v>
      </c>
      <c r="AZ86">
        <f t="shared" si="5"/>
        <v>9.9999999999999985E-3</v>
      </c>
      <c r="BA86">
        <f t="shared" si="5"/>
        <v>9.9999999999999985E-3</v>
      </c>
      <c r="BB86">
        <f t="shared" si="5"/>
        <v>9.9999999999999985E-3</v>
      </c>
      <c r="BC86">
        <f t="shared" si="5"/>
        <v>9.9999999999999985E-3</v>
      </c>
    </row>
    <row r="87" spans="1:55" x14ac:dyDescent="0.25">
      <c r="A87" t="s">
        <v>40</v>
      </c>
      <c r="B87" s="52">
        <v>50</v>
      </c>
      <c r="C87" s="4">
        <f t="shared" ref="C87:AH87" si="6">(1/$B87)*C64</f>
        <v>0</v>
      </c>
      <c r="D87" s="4">
        <f t="shared" si="6"/>
        <v>0</v>
      </c>
      <c r="E87" s="4">
        <f t="shared" si="6"/>
        <v>0</v>
      </c>
      <c r="F87" s="4">
        <f t="shared" si="6"/>
        <v>0</v>
      </c>
      <c r="G87" s="4">
        <f t="shared" si="6"/>
        <v>0</v>
      </c>
      <c r="H87" s="4">
        <f t="shared" si="6"/>
        <v>0</v>
      </c>
      <c r="I87" s="4">
        <f t="shared" si="6"/>
        <v>0</v>
      </c>
      <c r="J87" s="4">
        <f t="shared" si="6"/>
        <v>0</v>
      </c>
      <c r="K87" s="4">
        <f t="shared" si="6"/>
        <v>0</v>
      </c>
      <c r="L87" s="4">
        <f t="shared" si="6"/>
        <v>0</v>
      </c>
      <c r="M87" s="4">
        <f t="shared" si="6"/>
        <v>0</v>
      </c>
      <c r="N87" s="4">
        <f t="shared" si="6"/>
        <v>0</v>
      </c>
      <c r="O87" s="4">
        <f t="shared" si="6"/>
        <v>0</v>
      </c>
      <c r="P87" s="4">
        <f t="shared" si="6"/>
        <v>0</v>
      </c>
      <c r="Q87" s="4">
        <f t="shared" si="6"/>
        <v>0</v>
      </c>
      <c r="R87" s="4">
        <f t="shared" si="6"/>
        <v>0</v>
      </c>
      <c r="S87" s="4">
        <f t="shared" si="6"/>
        <v>0</v>
      </c>
      <c r="T87" s="4">
        <f t="shared" si="6"/>
        <v>0</v>
      </c>
      <c r="U87" s="4">
        <f t="shared" si="6"/>
        <v>0</v>
      </c>
      <c r="V87" s="4">
        <f t="shared" si="6"/>
        <v>0</v>
      </c>
      <c r="W87" s="4">
        <f t="shared" si="6"/>
        <v>0</v>
      </c>
      <c r="X87" s="4">
        <f t="shared" si="6"/>
        <v>0</v>
      </c>
      <c r="Y87" s="4">
        <f t="shared" si="6"/>
        <v>1E-3</v>
      </c>
      <c r="Z87" s="4">
        <f t="shared" si="6"/>
        <v>2E-3</v>
      </c>
      <c r="AA87" s="4">
        <f t="shared" si="6"/>
        <v>3.0000000000000005E-3</v>
      </c>
      <c r="AB87" s="4">
        <f t="shared" si="6"/>
        <v>4.0000000000000001E-3</v>
      </c>
      <c r="AC87" s="4">
        <f t="shared" si="6"/>
        <v>5.0000000000000001E-3</v>
      </c>
      <c r="AD87" s="4">
        <f t="shared" si="6"/>
        <v>6.0000000000000001E-3</v>
      </c>
      <c r="AE87" s="4">
        <f t="shared" si="6"/>
        <v>6.9999999999999993E-3</v>
      </c>
      <c r="AF87" s="4">
        <f t="shared" si="6"/>
        <v>8.0000000000000002E-3</v>
      </c>
      <c r="AG87" s="4">
        <f t="shared" si="6"/>
        <v>8.9999999999999993E-3</v>
      </c>
      <c r="AH87" s="4">
        <f t="shared" si="6"/>
        <v>9.9999999999999985E-3</v>
      </c>
      <c r="AI87" s="4">
        <f t="shared" ref="AI87:BC87" si="7">(1/$B87)*AI64</f>
        <v>9.9999999999999985E-3</v>
      </c>
      <c r="AJ87">
        <f t="shared" si="7"/>
        <v>9.9999999999999985E-3</v>
      </c>
      <c r="AK87">
        <f t="shared" si="7"/>
        <v>9.9999999999999985E-3</v>
      </c>
      <c r="AL87">
        <f t="shared" si="7"/>
        <v>9.9999999999999985E-3</v>
      </c>
      <c r="AM87">
        <f t="shared" si="7"/>
        <v>9.9999999999999985E-3</v>
      </c>
      <c r="AN87">
        <f t="shared" si="7"/>
        <v>9.9999999999999985E-3</v>
      </c>
      <c r="AO87">
        <f t="shared" si="7"/>
        <v>9.9999999999999985E-3</v>
      </c>
      <c r="AP87">
        <f t="shared" si="7"/>
        <v>9.9999999999999985E-3</v>
      </c>
      <c r="AQ87">
        <f t="shared" si="7"/>
        <v>9.9999999999999985E-3</v>
      </c>
      <c r="AR87">
        <f t="shared" si="7"/>
        <v>9.9999999999999985E-3</v>
      </c>
      <c r="AS87">
        <f t="shared" si="7"/>
        <v>9.9999999999999985E-3</v>
      </c>
      <c r="AT87">
        <f t="shared" si="7"/>
        <v>9.9999999999999985E-3</v>
      </c>
      <c r="AU87">
        <f t="shared" si="7"/>
        <v>9.9999999999999985E-3</v>
      </c>
      <c r="AV87">
        <f t="shared" si="7"/>
        <v>9.9999999999999985E-3</v>
      </c>
      <c r="AW87">
        <f t="shared" si="7"/>
        <v>9.9999999999999985E-3</v>
      </c>
      <c r="AX87">
        <f t="shared" si="7"/>
        <v>9.9999999999999985E-3</v>
      </c>
      <c r="AY87">
        <f t="shared" si="7"/>
        <v>9.9999999999999985E-3</v>
      </c>
      <c r="AZ87">
        <f t="shared" si="7"/>
        <v>9.9999999999999985E-3</v>
      </c>
      <c r="BA87">
        <f t="shared" si="7"/>
        <v>9.9999999999999985E-3</v>
      </c>
      <c r="BB87">
        <f t="shared" si="7"/>
        <v>9.9999999999999985E-3</v>
      </c>
      <c r="BC87">
        <f t="shared" si="7"/>
        <v>9.9999999999999985E-3</v>
      </c>
    </row>
    <row r="88" spans="1:55" x14ac:dyDescent="0.25">
      <c r="A88" t="s">
        <v>41</v>
      </c>
      <c r="B88" s="52">
        <v>50</v>
      </c>
      <c r="C88" s="4">
        <f t="shared" ref="C88:AH88" si="8">(1/$B88)*C65</f>
        <v>0</v>
      </c>
      <c r="D88" s="4">
        <f t="shared" si="8"/>
        <v>0</v>
      </c>
      <c r="E88" s="4">
        <f t="shared" si="8"/>
        <v>0</v>
      </c>
      <c r="F88" s="4">
        <f t="shared" si="8"/>
        <v>0</v>
      </c>
      <c r="G88" s="4">
        <f t="shared" si="8"/>
        <v>0</v>
      </c>
      <c r="H88" s="4">
        <f t="shared" si="8"/>
        <v>0</v>
      </c>
      <c r="I88" s="4">
        <f t="shared" si="8"/>
        <v>0</v>
      </c>
      <c r="J88" s="4">
        <f t="shared" si="8"/>
        <v>0</v>
      </c>
      <c r="K88" s="4">
        <f t="shared" si="8"/>
        <v>0</v>
      </c>
      <c r="L88" s="4">
        <f t="shared" si="8"/>
        <v>0</v>
      </c>
      <c r="M88" s="4">
        <f t="shared" si="8"/>
        <v>0</v>
      </c>
      <c r="N88" s="4">
        <f t="shared" si="8"/>
        <v>0</v>
      </c>
      <c r="O88" s="4">
        <f t="shared" si="8"/>
        <v>0</v>
      </c>
      <c r="P88" s="4">
        <f t="shared" si="8"/>
        <v>0</v>
      </c>
      <c r="Q88" s="4">
        <f t="shared" si="8"/>
        <v>0</v>
      </c>
      <c r="R88" s="4">
        <f t="shared" si="8"/>
        <v>0</v>
      </c>
      <c r="S88" s="4">
        <f t="shared" si="8"/>
        <v>0</v>
      </c>
      <c r="T88" s="4">
        <f t="shared" si="8"/>
        <v>0</v>
      </c>
      <c r="U88" s="4">
        <f t="shared" si="8"/>
        <v>0</v>
      </c>
      <c r="V88" s="4">
        <f t="shared" si="8"/>
        <v>0</v>
      </c>
      <c r="W88" s="4">
        <f t="shared" si="8"/>
        <v>0</v>
      </c>
      <c r="X88" s="4">
        <f t="shared" si="8"/>
        <v>0</v>
      </c>
      <c r="Y88" s="4">
        <f t="shared" si="8"/>
        <v>1E-3</v>
      </c>
      <c r="Z88" s="4">
        <f t="shared" si="8"/>
        <v>2E-3</v>
      </c>
      <c r="AA88" s="4">
        <f t="shared" si="8"/>
        <v>3.0000000000000005E-3</v>
      </c>
      <c r="AB88" s="4">
        <f t="shared" si="8"/>
        <v>4.0000000000000001E-3</v>
      </c>
      <c r="AC88" s="4">
        <f t="shared" si="8"/>
        <v>5.0000000000000001E-3</v>
      </c>
      <c r="AD88" s="4">
        <f t="shared" si="8"/>
        <v>6.0000000000000001E-3</v>
      </c>
      <c r="AE88" s="4">
        <f t="shared" si="8"/>
        <v>6.9999999999999993E-3</v>
      </c>
      <c r="AF88" s="4">
        <f t="shared" si="8"/>
        <v>8.0000000000000002E-3</v>
      </c>
      <c r="AG88" s="4">
        <f t="shared" si="8"/>
        <v>8.9999999999999993E-3</v>
      </c>
      <c r="AH88" s="4">
        <f t="shared" si="8"/>
        <v>9.9999999999999985E-3</v>
      </c>
      <c r="AI88" s="4">
        <f t="shared" ref="AI88:BC88" si="9">(1/$B88)*AI65</f>
        <v>9.9999999999999985E-3</v>
      </c>
      <c r="AJ88">
        <f t="shared" si="9"/>
        <v>9.9999999999999985E-3</v>
      </c>
      <c r="AK88">
        <f t="shared" si="9"/>
        <v>9.9999999999999985E-3</v>
      </c>
      <c r="AL88">
        <f t="shared" si="9"/>
        <v>9.9999999999999985E-3</v>
      </c>
      <c r="AM88">
        <f t="shared" si="9"/>
        <v>9.9999999999999985E-3</v>
      </c>
      <c r="AN88">
        <f t="shared" si="9"/>
        <v>9.9999999999999985E-3</v>
      </c>
      <c r="AO88">
        <f t="shared" si="9"/>
        <v>9.9999999999999985E-3</v>
      </c>
      <c r="AP88">
        <f t="shared" si="9"/>
        <v>9.9999999999999985E-3</v>
      </c>
      <c r="AQ88">
        <f t="shared" si="9"/>
        <v>9.9999999999999985E-3</v>
      </c>
      <c r="AR88">
        <f t="shared" si="9"/>
        <v>9.9999999999999985E-3</v>
      </c>
      <c r="AS88">
        <f t="shared" si="9"/>
        <v>9.9999999999999985E-3</v>
      </c>
      <c r="AT88">
        <f t="shared" si="9"/>
        <v>9.9999999999999985E-3</v>
      </c>
      <c r="AU88">
        <f t="shared" si="9"/>
        <v>9.9999999999999985E-3</v>
      </c>
      <c r="AV88">
        <f t="shared" si="9"/>
        <v>9.9999999999999985E-3</v>
      </c>
      <c r="AW88">
        <f t="shared" si="9"/>
        <v>9.9999999999999985E-3</v>
      </c>
      <c r="AX88">
        <f t="shared" si="9"/>
        <v>9.9999999999999985E-3</v>
      </c>
      <c r="AY88">
        <f t="shared" si="9"/>
        <v>9.9999999999999985E-3</v>
      </c>
      <c r="AZ88">
        <f t="shared" si="9"/>
        <v>9.9999999999999985E-3</v>
      </c>
      <c r="BA88">
        <f t="shared" si="9"/>
        <v>9.9999999999999985E-3</v>
      </c>
      <c r="BB88">
        <f t="shared" si="9"/>
        <v>9.9999999999999985E-3</v>
      </c>
      <c r="BC88">
        <f t="shared" si="9"/>
        <v>9.9999999999999985E-3</v>
      </c>
    </row>
    <row r="89" spans="1:55" x14ac:dyDescent="0.25">
      <c r="A89" t="s">
        <v>42</v>
      </c>
      <c r="B89" s="52">
        <v>50</v>
      </c>
      <c r="C89" s="4">
        <f t="shared" ref="C89:AH89" si="10">(1/$B89)*C66</f>
        <v>0</v>
      </c>
      <c r="D89" s="4">
        <f t="shared" si="10"/>
        <v>0</v>
      </c>
      <c r="E89" s="4">
        <f t="shared" si="10"/>
        <v>0</v>
      </c>
      <c r="F89" s="4">
        <f t="shared" si="10"/>
        <v>0</v>
      </c>
      <c r="G89" s="4">
        <f t="shared" si="10"/>
        <v>0</v>
      </c>
      <c r="H89" s="4">
        <f t="shared" si="10"/>
        <v>0</v>
      </c>
      <c r="I89" s="4">
        <f t="shared" si="10"/>
        <v>0</v>
      </c>
      <c r="J89" s="4">
        <f t="shared" si="10"/>
        <v>0</v>
      </c>
      <c r="K89" s="4">
        <f t="shared" si="10"/>
        <v>0</v>
      </c>
      <c r="L89" s="4">
        <f t="shared" si="10"/>
        <v>0</v>
      </c>
      <c r="M89" s="4">
        <f t="shared" si="10"/>
        <v>0</v>
      </c>
      <c r="N89" s="4">
        <f t="shared" si="10"/>
        <v>0</v>
      </c>
      <c r="O89" s="4">
        <f t="shared" si="10"/>
        <v>0</v>
      </c>
      <c r="P89" s="4">
        <f t="shared" si="10"/>
        <v>0</v>
      </c>
      <c r="Q89" s="4">
        <f t="shared" si="10"/>
        <v>0</v>
      </c>
      <c r="R89" s="4">
        <f t="shared" si="10"/>
        <v>0</v>
      </c>
      <c r="S89" s="4">
        <f t="shared" si="10"/>
        <v>0</v>
      </c>
      <c r="T89" s="4">
        <f t="shared" si="10"/>
        <v>0</v>
      </c>
      <c r="U89" s="4">
        <f t="shared" si="10"/>
        <v>0</v>
      </c>
      <c r="V89" s="4">
        <f t="shared" si="10"/>
        <v>0</v>
      </c>
      <c r="W89" s="4">
        <f t="shared" si="10"/>
        <v>0</v>
      </c>
      <c r="X89" s="4">
        <f t="shared" si="10"/>
        <v>0</v>
      </c>
      <c r="Y89" s="4">
        <f t="shared" si="10"/>
        <v>1E-3</v>
      </c>
      <c r="Z89" s="4">
        <f t="shared" si="10"/>
        <v>2E-3</v>
      </c>
      <c r="AA89" s="4">
        <f t="shared" si="10"/>
        <v>3.0000000000000005E-3</v>
      </c>
      <c r="AB89" s="4">
        <f t="shared" si="10"/>
        <v>4.0000000000000001E-3</v>
      </c>
      <c r="AC89" s="4">
        <f t="shared" si="10"/>
        <v>5.0000000000000001E-3</v>
      </c>
      <c r="AD89" s="4">
        <f t="shared" si="10"/>
        <v>6.0000000000000001E-3</v>
      </c>
      <c r="AE89" s="4">
        <f t="shared" si="10"/>
        <v>6.9999999999999993E-3</v>
      </c>
      <c r="AF89" s="4">
        <f t="shared" si="10"/>
        <v>8.0000000000000002E-3</v>
      </c>
      <c r="AG89" s="4">
        <f t="shared" si="10"/>
        <v>8.9999999999999993E-3</v>
      </c>
      <c r="AH89" s="4">
        <f t="shared" si="10"/>
        <v>9.9999999999999985E-3</v>
      </c>
      <c r="AI89" s="4">
        <f t="shared" ref="AI89:BC89" si="11">(1/$B89)*AI66</f>
        <v>9.9999999999999985E-3</v>
      </c>
      <c r="AJ89">
        <f t="shared" si="11"/>
        <v>9.9999999999999985E-3</v>
      </c>
      <c r="AK89">
        <f t="shared" si="11"/>
        <v>9.9999999999999985E-3</v>
      </c>
      <c r="AL89">
        <f t="shared" si="11"/>
        <v>9.9999999999999985E-3</v>
      </c>
      <c r="AM89">
        <f t="shared" si="11"/>
        <v>9.9999999999999985E-3</v>
      </c>
      <c r="AN89">
        <f t="shared" si="11"/>
        <v>9.9999999999999985E-3</v>
      </c>
      <c r="AO89">
        <f t="shared" si="11"/>
        <v>9.9999999999999985E-3</v>
      </c>
      <c r="AP89">
        <f t="shared" si="11"/>
        <v>9.9999999999999985E-3</v>
      </c>
      <c r="AQ89">
        <f t="shared" si="11"/>
        <v>9.9999999999999985E-3</v>
      </c>
      <c r="AR89">
        <f t="shared" si="11"/>
        <v>9.9999999999999985E-3</v>
      </c>
      <c r="AS89">
        <f t="shared" si="11"/>
        <v>9.9999999999999985E-3</v>
      </c>
      <c r="AT89">
        <f t="shared" si="11"/>
        <v>9.9999999999999985E-3</v>
      </c>
      <c r="AU89">
        <f t="shared" si="11"/>
        <v>9.9999999999999985E-3</v>
      </c>
      <c r="AV89">
        <f t="shared" si="11"/>
        <v>9.9999999999999985E-3</v>
      </c>
      <c r="AW89">
        <f t="shared" si="11"/>
        <v>9.9999999999999985E-3</v>
      </c>
      <c r="AX89">
        <f t="shared" si="11"/>
        <v>9.9999999999999985E-3</v>
      </c>
      <c r="AY89">
        <f t="shared" si="11"/>
        <v>9.9999999999999985E-3</v>
      </c>
      <c r="AZ89">
        <f t="shared" si="11"/>
        <v>9.9999999999999985E-3</v>
      </c>
      <c r="BA89">
        <f t="shared" si="11"/>
        <v>9.9999999999999985E-3</v>
      </c>
      <c r="BB89">
        <f t="shared" si="11"/>
        <v>9.9999999999999985E-3</v>
      </c>
      <c r="BC89">
        <f t="shared" si="11"/>
        <v>9.9999999999999985E-3</v>
      </c>
    </row>
    <row r="90" spans="1:55" x14ac:dyDescent="0.25">
      <c r="A90" t="s">
        <v>43</v>
      </c>
      <c r="B90" s="52">
        <v>50</v>
      </c>
      <c r="C90" s="4">
        <f t="shared" ref="C90:AH90" si="12">(1/$B90)*C67</f>
        <v>0</v>
      </c>
      <c r="D90" s="4">
        <f t="shared" si="12"/>
        <v>0</v>
      </c>
      <c r="E90" s="4">
        <f t="shared" si="12"/>
        <v>0</v>
      </c>
      <c r="F90" s="4">
        <f t="shared" si="12"/>
        <v>0</v>
      </c>
      <c r="G90" s="4">
        <f t="shared" si="12"/>
        <v>0</v>
      </c>
      <c r="H90" s="4">
        <f t="shared" si="12"/>
        <v>0</v>
      </c>
      <c r="I90" s="4">
        <f t="shared" si="12"/>
        <v>0</v>
      </c>
      <c r="J90" s="4">
        <f t="shared" si="12"/>
        <v>0</v>
      </c>
      <c r="K90" s="4">
        <f t="shared" si="12"/>
        <v>0</v>
      </c>
      <c r="L90" s="4">
        <f t="shared" si="12"/>
        <v>0</v>
      </c>
      <c r="M90" s="4">
        <f t="shared" si="12"/>
        <v>0</v>
      </c>
      <c r="N90" s="4">
        <f t="shared" si="12"/>
        <v>0</v>
      </c>
      <c r="O90" s="4">
        <f t="shared" si="12"/>
        <v>0</v>
      </c>
      <c r="P90" s="4">
        <f t="shared" si="12"/>
        <v>0</v>
      </c>
      <c r="Q90" s="4">
        <f t="shared" si="12"/>
        <v>0</v>
      </c>
      <c r="R90" s="4">
        <f t="shared" si="12"/>
        <v>0</v>
      </c>
      <c r="S90" s="4">
        <f t="shared" si="12"/>
        <v>0</v>
      </c>
      <c r="T90" s="4">
        <f t="shared" si="12"/>
        <v>0</v>
      </c>
      <c r="U90" s="4">
        <f t="shared" si="12"/>
        <v>0</v>
      </c>
      <c r="V90" s="4">
        <f t="shared" si="12"/>
        <v>0</v>
      </c>
      <c r="W90" s="4">
        <f t="shared" si="12"/>
        <v>0</v>
      </c>
      <c r="X90" s="4">
        <f t="shared" si="12"/>
        <v>0</v>
      </c>
      <c r="Y90" s="4">
        <f t="shared" si="12"/>
        <v>1E-3</v>
      </c>
      <c r="Z90" s="4">
        <f t="shared" si="12"/>
        <v>2E-3</v>
      </c>
      <c r="AA90" s="4">
        <f t="shared" si="12"/>
        <v>3.0000000000000005E-3</v>
      </c>
      <c r="AB90" s="4">
        <f t="shared" si="12"/>
        <v>4.0000000000000001E-3</v>
      </c>
      <c r="AC90" s="4">
        <f t="shared" si="12"/>
        <v>5.0000000000000001E-3</v>
      </c>
      <c r="AD90" s="4">
        <f t="shared" si="12"/>
        <v>6.0000000000000001E-3</v>
      </c>
      <c r="AE90" s="4">
        <f t="shared" si="12"/>
        <v>6.9999999999999993E-3</v>
      </c>
      <c r="AF90" s="4">
        <f t="shared" si="12"/>
        <v>8.0000000000000002E-3</v>
      </c>
      <c r="AG90" s="4">
        <f t="shared" si="12"/>
        <v>8.9999999999999993E-3</v>
      </c>
      <c r="AH90" s="4">
        <f t="shared" si="12"/>
        <v>9.9999999999999985E-3</v>
      </c>
      <c r="AI90" s="4">
        <f t="shared" ref="AI90:BC90" si="13">(1/$B90)*AI67</f>
        <v>9.9999999999999985E-3</v>
      </c>
      <c r="AJ90">
        <f t="shared" si="13"/>
        <v>9.9999999999999985E-3</v>
      </c>
      <c r="AK90">
        <f t="shared" si="13"/>
        <v>9.9999999999999985E-3</v>
      </c>
      <c r="AL90">
        <f t="shared" si="13"/>
        <v>9.9999999999999985E-3</v>
      </c>
      <c r="AM90">
        <f t="shared" si="13"/>
        <v>9.9999999999999985E-3</v>
      </c>
      <c r="AN90">
        <f t="shared" si="13"/>
        <v>9.9999999999999985E-3</v>
      </c>
      <c r="AO90">
        <f t="shared" si="13"/>
        <v>9.9999999999999985E-3</v>
      </c>
      <c r="AP90">
        <f t="shared" si="13"/>
        <v>9.9999999999999985E-3</v>
      </c>
      <c r="AQ90">
        <f t="shared" si="13"/>
        <v>9.9999999999999985E-3</v>
      </c>
      <c r="AR90">
        <f t="shared" si="13"/>
        <v>9.9999999999999985E-3</v>
      </c>
      <c r="AS90">
        <f t="shared" si="13"/>
        <v>9.9999999999999985E-3</v>
      </c>
      <c r="AT90">
        <f t="shared" si="13"/>
        <v>9.9999999999999985E-3</v>
      </c>
      <c r="AU90">
        <f t="shared" si="13"/>
        <v>9.9999999999999985E-3</v>
      </c>
      <c r="AV90">
        <f t="shared" si="13"/>
        <v>9.9999999999999985E-3</v>
      </c>
      <c r="AW90">
        <f t="shared" si="13"/>
        <v>9.9999999999999985E-3</v>
      </c>
      <c r="AX90">
        <f t="shared" si="13"/>
        <v>9.9999999999999985E-3</v>
      </c>
      <c r="AY90">
        <f t="shared" si="13"/>
        <v>9.9999999999999985E-3</v>
      </c>
      <c r="AZ90">
        <f t="shared" si="13"/>
        <v>9.9999999999999985E-3</v>
      </c>
      <c r="BA90">
        <f t="shared" si="13"/>
        <v>9.9999999999999985E-3</v>
      </c>
      <c r="BB90">
        <f t="shared" si="13"/>
        <v>9.9999999999999985E-3</v>
      </c>
      <c r="BC90">
        <f t="shared" si="13"/>
        <v>9.9999999999999985E-3</v>
      </c>
    </row>
    <row r="91" spans="1:55" x14ac:dyDescent="0.25">
      <c r="A91" t="s">
        <v>44</v>
      </c>
      <c r="B91" s="52">
        <v>50</v>
      </c>
      <c r="C91" s="4">
        <f t="shared" ref="C91:AH91" si="14">(1/$B91)*C68</f>
        <v>0</v>
      </c>
      <c r="D91" s="4">
        <f t="shared" si="14"/>
        <v>0</v>
      </c>
      <c r="E91" s="4">
        <f t="shared" si="14"/>
        <v>0</v>
      </c>
      <c r="F91" s="4">
        <f t="shared" si="14"/>
        <v>0</v>
      </c>
      <c r="G91" s="4">
        <f t="shared" si="14"/>
        <v>0</v>
      </c>
      <c r="H91" s="4">
        <f t="shared" si="14"/>
        <v>0</v>
      </c>
      <c r="I91" s="4">
        <f t="shared" si="14"/>
        <v>0</v>
      </c>
      <c r="J91" s="4">
        <f t="shared" si="14"/>
        <v>0</v>
      </c>
      <c r="K91" s="4">
        <f t="shared" si="14"/>
        <v>0</v>
      </c>
      <c r="L91" s="4">
        <f t="shared" si="14"/>
        <v>0</v>
      </c>
      <c r="M91" s="4">
        <f t="shared" si="14"/>
        <v>0</v>
      </c>
      <c r="N91" s="4">
        <f t="shared" si="14"/>
        <v>0</v>
      </c>
      <c r="O91" s="4">
        <f t="shared" si="14"/>
        <v>0</v>
      </c>
      <c r="P91" s="4">
        <f t="shared" si="14"/>
        <v>0</v>
      </c>
      <c r="Q91" s="4">
        <f t="shared" si="14"/>
        <v>0</v>
      </c>
      <c r="R91" s="4">
        <f t="shared" si="14"/>
        <v>0</v>
      </c>
      <c r="S91" s="4">
        <f t="shared" si="14"/>
        <v>0</v>
      </c>
      <c r="T91" s="4">
        <f t="shared" si="14"/>
        <v>0</v>
      </c>
      <c r="U91" s="4">
        <f t="shared" si="14"/>
        <v>0</v>
      </c>
      <c r="V91" s="4">
        <f t="shared" si="14"/>
        <v>0</v>
      </c>
      <c r="W91" s="4">
        <f t="shared" si="14"/>
        <v>0</v>
      </c>
      <c r="X91" s="4">
        <f t="shared" si="14"/>
        <v>0</v>
      </c>
      <c r="Y91" s="4">
        <f t="shared" si="14"/>
        <v>1E-3</v>
      </c>
      <c r="Z91" s="4">
        <f t="shared" si="14"/>
        <v>2E-3</v>
      </c>
      <c r="AA91" s="4">
        <f t="shared" si="14"/>
        <v>3.0000000000000005E-3</v>
      </c>
      <c r="AB91" s="4">
        <f t="shared" si="14"/>
        <v>4.0000000000000001E-3</v>
      </c>
      <c r="AC91" s="4">
        <f t="shared" si="14"/>
        <v>5.0000000000000001E-3</v>
      </c>
      <c r="AD91" s="4">
        <f t="shared" si="14"/>
        <v>6.0000000000000001E-3</v>
      </c>
      <c r="AE91" s="4">
        <f t="shared" si="14"/>
        <v>6.9999999999999993E-3</v>
      </c>
      <c r="AF91" s="4">
        <f t="shared" si="14"/>
        <v>8.0000000000000002E-3</v>
      </c>
      <c r="AG91" s="4">
        <f t="shared" si="14"/>
        <v>8.9999999999999993E-3</v>
      </c>
      <c r="AH91" s="4">
        <f t="shared" si="14"/>
        <v>9.9999999999999985E-3</v>
      </c>
      <c r="AI91" s="4">
        <f t="shared" ref="AI91:BC91" si="15">(1/$B91)*AI68</f>
        <v>9.9999999999999985E-3</v>
      </c>
      <c r="AJ91">
        <f t="shared" si="15"/>
        <v>9.9999999999999985E-3</v>
      </c>
      <c r="AK91">
        <f t="shared" si="15"/>
        <v>9.9999999999999985E-3</v>
      </c>
      <c r="AL91">
        <f t="shared" si="15"/>
        <v>9.9999999999999985E-3</v>
      </c>
      <c r="AM91">
        <f t="shared" si="15"/>
        <v>9.9999999999999985E-3</v>
      </c>
      <c r="AN91">
        <f t="shared" si="15"/>
        <v>9.9999999999999985E-3</v>
      </c>
      <c r="AO91">
        <f t="shared" si="15"/>
        <v>9.9999999999999985E-3</v>
      </c>
      <c r="AP91">
        <f t="shared" si="15"/>
        <v>9.9999999999999985E-3</v>
      </c>
      <c r="AQ91">
        <f t="shared" si="15"/>
        <v>9.9999999999999985E-3</v>
      </c>
      <c r="AR91">
        <f t="shared" si="15"/>
        <v>9.9999999999999985E-3</v>
      </c>
      <c r="AS91">
        <f t="shared" si="15"/>
        <v>9.9999999999999985E-3</v>
      </c>
      <c r="AT91">
        <f t="shared" si="15"/>
        <v>9.9999999999999985E-3</v>
      </c>
      <c r="AU91">
        <f t="shared" si="15"/>
        <v>9.9999999999999985E-3</v>
      </c>
      <c r="AV91">
        <f t="shared" si="15"/>
        <v>9.9999999999999985E-3</v>
      </c>
      <c r="AW91">
        <f t="shared" si="15"/>
        <v>9.9999999999999985E-3</v>
      </c>
      <c r="AX91">
        <f t="shared" si="15"/>
        <v>9.9999999999999985E-3</v>
      </c>
      <c r="AY91">
        <f t="shared" si="15"/>
        <v>9.9999999999999985E-3</v>
      </c>
      <c r="AZ91">
        <f t="shared" si="15"/>
        <v>9.9999999999999985E-3</v>
      </c>
      <c r="BA91">
        <f t="shared" si="15"/>
        <v>9.9999999999999985E-3</v>
      </c>
      <c r="BB91">
        <f t="shared" si="15"/>
        <v>9.9999999999999985E-3</v>
      </c>
      <c r="BC91">
        <f t="shared" si="15"/>
        <v>9.9999999999999985E-3</v>
      </c>
    </row>
    <row r="92" spans="1:55" x14ac:dyDescent="0.25">
      <c r="A92" t="s">
        <v>45</v>
      </c>
      <c r="B92" s="52">
        <v>50</v>
      </c>
      <c r="C92" s="4">
        <f t="shared" ref="C92:AH92" si="16">(1/$B92)*C69</f>
        <v>0</v>
      </c>
      <c r="D92" s="4">
        <f t="shared" si="16"/>
        <v>0</v>
      </c>
      <c r="E92" s="4">
        <f t="shared" si="16"/>
        <v>0</v>
      </c>
      <c r="F92" s="4">
        <f t="shared" si="16"/>
        <v>0</v>
      </c>
      <c r="G92" s="4">
        <f t="shared" si="16"/>
        <v>0</v>
      </c>
      <c r="H92" s="4">
        <f t="shared" si="16"/>
        <v>0</v>
      </c>
      <c r="I92" s="4">
        <f t="shared" si="16"/>
        <v>0</v>
      </c>
      <c r="J92" s="4">
        <f t="shared" si="16"/>
        <v>0</v>
      </c>
      <c r="K92" s="4">
        <f t="shared" si="16"/>
        <v>0</v>
      </c>
      <c r="L92" s="4">
        <f t="shared" si="16"/>
        <v>0</v>
      </c>
      <c r="M92" s="4">
        <f t="shared" si="16"/>
        <v>0</v>
      </c>
      <c r="N92" s="4">
        <f t="shared" si="16"/>
        <v>0</v>
      </c>
      <c r="O92" s="4">
        <f t="shared" si="16"/>
        <v>0</v>
      </c>
      <c r="P92" s="4">
        <f t="shared" si="16"/>
        <v>0</v>
      </c>
      <c r="Q92" s="4">
        <f t="shared" si="16"/>
        <v>0</v>
      </c>
      <c r="R92" s="4">
        <f t="shared" si="16"/>
        <v>0</v>
      </c>
      <c r="S92" s="4">
        <f t="shared" si="16"/>
        <v>0</v>
      </c>
      <c r="T92" s="4">
        <f t="shared" si="16"/>
        <v>0</v>
      </c>
      <c r="U92" s="4">
        <f t="shared" si="16"/>
        <v>0</v>
      </c>
      <c r="V92" s="4">
        <f t="shared" si="16"/>
        <v>0</v>
      </c>
      <c r="W92" s="4">
        <f t="shared" si="16"/>
        <v>0</v>
      </c>
      <c r="X92" s="4">
        <f t="shared" si="16"/>
        <v>0</v>
      </c>
      <c r="Y92" s="4">
        <f t="shared" si="16"/>
        <v>1E-3</v>
      </c>
      <c r="Z92" s="4">
        <f t="shared" si="16"/>
        <v>2E-3</v>
      </c>
      <c r="AA92" s="4">
        <f t="shared" si="16"/>
        <v>3.0000000000000005E-3</v>
      </c>
      <c r="AB92" s="4">
        <f t="shared" si="16"/>
        <v>4.0000000000000001E-3</v>
      </c>
      <c r="AC92" s="4">
        <f t="shared" si="16"/>
        <v>5.0000000000000001E-3</v>
      </c>
      <c r="AD92" s="4">
        <f t="shared" si="16"/>
        <v>6.0000000000000001E-3</v>
      </c>
      <c r="AE92" s="4">
        <f t="shared" si="16"/>
        <v>6.9999999999999993E-3</v>
      </c>
      <c r="AF92" s="4">
        <f t="shared" si="16"/>
        <v>8.0000000000000002E-3</v>
      </c>
      <c r="AG92" s="4">
        <f t="shared" si="16"/>
        <v>8.9999999999999993E-3</v>
      </c>
      <c r="AH92" s="4">
        <f t="shared" si="16"/>
        <v>9.9999999999999985E-3</v>
      </c>
      <c r="AI92" s="4">
        <f t="shared" ref="AI92:BC92" si="17">(1/$B92)*AI69</f>
        <v>9.9999999999999985E-3</v>
      </c>
      <c r="AJ92">
        <f t="shared" si="17"/>
        <v>9.9999999999999985E-3</v>
      </c>
      <c r="AK92">
        <f t="shared" si="17"/>
        <v>9.9999999999999985E-3</v>
      </c>
      <c r="AL92">
        <f t="shared" si="17"/>
        <v>9.9999999999999985E-3</v>
      </c>
      <c r="AM92">
        <f t="shared" si="17"/>
        <v>9.9999999999999985E-3</v>
      </c>
      <c r="AN92">
        <f t="shared" si="17"/>
        <v>9.9999999999999985E-3</v>
      </c>
      <c r="AO92">
        <f t="shared" si="17"/>
        <v>9.9999999999999985E-3</v>
      </c>
      <c r="AP92">
        <f t="shared" si="17"/>
        <v>9.9999999999999985E-3</v>
      </c>
      <c r="AQ92">
        <f t="shared" si="17"/>
        <v>9.9999999999999985E-3</v>
      </c>
      <c r="AR92">
        <f t="shared" si="17"/>
        <v>9.9999999999999985E-3</v>
      </c>
      <c r="AS92">
        <f t="shared" si="17"/>
        <v>9.9999999999999985E-3</v>
      </c>
      <c r="AT92">
        <f t="shared" si="17"/>
        <v>9.9999999999999985E-3</v>
      </c>
      <c r="AU92">
        <f t="shared" si="17"/>
        <v>9.9999999999999985E-3</v>
      </c>
      <c r="AV92">
        <f t="shared" si="17"/>
        <v>9.9999999999999985E-3</v>
      </c>
      <c r="AW92">
        <f t="shared" si="17"/>
        <v>9.9999999999999985E-3</v>
      </c>
      <c r="AX92">
        <f t="shared" si="17"/>
        <v>9.9999999999999985E-3</v>
      </c>
      <c r="AY92">
        <f t="shared" si="17"/>
        <v>9.9999999999999985E-3</v>
      </c>
      <c r="AZ92">
        <f t="shared" si="17"/>
        <v>9.9999999999999985E-3</v>
      </c>
      <c r="BA92">
        <f t="shared" si="17"/>
        <v>9.9999999999999985E-3</v>
      </c>
      <c r="BB92">
        <f t="shared" si="17"/>
        <v>9.9999999999999985E-3</v>
      </c>
      <c r="BC92">
        <f t="shared" si="17"/>
        <v>9.9999999999999985E-3</v>
      </c>
    </row>
    <row r="93" spans="1:55" x14ac:dyDescent="0.25">
      <c r="A93" t="s">
        <v>46</v>
      </c>
      <c r="B93" s="52">
        <v>50</v>
      </c>
      <c r="C93" s="4">
        <f t="shared" ref="C93:AH93" si="18">(1/$B93)*C70</f>
        <v>0</v>
      </c>
      <c r="D93" s="4">
        <f t="shared" si="18"/>
        <v>0</v>
      </c>
      <c r="E93" s="4">
        <f t="shared" si="18"/>
        <v>0</v>
      </c>
      <c r="F93" s="4">
        <f t="shared" si="18"/>
        <v>0</v>
      </c>
      <c r="G93" s="4">
        <f t="shared" si="18"/>
        <v>0</v>
      </c>
      <c r="H93" s="4">
        <f t="shared" si="18"/>
        <v>0</v>
      </c>
      <c r="I93" s="4">
        <f t="shared" si="18"/>
        <v>0</v>
      </c>
      <c r="J93" s="4">
        <f t="shared" si="18"/>
        <v>0</v>
      </c>
      <c r="K93" s="4">
        <f t="shared" si="18"/>
        <v>0</v>
      </c>
      <c r="L93" s="4">
        <f t="shared" si="18"/>
        <v>0</v>
      </c>
      <c r="M93" s="4">
        <f t="shared" si="18"/>
        <v>0</v>
      </c>
      <c r="N93" s="4">
        <f t="shared" si="18"/>
        <v>0</v>
      </c>
      <c r="O93" s="4">
        <f t="shared" si="18"/>
        <v>0</v>
      </c>
      <c r="P93" s="4">
        <f t="shared" si="18"/>
        <v>0</v>
      </c>
      <c r="Q93" s="4">
        <f t="shared" si="18"/>
        <v>0</v>
      </c>
      <c r="R93" s="4">
        <f t="shared" si="18"/>
        <v>0</v>
      </c>
      <c r="S93" s="4">
        <f t="shared" si="18"/>
        <v>0</v>
      </c>
      <c r="T93" s="4">
        <f t="shared" si="18"/>
        <v>0</v>
      </c>
      <c r="U93" s="4">
        <f t="shared" si="18"/>
        <v>0</v>
      </c>
      <c r="V93" s="4">
        <f t="shared" si="18"/>
        <v>0</v>
      </c>
      <c r="W93" s="4">
        <f t="shared" si="18"/>
        <v>0</v>
      </c>
      <c r="X93" s="4">
        <f t="shared" si="18"/>
        <v>0</v>
      </c>
      <c r="Y93" s="4">
        <f t="shared" si="18"/>
        <v>1E-3</v>
      </c>
      <c r="Z93" s="4">
        <f t="shared" si="18"/>
        <v>2E-3</v>
      </c>
      <c r="AA93" s="4">
        <f t="shared" si="18"/>
        <v>3.0000000000000005E-3</v>
      </c>
      <c r="AB93" s="4">
        <f t="shared" si="18"/>
        <v>4.0000000000000001E-3</v>
      </c>
      <c r="AC93" s="4">
        <f t="shared" si="18"/>
        <v>5.0000000000000001E-3</v>
      </c>
      <c r="AD93" s="4">
        <f t="shared" si="18"/>
        <v>6.0000000000000001E-3</v>
      </c>
      <c r="AE93" s="4">
        <f t="shared" si="18"/>
        <v>6.9999999999999993E-3</v>
      </c>
      <c r="AF93" s="4">
        <f t="shared" si="18"/>
        <v>8.0000000000000002E-3</v>
      </c>
      <c r="AG93" s="4">
        <f t="shared" si="18"/>
        <v>8.9999999999999993E-3</v>
      </c>
      <c r="AH93" s="4">
        <f t="shared" si="18"/>
        <v>9.9999999999999985E-3</v>
      </c>
      <c r="AI93" s="4">
        <f t="shared" ref="AI93:BC93" si="19">(1/$B93)*AI70</f>
        <v>9.9999999999999985E-3</v>
      </c>
      <c r="AJ93">
        <f t="shared" si="19"/>
        <v>9.9999999999999985E-3</v>
      </c>
      <c r="AK93">
        <f t="shared" si="19"/>
        <v>9.9999999999999985E-3</v>
      </c>
      <c r="AL93">
        <f t="shared" si="19"/>
        <v>9.9999999999999985E-3</v>
      </c>
      <c r="AM93">
        <f t="shared" si="19"/>
        <v>9.9999999999999985E-3</v>
      </c>
      <c r="AN93">
        <f t="shared" si="19"/>
        <v>9.9999999999999985E-3</v>
      </c>
      <c r="AO93">
        <f t="shared" si="19"/>
        <v>9.9999999999999985E-3</v>
      </c>
      <c r="AP93">
        <f t="shared" si="19"/>
        <v>9.9999999999999985E-3</v>
      </c>
      <c r="AQ93">
        <f t="shared" si="19"/>
        <v>9.9999999999999985E-3</v>
      </c>
      <c r="AR93">
        <f t="shared" si="19"/>
        <v>9.9999999999999985E-3</v>
      </c>
      <c r="AS93">
        <f t="shared" si="19"/>
        <v>9.9999999999999985E-3</v>
      </c>
      <c r="AT93">
        <f t="shared" si="19"/>
        <v>9.9999999999999985E-3</v>
      </c>
      <c r="AU93">
        <f t="shared" si="19"/>
        <v>9.9999999999999985E-3</v>
      </c>
      <c r="AV93">
        <f t="shared" si="19"/>
        <v>9.9999999999999985E-3</v>
      </c>
      <c r="AW93">
        <f t="shared" si="19"/>
        <v>9.9999999999999985E-3</v>
      </c>
      <c r="AX93">
        <f t="shared" si="19"/>
        <v>9.9999999999999985E-3</v>
      </c>
      <c r="AY93">
        <f t="shared" si="19"/>
        <v>9.9999999999999985E-3</v>
      </c>
      <c r="AZ93">
        <f t="shared" si="19"/>
        <v>9.9999999999999985E-3</v>
      </c>
      <c r="BA93">
        <f t="shared" si="19"/>
        <v>9.9999999999999985E-3</v>
      </c>
      <c r="BB93">
        <f t="shared" si="19"/>
        <v>9.9999999999999985E-3</v>
      </c>
      <c r="BC93">
        <f t="shared" si="19"/>
        <v>9.9999999999999985E-3</v>
      </c>
    </row>
    <row r="94" spans="1:55" x14ac:dyDescent="0.25">
      <c r="A94" t="s">
        <v>47</v>
      </c>
      <c r="B94" s="52">
        <v>50</v>
      </c>
      <c r="C94" s="4">
        <f t="shared" ref="C94:AH94" si="20">(1/$B94)*C71</f>
        <v>0</v>
      </c>
      <c r="D94" s="4">
        <f t="shared" si="20"/>
        <v>0</v>
      </c>
      <c r="E94" s="4">
        <f t="shared" si="20"/>
        <v>0</v>
      </c>
      <c r="F94" s="4">
        <f t="shared" si="20"/>
        <v>0</v>
      </c>
      <c r="G94" s="4">
        <f t="shared" si="20"/>
        <v>0</v>
      </c>
      <c r="H94" s="4">
        <f t="shared" si="20"/>
        <v>0</v>
      </c>
      <c r="I94" s="4">
        <f t="shared" si="20"/>
        <v>0</v>
      </c>
      <c r="J94" s="4">
        <f t="shared" si="20"/>
        <v>0</v>
      </c>
      <c r="K94" s="4">
        <f t="shared" si="20"/>
        <v>0</v>
      </c>
      <c r="L94" s="4">
        <f t="shared" si="20"/>
        <v>0</v>
      </c>
      <c r="M94" s="4">
        <f t="shared" si="20"/>
        <v>0</v>
      </c>
      <c r="N94" s="4">
        <f t="shared" si="20"/>
        <v>0</v>
      </c>
      <c r="O94" s="4">
        <f t="shared" si="20"/>
        <v>0</v>
      </c>
      <c r="P94" s="4">
        <f t="shared" si="20"/>
        <v>0</v>
      </c>
      <c r="Q94" s="4">
        <f t="shared" si="20"/>
        <v>0</v>
      </c>
      <c r="R94" s="4">
        <f t="shared" si="20"/>
        <v>0</v>
      </c>
      <c r="S94" s="4">
        <f t="shared" si="20"/>
        <v>0</v>
      </c>
      <c r="T94" s="4">
        <f t="shared" si="20"/>
        <v>0</v>
      </c>
      <c r="U94" s="4">
        <f t="shared" si="20"/>
        <v>0</v>
      </c>
      <c r="V94" s="4">
        <f t="shared" si="20"/>
        <v>0</v>
      </c>
      <c r="W94" s="4">
        <f t="shared" si="20"/>
        <v>0</v>
      </c>
      <c r="X94" s="4">
        <f t="shared" si="20"/>
        <v>0</v>
      </c>
      <c r="Y94" s="4">
        <f t="shared" si="20"/>
        <v>1E-3</v>
      </c>
      <c r="Z94" s="4">
        <f t="shared" si="20"/>
        <v>2E-3</v>
      </c>
      <c r="AA94" s="4">
        <f t="shared" si="20"/>
        <v>3.0000000000000005E-3</v>
      </c>
      <c r="AB94" s="4">
        <f t="shared" si="20"/>
        <v>4.0000000000000001E-3</v>
      </c>
      <c r="AC94" s="4">
        <f t="shared" si="20"/>
        <v>5.0000000000000001E-3</v>
      </c>
      <c r="AD94" s="4">
        <f t="shared" si="20"/>
        <v>6.0000000000000001E-3</v>
      </c>
      <c r="AE94" s="4">
        <f t="shared" si="20"/>
        <v>6.9999999999999993E-3</v>
      </c>
      <c r="AF94" s="4">
        <f t="shared" si="20"/>
        <v>8.0000000000000002E-3</v>
      </c>
      <c r="AG94" s="4">
        <f t="shared" si="20"/>
        <v>8.9999999999999993E-3</v>
      </c>
      <c r="AH94" s="4">
        <f t="shared" si="20"/>
        <v>9.9999999999999985E-3</v>
      </c>
      <c r="AI94" s="4">
        <f t="shared" ref="AI94:BC94" si="21">(1/$B94)*AI71</f>
        <v>9.9999999999999985E-3</v>
      </c>
      <c r="AJ94">
        <f t="shared" si="21"/>
        <v>9.9999999999999985E-3</v>
      </c>
      <c r="AK94">
        <f t="shared" si="21"/>
        <v>9.9999999999999985E-3</v>
      </c>
      <c r="AL94">
        <f t="shared" si="21"/>
        <v>9.9999999999999985E-3</v>
      </c>
      <c r="AM94">
        <f t="shared" si="21"/>
        <v>9.9999999999999985E-3</v>
      </c>
      <c r="AN94">
        <f t="shared" si="21"/>
        <v>9.9999999999999985E-3</v>
      </c>
      <c r="AO94">
        <f t="shared" si="21"/>
        <v>9.9999999999999985E-3</v>
      </c>
      <c r="AP94">
        <f t="shared" si="21"/>
        <v>9.9999999999999985E-3</v>
      </c>
      <c r="AQ94">
        <f t="shared" si="21"/>
        <v>9.9999999999999985E-3</v>
      </c>
      <c r="AR94">
        <f t="shared" si="21"/>
        <v>9.9999999999999985E-3</v>
      </c>
      <c r="AS94">
        <f t="shared" si="21"/>
        <v>9.9999999999999985E-3</v>
      </c>
      <c r="AT94">
        <f t="shared" si="21"/>
        <v>9.9999999999999985E-3</v>
      </c>
      <c r="AU94">
        <f t="shared" si="21"/>
        <v>9.9999999999999985E-3</v>
      </c>
      <c r="AV94">
        <f t="shared" si="21"/>
        <v>9.9999999999999985E-3</v>
      </c>
      <c r="AW94">
        <f t="shared" si="21"/>
        <v>9.9999999999999985E-3</v>
      </c>
      <c r="AX94">
        <f t="shared" si="21"/>
        <v>9.9999999999999985E-3</v>
      </c>
      <c r="AY94">
        <f t="shared" si="21"/>
        <v>9.9999999999999985E-3</v>
      </c>
      <c r="AZ94">
        <f t="shared" si="21"/>
        <v>9.9999999999999985E-3</v>
      </c>
      <c r="BA94">
        <f t="shared" si="21"/>
        <v>9.9999999999999985E-3</v>
      </c>
      <c r="BB94">
        <f t="shared" si="21"/>
        <v>9.9999999999999985E-3</v>
      </c>
      <c r="BC94">
        <f t="shared" si="21"/>
        <v>9.9999999999999985E-3</v>
      </c>
    </row>
    <row r="95" spans="1:55" x14ac:dyDescent="0.25">
      <c r="A95" t="s">
        <v>48</v>
      </c>
      <c r="B95" s="52">
        <v>50</v>
      </c>
      <c r="C95" s="4">
        <f t="shared" ref="C95:AH95" si="22">(1/$B95)*C72</f>
        <v>0</v>
      </c>
      <c r="D95" s="4">
        <f t="shared" si="22"/>
        <v>0</v>
      </c>
      <c r="E95" s="4">
        <f t="shared" si="22"/>
        <v>0</v>
      </c>
      <c r="F95" s="4">
        <f t="shared" si="22"/>
        <v>0</v>
      </c>
      <c r="G95" s="4">
        <f t="shared" si="22"/>
        <v>0</v>
      </c>
      <c r="H95" s="4">
        <f t="shared" si="22"/>
        <v>0</v>
      </c>
      <c r="I95" s="4">
        <f t="shared" si="22"/>
        <v>0</v>
      </c>
      <c r="J95" s="4">
        <f t="shared" si="22"/>
        <v>0</v>
      </c>
      <c r="K95" s="4">
        <f t="shared" si="22"/>
        <v>0</v>
      </c>
      <c r="L95" s="4">
        <f t="shared" si="22"/>
        <v>0</v>
      </c>
      <c r="M95" s="4">
        <f t="shared" si="22"/>
        <v>0</v>
      </c>
      <c r="N95" s="4">
        <f t="shared" si="22"/>
        <v>0</v>
      </c>
      <c r="O95" s="4">
        <f t="shared" si="22"/>
        <v>0</v>
      </c>
      <c r="P95" s="4">
        <f t="shared" si="22"/>
        <v>0</v>
      </c>
      <c r="Q95" s="4">
        <f t="shared" si="22"/>
        <v>0</v>
      </c>
      <c r="R95" s="4">
        <f t="shared" si="22"/>
        <v>0</v>
      </c>
      <c r="S95" s="4">
        <f t="shared" si="22"/>
        <v>0</v>
      </c>
      <c r="T95" s="4">
        <f t="shared" si="22"/>
        <v>0</v>
      </c>
      <c r="U95" s="4">
        <f t="shared" si="22"/>
        <v>0</v>
      </c>
      <c r="V95" s="4">
        <f t="shared" si="22"/>
        <v>0</v>
      </c>
      <c r="W95" s="4">
        <f t="shared" si="22"/>
        <v>0</v>
      </c>
      <c r="X95" s="4">
        <f t="shared" si="22"/>
        <v>0</v>
      </c>
      <c r="Y95" s="4">
        <f t="shared" si="22"/>
        <v>1E-3</v>
      </c>
      <c r="Z95" s="4">
        <f t="shared" si="22"/>
        <v>2E-3</v>
      </c>
      <c r="AA95" s="4">
        <f t="shared" si="22"/>
        <v>3.0000000000000005E-3</v>
      </c>
      <c r="AB95" s="4">
        <f t="shared" si="22"/>
        <v>4.0000000000000001E-3</v>
      </c>
      <c r="AC95" s="4">
        <f t="shared" si="22"/>
        <v>5.0000000000000001E-3</v>
      </c>
      <c r="AD95" s="4">
        <f t="shared" si="22"/>
        <v>6.0000000000000001E-3</v>
      </c>
      <c r="AE95" s="4">
        <f t="shared" si="22"/>
        <v>6.9999999999999993E-3</v>
      </c>
      <c r="AF95" s="4">
        <f t="shared" si="22"/>
        <v>8.0000000000000002E-3</v>
      </c>
      <c r="AG95" s="4">
        <f t="shared" si="22"/>
        <v>8.9999999999999993E-3</v>
      </c>
      <c r="AH95" s="4">
        <f t="shared" si="22"/>
        <v>9.9999999999999985E-3</v>
      </c>
      <c r="AI95" s="4">
        <f t="shared" ref="AI95:BC95" si="23">(1/$B95)*AI72</f>
        <v>9.9999999999999985E-3</v>
      </c>
      <c r="AJ95">
        <f t="shared" si="23"/>
        <v>9.9999999999999985E-3</v>
      </c>
      <c r="AK95">
        <f t="shared" si="23"/>
        <v>9.9999999999999985E-3</v>
      </c>
      <c r="AL95">
        <f t="shared" si="23"/>
        <v>9.9999999999999985E-3</v>
      </c>
      <c r="AM95">
        <f t="shared" si="23"/>
        <v>9.9999999999999985E-3</v>
      </c>
      <c r="AN95">
        <f t="shared" si="23"/>
        <v>9.9999999999999985E-3</v>
      </c>
      <c r="AO95">
        <f t="shared" si="23"/>
        <v>9.9999999999999985E-3</v>
      </c>
      <c r="AP95">
        <f t="shared" si="23"/>
        <v>9.9999999999999985E-3</v>
      </c>
      <c r="AQ95">
        <f t="shared" si="23"/>
        <v>9.9999999999999985E-3</v>
      </c>
      <c r="AR95">
        <f t="shared" si="23"/>
        <v>9.9999999999999985E-3</v>
      </c>
      <c r="AS95">
        <f t="shared" si="23"/>
        <v>9.9999999999999985E-3</v>
      </c>
      <c r="AT95">
        <f t="shared" si="23"/>
        <v>9.9999999999999985E-3</v>
      </c>
      <c r="AU95">
        <f t="shared" si="23"/>
        <v>9.9999999999999985E-3</v>
      </c>
      <c r="AV95">
        <f t="shared" si="23"/>
        <v>9.9999999999999985E-3</v>
      </c>
      <c r="AW95">
        <f t="shared" si="23"/>
        <v>9.9999999999999985E-3</v>
      </c>
      <c r="AX95">
        <f t="shared" si="23"/>
        <v>9.9999999999999985E-3</v>
      </c>
      <c r="AY95">
        <f t="shared" si="23"/>
        <v>9.9999999999999985E-3</v>
      </c>
      <c r="AZ95">
        <f t="shared" si="23"/>
        <v>9.9999999999999985E-3</v>
      </c>
      <c r="BA95">
        <f t="shared" si="23"/>
        <v>9.9999999999999985E-3</v>
      </c>
      <c r="BB95">
        <f t="shared" si="23"/>
        <v>9.9999999999999985E-3</v>
      </c>
      <c r="BC95">
        <f t="shared" si="23"/>
        <v>9.9999999999999985E-3</v>
      </c>
    </row>
    <row r="96" spans="1:55" x14ac:dyDescent="0.25">
      <c r="A96" t="s">
        <v>49</v>
      </c>
      <c r="B96" s="52">
        <v>50</v>
      </c>
      <c r="C96" s="4">
        <f t="shared" ref="C96:AH96" si="24">(1/$B96)*C73</f>
        <v>0</v>
      </c>
      <c r="D96" s="4">
        <f t="shared" si="24"/>
        <v>0</v>
      </c>
      <c r="E96" s="4">
        <f t="shared" si="24"/>
        <v>0</v>
      </c>
      <c r="F96" s="4">
        <f t="shared" si="24"/>
        <v>0</v>
      </c>
      <c r="G96" s="4">
        <f t="shared" si="24"/>
        <v>0</v>
      </c>
      <c r="H96" s="4">
        <f t="shared" si="24"/>
        <v>0</v>
      </c>
      <c r="I96" s="4">
        <f t="shared" si="24"/>
        <v>0</v>
      </c>
      <c r="J96" s="4">
        <f t="shared" si="24"/>
        <v>0</v>
      </c>
      <c r="K96" s="4">
        <f t="shared" si="24"/>
        <v>0</v>
      </c>
      <c r="L96" s="4">
        <f t="shared" si="24"/>
        <v>0</v>
      </c>
      <c r="M96" s="4">
        <f t="shared" si="24"/>
        <v>0</v>
      </c>
      <c r="N96" s="4">
        <f t="shared" si="24"/>
        <v>0</v>
      </c>
      <c r="O96" s="4">
        <f t="shared" si="24"/>
        <v>0</v>
      </c>
      <c r="P96" s="4">
        <f t="shared" si="24"/>
        <v>0</v>
      </c>
      <c r="Q96" s="4">
        <f t="shared" si="24"/>
        <v>0</v>
      </c>
      <c r="R96" s="4">
        <f t="shared" si="24"/>
        <v>0</v>
      </c>
      <c r="S96" s="4">
        <f t="shared" si="24"/>
        <v>0</v>
      </c>
      <c r="T96" s="4">
        <f t="shared" si="24"/>
        <v>0</v>
      </c>
      <c r="U96" s="4">
        <f t="shared" si="24"/>
        <v>0</v>
      </c>
      <c r="V96" s="4">
        <f t="shared" si="24"/>
        <v>0</v>
      </c>
      <c r="W96" s="4">
        <f t="shared" si="24"/>
        <v>0</v>
      </c>
      <c r="X96" s="4">
        <f t="shared" si="24"/>
        <v>0</v>
      </c>
      <c r="Y96" s="4">
        <f t="shared" si="24"/>
        <v>1E-3</v>
      </c>
      <c r="Z96" s="4">
        <f t="shared" si="24"/>
        <v>2E-3</v>
      </c>
      <c r="AA96" s="4">
        <f t="shared" si="24"/>
        <v>3.0000000000000005E-3</v>
      </c>
      <c r="AB96" s="4">
        <f t="shared" si="24"/>
        <v>4.0000000000000001E-3</v>
      </c>
      <c r="AC96" s="4">
        <f t="shared" si="24"/>
        <v>5.0000000000000001E-3</v>
      </c>
      <c r="AD96" s="4">
        <f t="shared" si="24"/>
        <v>6.0000000000000001E-3</v>
      </c>
      <c r="AE96" s="4">
        <f t="shared" si="24"/>
        <v>6.9999999999999993E-3</v>
      </c>
      <c r="AF96" s="4">
        <f t="shared" si="24"/>
        <v>8.0000000000000002E-3</v>
      </c>
      <c r="AG96" s="4">
        <f t="shared" si="24"/>
        <v>8.9999999999999993E-3</v>
      </c>
      <c r="AH96" s="4">
        <f t="shared" si="24"/>
        <v>9.9999999999999985E-3</v>
      </c>
      <c r="AI96" s="4">
        <f t="shared" ref="AI96:BC96" si="25">(1/$B96)*AI73</f>
        <v>9.9999999999999985E-3</v>
      </c>
      <c r="AJ96">
        <f t="shared" si="25"/>
        <v>9.9999999999999985E-3</v>
      </c>
      <c r="AK96">
        <f t="shared" si="25"/>
        <v>9.9999999999999985E-3</v>
      </c>
      <c r="AL96">
        <f t="shared" si="25"/>
        <v>9.9999999999999985E-3</v>
      </c>
      <c r="AM96">
        <f t="shared" si="25"/>
        <v>9.9999999999999985E-3</v>
      </c>
      <c r="AN96">
        <f t="shared" si="25"/>
        <v>9.9999999999999985E-3</v>
      </c>
      <c r="AO96">
        <f t="shared" si="25"/>
        <v>9.9999999999999985E-3</v>
      </c>
      <c r="AP96">
        <f t="shared" si="25"/>
        <v>9.9999999999999985E-3</v>
      </c>
      <c r="AQ96">
        <f t="shared" si="25"/>
        <v>9.9999999999999985E-3</v>
      </c>
      <c r="AR96">
        <f t="shared" si="25"/>
        <v>9.9999999999999985E-3</v>
      </c>
      <c r="AS96">
        <f t="shared" si="25"/>
        <v>9.9999999999999985E-3</v>
      </c>
      <c r="AT96">
        <f t="shared" si="25"/>
        <v>9.9999999999999985E-3</v>
      </c>
      <c r="AU96">
        <f t="shared" si="25"/>
        <v>9.9999999999999985E-3</v>
      </c>
      <c r="AV96">
        <f t="shared" si="25"/>
        <v>9.9999999999999985E-3</v>
      </c>
      <c r="AW96">
        <f t="shared" si="25"/>
        <v>9.9999999999999985E-3</v>
      </c>
      <c r="AX96">
        <f t="shared" si="25"/>
        <v>9.9999999999999985E-3</v>
      </c>
      <c r="AY96">
        <f t="shared" si="25"/>
        <v>9.9999999999999985E-3</v>
      </c>
      <c r="AZ96">
        <f t="shared" si="25"/>
        <v>9.9999999999999985E-3</v>
      </c>
      <c r="BA96">
        <f t="shared" si="25"/>
        <v>9.9999999999999985E-3</v>
      </c>
      <c r="BB96">
        <f t="shared" si="25"/>
        <v>9.9999999999999985E-3</v>
      </c>
      <c r="BC96">
        <f t="shared" si="25"/>
        <v>9.9999999999999985E-3</v>
      </c>
    </row>
    <row r="97" spans="1:55" x14ac:dyDescent="0.25">
      <c r="A97" t="s">
        <v>50</v>
      </c>
      <c r="B97" s="52">
        <v>50</v>
      </c>
      <c r="C97" s="4">
        <f t="shared" ref="C97:AH97" si="26">(1/$B97)*C74</f>
        <v>0</v>
      </c>
      <c r="D97" s="4">
        <f t="shared" si="26"/>
        <v>0</v>
      </c>
      <c r="E97" s="4">
        <f t="shared" si="26"/>
        <v>0</v>
      </c>
      <c r="F97" s="4">
        <f t="shared" si="26"/>
        <v>0</v>
      </c>
      <c r="G97" s="4">
        <f t="shared" si="26"/>
        <v>0</v>
      </c>
      <c r="H97" s="4">
        <f t="shared" si="26"/>
        <v>0</v>
      </c>
      <c r="I97" s="4">
        <f t="shared" si="26"/>
        <v>0</v>
      </c>
      <c r="J97" s="4">
        <f t="shared" si="26"/>
        <v>0</v>
      </c>
      <c r="K97" s="4">
        <f t="shared" si="26"/>
        <v>0</v>
      </c>
      <c r="L97" s="4">
        <f t="shared" si="26"/>
        <v>0</v>
      </c>
      <c r="M97" s="4">
        <f t="shared" si="26"/>
        <v>0</v>
      </c>
      <c r="N97" s="4">
        <f t="shared" si="26"/>
        <v>0</v>
      </c>
      <c r="O97" s="4">
        <f t="shared" si="26"/>
        <v>0</v>
      </c>
      <c r="P97" s="4">
        <f t="shared" si="26"/>
        <v>0</v>
      </c>
      <c r="Q97" s="4">
        <f t="shared" si="26"/>
        <v>0</v>
      </c>
      <c r="R97" s="4">
        <f t="shared" si="26"/>
        <v>0</v>
      </c>
      <c r="S97" s="4">
        <f t="shared" si="26"/>
        <v>0</v>
      </c>
      <c r="T97" s="4">
        <f t="shared" si="26"/>
        <v>0</v>
      </c>
      <c r="U97" s="4">
        <f t="shared" si="26"/>
        <v>0</v>
      </c>
      <c r="V97" s="4">
        <f t="shared" si="26"/>
        <v>0</v>
      </c>
      <c r="W97" s="4">
        <f t="shared" si="26"/>
        <v>0</v>
      </c>
      <c r="X97" s="4">
        <f t="shared" si="26"/>
        <v>0</v>
      </c>
      <c r="Y97" s="4">
        <f t="shared" si="26"/>
        <v>1E-3</v>
      </c>
      <c r="Z97" s="4">
        <f t="shared" si="26"/>
        <v>2E-3</v>
      </c>
      <c r="AA97" s="4">
        <f t="shared" si="26"/>
        <v>3.0000000000000005E-3</v>
      </c>
      <c r="AB97" s="4">
        <f t="shared" si="26"/>
        <v>4.0000000000000001E-3</v>
      </c>
      <c r="AC97" s="4">
        <f t="shared" si="26"/>
        <v>5.0000000000000001E-3</v>
      </c>
      <c r="AD97" s="4">
        <f t="shared" si="26"/>
        <v>6.0000000000000001E-3</v>
      </c>
      <c r="AE97" s="4">
        <f t="shared" si="26"/>
        <v>6.9999999999999993E-3</v>
      </c>
      <c r="AF97" s="4">
        <f t="shared" si="26"/>
        <v>8.0000000000000002E-3</v>
      </c>
      <c r="AG97" s="4">
        <f t="shared" si="26"/>
        <v>8.9999999999999993E-3</v>
      </c>
      <c r="AH97" s="4">
        <f t="shared" si="26"/>
        <v>9.9999999999999985E-3</v>
      </c>
      <c r="AI97" s="4">
        <f t="shared" ref="AI97:BC97" si="27">(1/$B97)*AI74</f>
        <v>9.9999999999999985E-3</v>
      </c>
      <c r="AJ97">
        <f t="shared" si="27"/>
        <v>9.9999999999999985E-3</v>
      </c>
      <c r="AK97">
        <f t="shared" si="27"/>
        <v>9.9999999999999985E-3</v>
      </c>
      <c r="AL97">
        <f t="shared" si="27"/>
        <v>9.9999999999999985E-3</v>
      </c>
      <c r="AM97">
        <f t="shared" si="27"/>
        <v>9.9999999999999985E-3</v>
      </c>
      <c r="AN97">
        <f t="shared" si="27"/>
        <v>9.9999999999999985E-3</v>
      </c>
      <c r="AO97">
        <f t="shared" si="27"/>
        <v>9.9999999999999985E-3</v>
      </c>
      <c r="AP97">
        <f t="shared" si="27"/>
        <v>9.9999999999999985E-3</v>
      </c>
      <c r="AQ97">
        <f t="shared" si="27"/>
        <v>9.9999999999999985E-3</v>
      </c>
      <c r="AR97">
        <f t="shared" si="27"/>
        <v>9.9999999999999985E-3</v>
      </c>
      <c r="AS97">
        <f t="shared" si="27"/>
        <v>9.9999999999999985E-3</v>
      </c>
      <c r="AT97">
        <f t="shared" si="27"/>
        <v>9.9999999999999985E-3</v>
      </c>
      <c r="AU97">
        <f t="shared" si="27"/>
        <v>9.9999999999999985E-3</v>
      </c>
      <c r="AV97">
        <f t="shared" si="27"/>
        <v>9.9999999999999985E-3</v>
      </c>
      <c r="AW97">
        <f t="shared" si="27"/>
        <v>9.9999999999999985E-3</v>
      </c>
      <c r="AX97">
        <f t="shared" si="27"/>
        <v>9.9999999999999985E-3</v>
      </c>
      <c r="AY97">
        <f t="shared" si="27"/>
        <v>9.9999999999999985E-3</v>
      </c>
      <c r="AZ97">
        <f t="shared" si="27"/>
        <v>9.9999999999999985E-3</v>
      </c>
      <c r="BA97">
        <f t="shared" si="27"/>
        <v>9.9999999999999985E-3</v>
      </c>
      <c r="BB97">
        <f t="shared" si="27"/>
        <v>9.9999999999999985E-3</v>
      </c>
      <c r="BC97">
        <f t="shared" si="27"/>
        <v>9.9999999999999985E-3</v>
      </c>
    </row>
    <row r="98" spans="1:55" x14ac:dyDescent="0.25">
      <c r="A98" t="s">
        <v>51</v>
      </c>
      <c r="B98" s="52">
        <v>50</v>
      </c>
      <c r="C98" s="4">
        <f t="shared" ref="C98:AH98" si="28">(1/$B98)*C75</f>
        <v>0</v>
      </c>
      <c r="D98" s="4">
        <f t="shared" si="28"/>
        <v>0</v>
      </c>
      <c r="E98" s="4">
        <f t="shared" si="28"/>
        <v>0</v>
      </c>
      <c r="F98" s="4">
        <f t="shared" si="28"/>
        <v>0</v>
      </c>
      <c r="G98" s="4">
        <f t="shared" si="28"/>
        <v>0</v>
      </c>
      <c r="H98" s="4">
        <f t="shared" si="28"/>
        <v>0</v>
      </c>
      <c r="I98" s="4">
        <f t="shared" si="28"/>
        <v>0</v>
      </c>
      <c r="J98" s="4">
        <f t="shared" si="28"/>
        <v>0</v>
      </c>
      <c r="K98" s="4">
        <f t="shared" si="28"/>
        <v>0</v>
      </c>
      <c r="L98" s="4">
        <f t="shared" si="28"/>
        <v>0</v>
      </c>
      <c r="M98" s="4">
        <f t="shared" si="28"/>
        <v>0</v>
      </c>
      <c r="N98" s="4">
        <f t="shared" si="28"/>
        <v>0</v>
      </c>
      <c r="O98" s="4">
        <f t="shared" si="28"/>
        <v>0</v>
      </c>
      <c r="P98" s="4">
        <f t="shared" si="28"/>
        <v>0</v>
      </c>
      <c r="Q98" s="4">
        <f t="shared" si="28"/>
        <v>0</v>
      </c>
      <c r="R98" s="4">
        <f t="shared" si="28"/>
        <v>0</v>
      </c>
      <c r="S98" s="4">
        <f t="shared" si="28"/>
        <v>0</v>
      </c>
      <c r="T98" s="4">
        <f t="shared" si="28"/>
        <v>0</v>
      </c>
      <c r="U98" s="4">
        <f t="shared" si="28"/>
        <v>0</v>
      </c>
      <c r="V98" s="4">
        <f t="shared" si="28"/>
        <v>0</v>
      </c>
      <c r="W98" s="4">
        <f t="shared" si="28"/>
        <v>0</v>
      </c>
      <c r="X98" s="4">
        <f t="shared" si="28"/>
        <v>0</v>
      </c>
      <c r="Y98" s="4">
        <f t="shared" si="28"/>
        <v>1E-3</v>
      </c>
      <c r="Z98" s="4">
        <f t="shared" si="28"/>
        <v>2E-3</v>
      </c>
      <c r="AA98" s="4">
        <f t="shared" si="28"/>
        <v>3.0000000000000005E-3</v>
      </c>
      <c r="AB98" s="4">
        <f t="shared" si="28"/>
        <v>4.0000000000000001E-3</v>
      </c>
      <c r="AC98" s="4">
        <f t="shared" si="28"/>
        <v>5.0000000000000001E-3</v>
      </c>
      <c r="AD98" s="4">
        <f t="shared" si="28"/>
        <v>6.0000000000000001E-3</v>
      </c>
      <c r="AE98" s="4">
        <f t="shared" si="28"/>
        <v>6.9999999999999993E-3</v>
      </c>
      <c r="AF98" s="4">
        <f t="shared" si="28"/>
        <v>8.0000000000000002E-3</v>
      </c>
      <c r="AG98" s="4">
        <f t="shared" si="28"/>
        <v>8.9999999999999993E-3</v>
      </c>
      <c r="AH98" s="4">
        <f t="shared" si="28"/>
        <v>9.9999999999999985E-3</v>
      </c>
      <c r="AI98" s="4">
        <f t="shared" ref="AI98:BC98" si="29">(1/$B98)*AI75</f>
        <v>9.9999999999999985E-3</v>
      </c>
      <c r="AJ98">
        <f t="shared" si="29"/>
        <v>9.9999999999999985E-3</v>
      </c>
      <c r="AK98">
        <f t="shared" si="29"/>
        <v>9.9999999999999985E-3</v>
      </c>
      <c r="AL98">
        <f t="shared" si="29"/>
        <v>9.9999999999999985E-3</v>
      </c>
      <c r="AM98">
        <f t="shared" si="29"/>
        <v>9.9999999999999985E-3</v>
      </c>
      <c r="AN98">
        <f t="shared" si="29"/>
        <v>9.9999999999999985E-3</v>
      </c>
      <c r="AO98">
        <f t="shared" si="29"/>
        <v>9.9999999999999985E-3</v>
      </c>
      <c r="AP98">
        <f t="shared" si="29"/>
        <v>9.9999999999999985E-3</v>
      </c>
      <c r="AQ98">
        <f t="shared" si="29"/>
        <v>9.9999999999999985E-3</v>
      </c>
      <c r="AR98">
        <f t="shared" si="29"/>
        <v>9.9999999999999985E-3</v>
      </c>
      <c r="AS98">
        <f t="shared" si="29"/>
        <v>9.9999999999999985E-3</v>
      </c>
      <c r="AT98">
        <f t="shared" si="29"/>
        <v>9.9999999999999985E-3</v>
      </c>
      <c r="AU98">
        <f t="shared" si="29"/>
        <v>9.9999999999999985E-3</v>
      </c>
      <c r="AV98">
        <f t="shared" si="29"/>
        <v>9.9999999999999985E-3</v>
      </c>
      <c r="AW98">
        <f t="shared" si="29"/>
        <v>9.9999999999999985E-3</v>
      </c>
      <c r="AX98">
        <f t="shared" si="29"/>
        <v>9.9999999999999985E-3</v>
      </c>
      <c r="AY98">
        <f t="shared" si="29"/>
        <v>9.9999999999999985E-3</v>
      </c>
      <c r="AZ98">
        <f t="shared" si="29"/>
        <v>9.9999999999999985E-3</v>
      </c>
      <c r="BA98">
        <f t="shared" si="29"/>
        <v>9.9999999999999985E-3</v>
      </c>
      <c r="BB98">
        <f t="shared" si="29"/>
        <v>9.9999999999999985E-3</v>
      </c>
      <c r="BC98">
        <f t="shared" si="29"/>
        <v>9.9999999999999985E-3</v>
      </c>
    </row>
    <row r="99" spans="1:55" x14ac:dyDescent="0.25">
      <c r="A99" t="s">
        <v>52</v>
      </c>
      <c r="B99" s="52">
        <v>50</v>
      </c>
      <c r="C99" s="4">
        <f t="shared" ref="C99:AH99" si="30">(1/$B99)*C76</f>
        <v>0</v>
      </c>
      <c r="D99" s="4">
        <f t="shared" si="30"/>
        <v>0</v>
      </c>
      <c r="E99" s="4">
        <f t="shared" si="30"/>
        <v>0</v>
      </c>
      <c r="F99" s="4">
        <f t="shared" si="30"/>
        <v>0</v>
      </c>
      <c r="G99" s="4">
        <f t="shared" si="30"/>
        <v>0</v>
      </c>
      <c r="H99" s="4">
        <f t="shared" si="30"/>
        <v>0</v>
      </c>
      <c r="I99" s="4">
        <f t="shared" si="30"/>
        <v>0</v>
      </c>
      <c r="J99" s="4">
        <f t="shared" si="30"/>
        <v>0</v>
      </c>
      <c r="K99" s="4">
        <f t="shared" si="30"/>
        <v>0</v>
      </c>
      <c r="L99" s="4">
        <f t="shared" si="30"/>
        <v>0</v>
      </c>
      <c r="M99" s="4">
        <f t="shared" si="30"/>
        <v>0</v>
      </c>
      <c r="N99" s="4">
        <f t="shared" si="30"/>
        <v>0</v>
      </c>
      <c r="O99" s="4">
        <f t="shared" si="30"/>
        <v>0</v>
      </c>
      <c r="P99" s="4">
        <f t="shared" si="30"/>
        <v>0</v>
      </c>
      <c r="Q99" s="4">
        <f t="shared" si="30"/>
        <v>0</v>
      </c>
      <c r="R99" s="4">
        <f t="shared" si="30"/>
        <v>0</v>
      </c>
      <c r="S99" s="4">
        <f t="shared" si="30"/>
        <v>0</v>
      </c>
      <c r="T99" s="4">
        <f t="shared" si="30"/>
        <v>0</v>
      </c>
      <c r="U99" s="4">
        <f t="shared" si="30"/>
        <v>0</v>
      </c>
      <c r="V99" s="4">
        <f t="shared" si="30"/>
        <v>0</v>
      </c>
      <c r="W99" s="4">
        <f t="shared" si="30"/>
        <v>0</v>
      </c>
      <c r="X99" s="4">
        <f t="shared" si="30"/>
        <v>0</v>
      </c>
      <c r="Y99" s="4">
        <f t="shared" si="30"/>
        <v>1E-3</v>
      </c>
      <c r="Z99" s="4">
        <f t="shared" si="30"/>
        <v>2E-3</v>
      </c>
      <c r="AA99" s="4">
        <f t="shared" si="30"/>
        <v>3.0000000000000005E-3</v>
      </c>
      <c r="AB99" s="4">
        <f t="shared" si="30"/>
        <v>4.0000000000000001E-3</v>
      </c>
      <c r="AC99" s="4">
        <f t="shared" si="30"/>
        <v>5.0000000000000001E-3</v>
      </c>
      <c r="AD99" s="4">
        <f t="shared" si="30"/>
        <v>6.0000000000000001E-3</v>
      </c>
      <c r="AE99" s="4">
        <f t="shared" si="30"/>
        <v>6.9999999999999993E-3</v>
      </c>
      <c r="AF99" s="4">
        <f t="shared" si="30"/>
        <v>8.0000000000000002E-3</v>
      </c>
      <c r="AG99" s="4">
        <f t="shared" si="30"/>
        <v>8.9999999999999993E-3</v>
      </c>
      <c r="AH99" s="4">
        <f t="shared" si="30"/>
        <v>9.9999999999999985E-3</v>
      </c>
      <c r="AI99" s="4">
        <f t="shared" ref="AI99:BC99" si="31">(1/$B99)*AI76</f>
        <v>9.9999999999999985E-3</v>
      </c>
      <c r="AJ99">
        <f t="shared" si="31"/>
        <v>9.9999999999999985E-3</v>
      </c>
      <c r="AK99">
        <f t="shared" si="31"/>
        <v>9.9999999999999985E-3</v>
      </c>
      <c r="AL99">
        <f t="shared" si="31"/>
        <v>9.9999999999999985E-3</v>
      </c>
      <c r="AM99">
        <f t="shared" si="31"/>
        <v>9.9999999999999985E-3</v>
      </c>
      <c r="AN99">
        <f t="shared" si="31"/>
        <v>9.9999999999999985E-3</v>
      </c>
      <c r="AO99">
        <f t="shared" si="31"/>
        <v>9.9999999999999985E-3</v>
      </c>
      <c r="AP99">
        <f t="shared" si="31"/>
        <v>9.9999999999999985E-3</v>
      </c>
      <c r="AQ99">
        <f t="shared" si="31"/>
        <v>9.9999999999999985E-3</v>
      </c>
      <c r="AR99">
        <f t="shared" si="31"/>
        <v>9.9999999999999985E-3</v>
      </c>
      <c r="AS99">
        <f t="shared" si="31"/>
        <v>9.9999999999999985E-3</v>
      </c>
      <c r="AT99">
        <f t="shared" si="31"/>
        <v>9.9999999999999985E-3</v>
      </c>
      <c r="AU99">
        <f t="shared" si="31"/>
        <v>9.9999999999999985E-3</v>
      </c>
      <c r="AV99">
        <f t="shared" si="31"/>
        <v>9.9999999999999985E-3</v>
      </c>
      <c r="AW99">
        <f t="shared" si="31"/>
        <v>9.9999999999999985E-3</v>
      </c>
      <c r="AX99">
        <f t="shared" si="31"/>
        <v>9.9999999999999985E-3</v>
      </c>
      <c r="AY99">
        <f t="shared" si="31"/>
        <v>9.9999999999999985E-3</v>
      </c>
      <c r="AZ99">
        <f t="shared" si="31"/>
        <v>9.9999999999999985E-3</v>
      </c>
      <c r="BA99">
        <f t="shared" si="31"/>
        <v>9.9999999999999985E-3</v>
      </c>
      <c r="BB99">
        <f t="shared" si="31"/>
        <v>9.9999999999999985E-3</v>
      </c>
      <c r="BC99">
        <f t="shared" si="31"/>
        <v>9.9999999999999985E-3</v>
      </c>
    </row>
    <row r="100" spans="1:55" x14ac:dyDescent="0.25">
      <c r="A100" t="s">
        <v>53</v>
      </c>
      <c r="B100" s="52">
        <v>50</v>
      </c>
      <c r="C100" s="4">
        <f t="shared" ref="C100:AH100" si="32">(1/$B100)*C77</f>
        <v>0</v>
      </c>
      <c r="D100" s="4">
        <f t="shared" si="32"/>
        <v>0</v>
      </c>
      <c r="E100" s="4">
        <f t="shared" si="32"/>
        <v>0</v>
      </c>
      <c r="F100" s="4">
        <f t="shared" si="32"/>
        <v>0</v>
      </c>
      <c r="G100" s="4">
        <f t="shared" si="32"/>
        <v>0</v>
      </c>
      <c r="H100" s="4">
        <f t="shared" si="32"/>
        <v>0</v>
      </c>
      <c r="I100" s="4">
        <f t="shared" si="32"/>
        <v>0</v>
      </c>
      <c r="J100" s="4">
        <f t="shared" si="32"/>
        <v>0</v>
      </c>
      <c r="K100" s="4">
        <f t="shared" si="32"/>
        <v>0</v>
      </c>
      <c r="L100" s="4">
        <f t="shared" si="32"/>
        <v>0</v>
      </c>
      <c r="M100" s="4">
        <f t="shared" si="32"/>
        <v>0</v>
      </c>
      <c r="N100" s="4">
        <f t="shared" si="32"/>
        <v>0</v>
      </c>
      <c r="O100" s="4">
        <f t="shared" si="32"/>
        <v>0</v>
      </c>
      <c r="P100" s="4">
        <f t="shared" si="32"/>
        <v>0</v>
      </c>
      <c r="Q100" s="4">
        <f t="shared" si="32"/>
        <v>0</v>
      </c>
      <c r="R100" s="4">
        <f t="shared" si="32"/>
        <v>0</v>
      </c>
      <c r="S100" s="4">
        <f t="shared" si="32"/>
        <v>0</v>
      </c>
      <c r="T100" s="4">
        <f t="shared" si="32"/>
        <v>0</v>
      </c>
      <c r="U100" s="4">
        <f t="shared" si="32"/>
        <v>0</v>
      </c>
      <c r="V100" s="4">
        <f t="shared" si="32"/>
        <v>0</v>
      </c>
      <c r="W100" s="4">
        <f t="shared" si="32"/>
        <v>0</v>
      </c>
      <c r="X100" s="4">
        <f t="shared" si="32"/>
        <v>0</v>
      </c>
      <c r="Y100" s="4">
        <f t="shared" si="32"/>
        <v>1E-3</v>
      </c>
      <c r="Z100" s="4">
        <f t="shared" si="32"/>
        <v>2E-3</v>
      </c>
      <c r="AA100" s="4">
        <f t="shared" si="32"/>
        <v>3.0000000000000005E-3</v>
      </c>
      <c r="AB100" s="4">
        <f t="shared" si="32"/>
        <v>4.0000000000000001E-3</v>
      </c>
      <c r="AC100" s="4">
        <f t="shared" si="32"/>
        <v>5.0000000000000001E-3</v>
      </c>
      <c r="AD100" s="4">
        <f t="shared" si="32"/>
        <v>6.0000000000000001E-3</v>
      </c>
      <c r="AE100" s="4">
        <f t="shared" si="32"/>
        <v>6.9999999999999993E-3</v>
      </c>
      <c r="AF100" s="4">
        <f t="shared" si="32"/>
        <v>8.0000000000000002E-3</v>
      </c>
      <c r="AG100" s="4">
        <f t="shared" si="32"/>
        <v>8.9999999999999993E-3</v>
      </c>
      <c r="AH100" s="4">
        <f t="shared" si="32"/>
        <v>9.9999999999999985E-3</v>
      </c>
      <c r="AI100" s="4">
        <f t="shared" ref="AI100:BC100" si="33">(1/$B100)*AI77</f>
        <v>9.9999999999999985E-3</v>
      </c>
      <c r="AJ100">
        <f t="shared" si="33"/>
        <v>9.9999999999999985E-3</v>
      </c>
      <c r="AK100">
        <f t="shared" si="33"/>
        <v>9.9999999999999985E-3</v>
      </c>
      <c r="AL100">
        <f t="shared" si="33"/>
        <v>9.9999999999999985E-3</v>
      </c>
      <c r="AM100">
        <f t="shared" si="33"/>
        <v>9.9999999999999985E-3</v>
      </c>
      <c r="AN100">
        <f t="shared" si="33"/>
        <v>9.9999999999999985E-3</v>
      </c>
      <c r="AO100">
        <f t="shared" si="33"/>
        <v>9.9999999999999985E-3</v>
      </c>
      <c r="AP100">
        <f t="shared" si="33"/>
        <v>9.9999999999999985E-3</v>
      </c>
      <c r="AQ100">
        <f t="shared" si="33"/>
        <v>9.9999999999999985E-3</v>
      </c>
      <c r="AR100">
        <f t="shared" si="33"/>
        <v>9.9999999999999985E-3</v>
      </c>
      <c r="AS100">
        <f t="shared" si="33"/>
        <v>9.9999999999999985E-3</v>
      </c>
      <c r="AT100">
        <f t="shared" si="33"/>
        <v>9.9999999999999985E-3</v>
      </c>
      <c r="AU100">
        <f t="shared" si="33"/>
        <v>9.9999999999999985E-3</v>
      </c>
      <c r="AV100">
        <f t="shared" si="33"/>
        <v>9.9999999999999985E-3</v>
      </c>
      <c r="AW100">
        <f t="shared" si="33"/>
        <v>9.9999999999999985E-3</v>
      </c>
      <c r="AX100">
        <f t="shared" si="33"/>
        <v>9.9999999999999985E-3</v>
      </c>
      <c r="AY100">
        <f t="shared" si="33"/>
        <v>9.9999999999999985E-3</v>
      </c>
      <c r="AZ100">
        <f t="shared" si="33"/>
        <v>9.9999999999999985E-3</v>
      </c>
      <c r="BA100">
        <f t="shared" si="33"/>
        <v>9.9999999999999985E-3</v>
      </c>
      <c r="BB100">
        <f t="shared" si="33"/>
        <v>9.9999999999999985E-3</v>
      </c>
      <c r="BC100">
        <f t="shared" si="33"/>
        <v>9.9999999999999985E-3</v>
      </c>
    </row>
    <row r="101" spans="1:55" x14ac:dyDescent="0.25">
      <c r="A101" t="s">
        <v>54</v>
      </c>
      <c r="B101" s="52">
        <v>50</v>
      </c>
      <c r="C101" s="4">
        <f t="shared" ref="C101:AH101" si="34">(1/$B101)*C78</f>
        <v>0</v>
      </c>
      <c r="D101" s="4">
        <f t="shared" si="34"/>
        <v>0</v>
      </c>
      <c r="E101" s="4">
        <f t="shared" si="34"/>
        <v>0</v>
      </c>
      <c r="F101" s="4">
        <f t="shared" si="34"/>
        <v>0</v>
      </c>
      <c r="G101" s="4">
        <f t="shared" si="34"/>
        <v>0</v>
      </c>
      <c r="H101" s="4">
        <f t="shared" si="34"/>
        <v>0</v>
      </c>
      <c r="I101" s="4">
        <f t="shared" si="34"/>
        <v>0</v>
      </c>
      <c r="J101" s="4">
        <f t="shared" si="34"/>
        <v>0</v>
      </c>
      <c r="K101" s="4">
        <f t="shared" si="34"/>
        <v>0</v>
      </c>
      <c r="L101" s="4">
        <f t="shared" si="34"/>
        <v>0</v>
      </c>
      <c r="M101" s="4">
        <f t="shared" si="34"/>
        <v>0</v>
      </c>
      <c r="N101" s="4">
        <f t="shared" si="34"/>
        <v>0</v>
      </c>
      <c r="O101" s="4">
        <f t="shared" si="34"/>
        <v>0</v>
      </c>
      <c r="P101" s="4">
        <f t="shared" si="34"/>
        <v>0</v>
      </c>
      <c r="Q101" s="4">
        <f t="shared" si="34"/>
        <v>0</v>
      </c>
      <c r="R101" s="4">
        <f t="shared" si="34"/>
        <v>0</v>
      </c>
      <c r="S101" s="4">
        <f t="shared" si="34"/>
        <v>0</v>
      </c>
      <c r="T101" s="4">
        <f t="shared" si="34"/>
        <v>0</v>
      </c>
      <c r="U101" s="4">
        <f t="shared" si="34"/>
        <v>0</v>
      </c>
      <c r="V101" s="4">
        <f t="shared" si="34"/>
        <v>0</v>
      </c>
      <c r="W101" s="4">
        <f t="shared" si="34"/>
        <v>0</v>
      </c>
      <c r="X101" s="4">
        <f t="shared" si="34"/>
        <v>0</v>
      </c>
      <c r="Y101" s="4">
        <f t="shared" si="34"/>
        <v>1E-3</v>
      </c>
      <c r="Z101" s="4">
        <f t="shared" si="34"/>
        <v>2E-3</v>
      </c>
      <c r="AA101" s="4">
        <f t="shared" si="34"/>
        <v>3.0000000000000005E-3</v>
      </c>
      <c r="AB101" s="4">
        <f t="shared" si="34"/>
        <v>4.0000000000000001E-3</v>
      </c>
      <c r="AC101" s="4">
        <f t="shared" si="34"/>
        <v>5.0000000000000001E-3</v>
      </c>
      <c r="AD101" s="4">
        <f t="shared" si="34"/>
        <v>6.0000000000000001E-3</v>
      </c>
      <c r="AE101" s="4">
        <f t="shared" si="34"/>
        <v>6.9999999999999993E-3</v>
      </c>
      <c r="AF101" s="4">
        <f t="shared" si="34"/>
        <v>8.0000000000000002E-3</v>
      </c>
      <c r="AG101" s="4">
        <f t="shared" si="34"/>
        <v>8.9999999999999993E-3</v>
      </c>
      <c r="AH101" s="4">
        <f t="shared" si="34"/>
        <v>9.9999999999999985E-3</v>
      </c>
      <c r="AI101" s="4">
        <f t="shared" ref="AI101:BC101" si="35">(1/$B101)*AI78</f>
        <v>9.9999999999999985E-3</v>
      </c>
      <c r="AJ101">
        <f t="shared" si="35"/>
        <v>9.9999999999999985E-3</v>
      </c>
      <c r="AK101">
        <f t="shared" si="35"/>
        <v>9.9999999999999985E-3</v>
      </c>
      <c r="AL101">
        <f t="shared" si="35"/>
        <v>9.9999999999999985E-3</v>
      </c>
      <c r="AM101">
        <f t="shared" si="35"/>
        <v>9.9999999999999985E-3</v>
      </c>
      <c r="AN101">
        <f t="shared" si="35"/>
        <v>9.9999999999999985E-3</v>
      </c>
      <c r="AO101">
        <f t="shared" si="35"/>
        <v>9.9999999999999985E-3</v>
      </c>
      <c r="AP101">
        <f t="shared" si="35"/>
        <v>9.9999999999999985E-3</v>
      </c>
      <c r="AQ101">
        <f t="shared" si="35"/>
        <v>9.9999999999999985E-3</v>
      </c>
      <c r="AR101">
        <f t="shared" si="35"/>
        <v>9.9999999999999985E-3</v>
      </c>
      <c r="AS101">
        <f t="shared" si="35"/>
        <v>9.9999999999999985E-3</v>
      </c>
      <c r="AT101">
        <f t="shared" si="35"/>
        <v>9.9999999999999985E-3</v>
      </c>
      <c r="AU101">
        <f t="shared" si="35"/>
        <v>9.9999999999999985E-3</v>
      </c>
      <c r="AV101">
        <f t="shared" si="35"/>
        <v>9.9999999999999985E-3</v>
      </c>
      <c r="AW101">
        <f t="shared" si="35"/>
        <v>9.9999999999999985E-3</v>
      </c>
      <c r="AX101">
        <f t="shared" si="35"/>
        <v>9.9999999999999985E-3</v>
      </c>
      <c r="AY101">
        <f t="shared" si="35"/>
        <v>9.9999999999999985E-3</v>
      </c>
      <c r="AZ101">
        <f t="shared" si="35"/>
        <v>9.9999999999999985E-3</v>
      </c>
      <c r="BA101">
        <f t="shared" si="35"/>
        <v>9.9999999999999985E-3</v>
      </c>
      <c r="BB101">
        <f t="shared" si="35"/>
        <v>9.9999999999999985E-3</v>
      </c>
      <c r="BC101">
        <f t="shared" si="35"/>
        <v>9.9999999999999985E-3</v>
      </c>
    </row>
    <row r="102" spans="1:55" x14ac:dyDescent="0.25">
      <c r="A102" t="s">
        <v>55</v>
      </c>
      <c r="B102" s="52">
        <v>50</v>
      </c>
      <c r="C102" s="4">
        <f t="shared" ref="C102:AH102" si="36">(1/$B102)*C79</f>
        <v>0</v>
      </c>
      <c r="D102" s="4">
        <f t="shared" si="36"/>
        <v>0</v>
      </c>
      <c r="E102" s="4">
        <f t="shared" si="36"/>
        <v>0</v>
      </c>
      <c r="F102" s="4">
        <f t="shared" si="36"/>
        <v>0</v>
      </c>
      <c r="G102" s="4">
        <f t="shared" si="36"/>
        <v>0</v>
      </c>
      <c r="H102" s="4">
        <f t="shared" si="36"/>
        <v>0</v>
      </c>
      <c r="I102" s="4">
        <f t="shared" si="36"/>
        <v>0</v>
      </c>
      <c r="J102" s="4">
        <f t="shared" si="36"/>
        <v>0</v>
      </c>
      <c r="K102" s="4">
        <f t="shared" si="36"/>
        <v>0</v>
      </c>
      <c r="L102" s="4">
        <f t="shared" si="36"/>
        <v>0</v>
      </c>
      <c r="M102" s="4">
        <f t="shared" si="36"/>
        <v>0</v>
      </c>
      <c r="N102" s="4">
        <f t="shared" si="36"/>
        <v>0</v>
      </c>
      <c r="O102" s="4">
        <f t="shared" si="36"/>
        <v>0</v>
      </c>
      <c r="P102" s="4">
        <f t="shared" si="36"/>
        <v>0</v>
      </c>
      <c r="Q102" s="4">
        <f t="shared" si="36"/>
        <v>0</v>
      </c>
      <c r="R102" s="4">
        <f t="shared" si="36"/>
        <v>0</v>
      </c>
      <c r="S102" s="4">
        <f t="shared" si="36"/>
        <v>0</v>
      </c>
      <c r="T102" s="4">
        <f t="shared" si="36"/>
        <v>0</v>
      </c>
      <c r="U102" s="4">
        <f t="shared" si="36"/>
        <v>0</v>
      </c>
      <c r="V102" s="4">
        <f t="shared" si="36"/>
        <v>0</v>
      </c>
      <c r="W102" s="4">
        <f t="shared" si="36"/>
        <v>0</v>
      </c>
      <c r="X102" s="4">
        <f t="shared" si="36"/>
        <v>0</v>
      </c>
      <c r="Y102" s="4">
        <f t="shared" si="36"/>
        <v>1E-3</v>
      </c>
      <c r="Z102" s="4">
        <f t="shared" si="36"/>
        <v>2E-3</v>
      </c>
      <c r="AA102" s="4">
        <f t="shared" si="36"/>
        <v>3.0000000000000005E-3</v>
      </c>
      <c r="AB102" s="4">
        <f t="shared" si="36"/>
        <v>4.0000000000000001E-3</v>
      </c>
      <c r="AC102" s="4">
        <f t="shared" si="36"/>
        <v>5.0000000000000001E-3</v>
      </c>
      <c r="AD102" s="4">
        <f t="shared" si="36"/>
        <v>6.0000000000000001E-3</v>
      </c>
      <c r="AE102" s="4">
        <f t="shared" si="36"/>
        <v>6.9999999999999993E-3</v>
      </c>
      <c r="AF102" s="4">
        <f t="shared" si="36"/>
        <v>8.0000000000000002E-3</v>
      </c>
      <c r="AG102" s="4">
        <f t="shared" si="36"/>
        <v>8.9999999999999993E-3</v>
      </c>
      <c r="AH102" s="4">
        <f t="shared" si="36"/>
        <v>9.9999999999999985E-3</v>
      </c>
      <c r="AI102" s="4">
        <f t="shared" ref="AI102:BC102" si="37">(1/$B102)*AI79</f>
        <v>9.9999999999999985E-3</v>
      </c>
      <c r="AJ102">
        <f t="shared" si="37"/>
        <v>9.9999999999999985E-3</v>
      </c>
      <c r="AK102">
        <f t="shared" si="37"/>
        <v>9.9999999999999985E-3</v>
      </c>
      <c r="AL102">
        <f t="shared" si="37"/>
        <v>9.9999999999999985E-3</v>
      </c>
      <c r="AM102">
        <f t="shared" si="37"/>
        <v>9.9999999999999985E-3</v>
      </c>
      <c r="AN102">
        <f t="shared" si="37"/>
        <v>9.9999999999999985E-3</v>
      </c>
      <c r="AO102">
        <f t="shared" si="37"/>
        <v>9.9999999999999985E-3</v>
      </c>
      <c r="AP102">
        <f t="shared" si="37"/>
        <v>9.9999999999999985E-3</v>
      </c>
      <c r="AQ102">
        <f t="shared" si="37"/>
        <v>9.9999999999999985E-3</v>
      </c>
      <c r="AR102">
        <f t="shared" si="37"/>
        <v>9.9999999999999985E-3</v>
      </c>
      <c r="AS102">
        <f t="shared" si="37"/>
        <v>9.9999999999999985E-3</v>
      </c>
      <c r="AT102">
        <f t="shared" si="37"/>
        <v>9.9999999999999985E-3</v>
      </c>
      <c r="AU102">
        <f t="shared" si="37"/>
        <v>9.9999999999999985E-3</v>
      </c>
      <c r="AV102">
        <f t="shared" si="37"/>
        <v>9.9999999999999985E-3</v>
      </c>
      <c r="AW102">
        <f t="shared" si="37"/>
        <v>9.9999999999999985E-3</v>
      </c>
      <c r="AX102">
        <f t="shared" si="37"/>
        <v>9.9999999999999985E-3</v>
      </c>
      <c r="AY102">
        <f t="shared" si="37"/>
        <v>9.9999999999999985E-3</v>
      </c>
      <c r="AZ102">
        <f t="shared" si="37"/>
        <v>9.9999999999999985E-3</v>
      </c>
      <c r="BA102">
        <f t="shared" si="37"/>
        <v>9.9999999999999985E-3</v>
      </c>
      <c r="BB102">
        <f t="shared" si="37"/>
        <v>9.9999999999999985E-3</v>
      </c>
      <c r="BC102">
        <f t="shared" si="37"/>
        <v>9.9999999999999985E-3</v>
      </c>
    </row>
    <row r="103" spans="1:55" x14ac:dyDescent="0.25">
      <c r="A103" t="s">
        <v>56</v>
      </c>
      <c r="B103" s="52">
        <v>50</v>
      </c>
      <c r="C103" s="4">
        <f t="shared" ref="C103:AH103" si="38">(1/$B103)*C80</f>
        <v>0</v>
      </c>
      <c r="D103" s="4">
        <f t="shared" si="38"/>
        <v>0</v>
      </c>
      <c r="E103" s="4">
        <f t="shared" si="38"/>
        <v>0</v>
      </c>
      <c r="F103" s="4">
        <f t="shared" si="38"/>
        <v>0</v>
      </c>
      <c r="G103" s="4">
        <f t="shared" si="38"/>
        <v>0</v>
      </c>
      <c r="H103" s="4">
        <f t="shared" si="38"/>
        <v>0</v>
      </c>
      <c r="I103" s="4">
        <f t="shared" si="38"/>
        <v>0</v>
      </c>
      <c r="J103" s="4">
        <f t="shared" si="38"/>
        <v>0</v>
      </c>
      <c r="K103" s="4">
        <f t="shared" si="38"/>
        <v>0</v>
      </c>
      <c r="L103" s="4">
        <f t="shared" si="38"/>
        <v>0</v>
      </c>
      <c r="M103" s="4">
        <f t="shared" si="38"/>
        <v>0</v>
      </c>
      <c r="N103" s="4">
        <f t="shared" si="38"/>
        <v>0</v>
      </c>
      <c r="O103" s="4">
        <f t="shared" si="38"/>
        <v>0</v>
      </c>
      <c r="P103" s="4">
        <f t="shared" si="38"/>
        <v>0</v>
      </c>
      <c r="Q103" s="4">
        <f t="shared" si="38"/>
        <v>0</v>
      </c>
      <c r="R103" s="4">
        <f t="shared" si="38"/>
        <v>0</v>
      </c>
      <c r="S103" s="4">
        <f t="shared" si="38"/>
        <v>0</v>
      </c>
      <c r="T103" s="4">
        <f t="shared" si="38"/>
        <v>0</v>
      </c>
      <c r="U103" s="4">
        <f t="shared" si="38"/>
        <v>0</v>
      </c>
      <c r="V103" s="4">
        <f t="shared" si="38"/>
        <v>0</v>
      </c>
      <c r="W103" s="4">
        <f t="shared" si="38"/>
        <v>0</v>
      </c>
      <c r="X103" s="4">
        <f t="shared" si="38"/>
        <v>0</v>
      </c>
      <c r="Y103" s="4">
        <f t="shared" si="38"/>
        <v>1E-3</v>
      </c>
      <c r="Z103" s="4">
        <f t="shared" si="38"/>
        <v>2E-3</v>
      </c>
      <c r="AA103" s="4">
        <f t="shared" si="38"/>
        <v>3.0000000000000005E-3</v>
      </c>
      <c r="AB103" s="4">
        <f t="shared" si="38"/>
        <v>4.0000000000000001E-3</v>
      </c>
      <c r="AC103" s="4">
        <f t="shared" si="38"/>
        <v>5.0000000000000001E-3</v>
      </c>
      <c r="AD103" s="4">
        <f t="shared" si="38"/>
        <v>6.0000000000000001E-3</v>
      </c>
      <c r="AE103" s="4">
        <f t="shared" si="38"/>
        <v>6.9999999999999993E-3</v>
      </c>
      <c r="AF103" s="4">
        <f t="shared" si="38"/>
        <v>8.0000000000000002E-3</v>
      </c>
      <c r="AG103" s="4">
        <f t="shared" si="38"/>
        <v>8.9999999999999993E-3</v>
      </c>
      <c r="AH103" s="4">
        <f t="shared" si="38"/>
        <v>9.9999999999999985E-3</v>
      </c>
      <c r="AI103" s="4">
        <f t="shared" ref="AI103:BC103" si="39">(1/$B103)*AI80</f>
        <v>9.9999999999999985E-3</v>
      </c>
      <c r="AJ103">
        <f t="shared" si="39"/>
        <v>9.9999999999999985E-3</v>
      </c>
      <c r="AK103">
        <f t="shared" si="39"/>
        <v>9.9999999999999985E-3</v>
      </c>
      <c r="AL103">
        <f t="shared" si="39"/>
        <v>9.9999999999999985E-3</v>
      </c>
      <c r="AM103">
        <f t="shared" si="39"/>
        <v>9.9999999999999985E-3</v>
      </c>
      <c r="AN103">
        <f t="shared" si="39"/>
        <v>9.9999999999999985E-3</v>
      </c>
      <c r="AO103">
        <f t="shared" si="39"/>
        <v>9.9999999999999985E-3</v>
      </c>
      <c r="AP103">
        <f t="shared" si="39"/>
        <v>9.9999999999999985E-3</v>
      </c>
      <c r="AQ103">
        <f t="shared" si="39"/>
        <v>9.9999999999999985E-3</v>
      </c>
      <c r="AR103">
        <f t="shared" si="39"/>
        <v>9.9999999999999985E-3</v>
      </c>
      <c r="AS103">
        <f t="shared" si="39"/>
        <v>9.9999999999999985E-3</v>
      </c>
      <c r="AT103">
        <f t="shared" si="39"/>
        <v>9.9999999999999985E-3</v>
      </c>
      <c r="AU103">
        <f t="shared" si="39"/>
        <v>9.9999999999999985E-3</v>
      </c>
      <c r="AV103">
        <f t="shared" si="39"/>
        <v>9.9999999999999985E-3</v>
      </c>
      <c r="AW103">
        <f t="shared" si="39"/>
        <v>9.9999999999999985E-3</v>
      </c>
      <c r="AX103">
        <f t="shared" si="39"/>
        <v>9.9999999999999985E-3</v>
      </c>
      <c r="AY103">
        <f t="shared" si="39"/>
        <v>9.9999999999999985E-3</v>
      </c>
      <c r="AZ103">
        <f t="shared" si="39"/>
        <v>9.9999999999999985E-3</v>
      </c>
      <c r="BA103">
        <f t="shared" si="39"/>
        <v>9.9999999999999985E-3</v>
      </c>
      <c r="BB103">
        <f t="shared" si="39"/>
        <v>9.9999999999999985E-3</v>
      </c>
      <c r="BC103">
        <f t="shared" si="39"/>
        <v>9.9999999999999985E-3</v>
      </c>
    </row>
    <row r="104" spans="1:55" x14ac:dyDescent="0.25">
      <c r="A104" t="s">
        <v>57</v>
      </c>
      <c r="B104" s="52">
        <v>50</v>
      </c>
      <c r="C104" s="4">
        <f t="shared" ref="C104:AH104" si="40">(1/$B104)*C81</f>
        <v>0</v>
      </c>
      <c r="D104" s="4">
        <f t="shared" si="40"/>
        <v>0</v>
      </c>
      <c r="E104" s="4">
        <f t="shared" si="40"/>
        <v>0</v>
      </c>
      <c r="F104" s="4">
        <f t="shared" si="40"/>
        <v>0</v>
      </c>
      <c r="G104" s="4">
        <f t="shared" si="40"/>
        <v>0</v>
      </c>
      <c r="H104" s="4">
        <f t="shared" si="40"/>
        <v>0</v>
      </c>
      <c r="I104" s="4">
        <f t="shared" si="40"/>
        <v>0</v>
      </c>
      <c r="J104" s="4">
        <f t="shared" si="40"/>
        <v>0</v>
      </c>
      <c r="K104" s="4">
        <f t="shared" si="40"/>
        <v>0</v>
      </c>
      <c r="L104" s="4">
        <f t="shared" si="40"/>
        <v>0</v>
      </c>
      <c r="M104" s="4">
        <f t="shared" si="40"/>
        <v>0</v>
      </c>
      <c r="N104" s="4">
        <f t="shared" si="40"/>
        <v>0</v>
      </c>
      <c r="O104" s="4">
        <f t="shared" si="40"/>
        <v>0</v>
      </c>
      <c r="P104" s="4">
        <f t="shared" si="40"/>
        <v>0</v>
      </c>
      <c r="Q104" s="4">
        <f t="shared" si="40"/>
        <v>0</v>
      </c>
      <c r="R104" s="4">
        <f t="shared" si="40"/>
        <v>0</v>
      </c>
      <c r="S104" s="4">
        <f t="shared" si="40"/>
        <v>0</v>
      </c>
      <c r="T104" s="4">
        <f t="shared" si="40"/>
        <v>0</v>
      </c>
      <c r="U104" s="4">
        <f t="shared" si="40"/>
        <v>0</v>
      </c>
      <c r="V104" s="4">
        <f t="shared" si="40"/>
        <v>0</v>
      </c>
      <c r="W104" s="4">
        <f t="shared" si="40"/>
        <v>0</v>
      </c>
      <c r="X104" s="4">
        <f t="shared" si="40"/>
        <v>0</v>
      </c>
      <c r="Y104" s="4">
        <f t="shared" si="40"/>
        <v>1E-3</v>
      </c>
      <c r="Z104" s="4">
        <f t="shared" si="40"/>
        <v>2E-3</v>
      </c>
      <c r="AA104" s="4">
        <f t="shared" si="40"/>
        <v>3.0000000000000005E-3</v>
      </c>
      <c r="AB104" s="4">
        <f t="shared" si="40"/>
        <v>4.0000000000000001E-3</v>
      </c>
      <c r="AC104" s="4">
        <f t="shared" si="40"/>
        <v>5.0000000000000001E-3</v>
      </c>
      <c r="AD104" s="4">
        <f t="shared" si="40"/>
        <v>6.0000000000000001E-3</v>
      </c>
      <c r="AE104" s="4">
        <f t="shared" si="40"/>
        <v>6.9999999999999993E-3</v>
      </c>
      <c r="AF104" s="4">
        <f t="shared" si="40"/>
        <v>8.0000000000000002E-3</v>
      </c>
      <c r="AG104" s="4">
        <f t="shared" si="40"/>
        <v>8.9999999999999993E-3</v>
      </c>
      <c r="AH104" s="4">
        <f t="shared" si="40"/>
        <v>9.9999999999999985E-3</v>
      </c>
      <c r="AI104" s="4">
        <f t="shared" ref="AI104:BC104" si="41">(1/$B104)*AI81</f>
        <v>9.9999999999999985E-3</v>
      </c>
      <c r="AJ104">
        <f t="shared" si="41"/>
        <v>9.9999999999999985E-3</v>
      </c>
      <c r="AK104">
        <f t="shared" si="41"/>
        <v>9.9999999999999985E-3</v>
      </c>
      <c r="AL104">
        <f t="shared" si="41"/>
        <v>9.9999999999999985E-3</v>
      </c>
      <c r="AM104">
        <f t="shared" si="41"/>
        <v>9.9999999999999985E-3</v>
      </c>
      <c r="AN104">
        <f t="shared" si="41"/>
        <v>9.9999999999999985E-3</v>
      </c>
      <c r="AO104">
        <f t="shared" si="41"/>
        <v>9.9999999999999985E-3</v>
      </c>
      <c r="AP104">
        <f t="shared" si="41"/>
        <v>9.9999999999999985E-3</v>
      </c>
      <c r="AQ104">
        <f t="shared" si="41"/>
        <v>9.9999999999999985E-3</v>
      </c>
      <c r="AR104">
        <f t="shared" si="41"/>
        <v>9.9999999999999985E-3</v>
      </c>
      <c r="AS104">
        <f t="shared" si="41"/>
        <v>9.9999999999999985E-3</v>
      </c>
      <c r="AT104">
        <f t="shared" si="41"/>
        <v>9.9999999999999985E-3</v>
      </c>
      <c r="AU104">
        <f t="shared" si="41"/>
        <v>9.9999999999999985E-3</v>
      </c>
      <c r="AV104">
        <f t="shared" si="41"/>
        <v>9.9999999999999985E-3</v>
      </c>
      <c r="AW104">
        <f t="shared" si="41"/>
        <v>9.9999999999999985E-3</v>
      </c>
      <c r="AX104">
        <f t="shared" si="41"/>
        <v>9.9999999999999985E-3</v>
      </c>
      <c r="AY104">
        <f t="shared" si="41"/>
        <v>9.9999999999999985E-3</v>
      </c>
      <c r="AZ104">
        <f t="shared" si="41"/>
        <v>9.9999999999999985E-3</v>
      </c>
      <c r="BA104">
        <f t="shared" si="41"/>
        <v>9.9999999999999985E-3</v>
      </c>
      <c r="BB104">
        <f t="shared" si="41"/>
        <v>9.9999999999999985E-3</v>
      </c>
      <c r="BC104">
        <f t="shared" si="41"/>
        <v>9.9999999999999985E-3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1E-3</v>
      </c>
      <c r="Z107" s="4">
        <f>SUM($C84:Z84)</f>
        <v>3.0000000000000001E-3</v>
      </c>
      <c r="AA107" s="4">
        <f>SUM($C84:AA84)</f>
        <v>6.0000000000000001E-3</v>
      </c>
      <c r="AB107" s="4">
        <f>SUM($C84:AB84)</f>
        <v>0.01</v>
      </c>
      <c r="AC107" s="4">
        <f>SUM($C84:AC84)</f>
        <v>1.4999999999999999E-2</v>
      </c>
      <c r="AD107" s="4">
        <f>SUM($C84:AD84)</f>
        <v>2.0999999999999998E-2</v>
      </c>
      <c r="AE107" s="4">
        <f>SUM($C84:AE84)</f>
        <v>2.7999999999999997E-2</v>
      </c>
      <c r="AF107" s="4">
        <f>SUM($C84:AF84)</f>
        <v>3.5999999999999997E-2</v>
      </c>
      <c r="AG107" s="4">
        <f>SUM($C84:AG84)</f>
        <v>4.4999999999999998E-2</v>
      </c>
      <c r="AH107" s="4">
        <f>SUM($C84:AH84)</f>
        <v>5.4999999999999993E-2</v>
      </c>
      <c r="AI107" s="4">
        <f>SUM($C84:AI84)</f>
        <v>6.4999999999999988E-2</v>
      </c>
      <c r="AJ107" s="4">
        <f>SUM($C84:AJ84)</f>
        <v>7.4999999999999983E-2</v>
      </c>
      <c r="AK107" s="4">
        <f>SUM($C84:AK84)</f>
        <v>8.4999999999999978E-2</v>
      </c>
      <c r="AL107" s="4">
        <f>SUM($C84:AL84)</f>
        <v>9.4999999999999973E-2</v>
      </c>
      <c r="AM107" s="4">
        <f>SUM($C84:AM84)</f>
        <v>0.10499999999999997</v>
      </c>
      <c r="AN107" s="4">
        <f>SUM($C84:AN84)</f>
        <v>0.11499999999999996</v>
      </c>
      <c r="AO107" s="4">
        <f>SUM($C84:AO84)</f>
        <v>0.12499999999999996</v>
      </c>
      <c r="AP107" s="4">
        <f>SUM($C84:AP84)</f>
        <v>0.13499999999999995</v>
      </c>
      <c r="AQ107" s="4">
        <f>SUM($C84:AQ84)</f>
        <v>0.14499999999999996</v>
      </c>
      <c r="AR107" s="4">
        <f>SUM($C84:AR84)</f>
        <v>0.15499999999999997</v>
      </c>
      <c r="AS107" s="4">
        <f>SUM($C84:AS84)</f>
        <v>0.16499999999999998</v>
      </c>
      <c r="AT107" s="4">
        <f>SUM($C84:AT84)</f>
        <v>0.17499999999999999</v>
      </c>
      <c r="AU107" s="4">
        <f>SUM($C84:AU84)</f>
        <v>0.185</v>
      </c>
      <c r="AV107" s="4">
        <f>SUM($C84:AV84)</f>
        <v>0.19500000000000001</v>
      </c>
      <c r="AW107" s="4">
        <f>SUM($C84:AW84)</f>
        <v>0.20500000000000002</v>
      </c>
      <c r="AX107" s="4">
        <f>SUM($C84:AX84)</f>
        <v>0.21500000000000002</v>
      </c>
      <c r="AY107" s="4">
        <f>SUM($C84:AY84)</f>
        <v>0.22500000000000003</v>
      </c>
      <c r="AZ107" s="4">
        <f>SUM($C84:AZ84)</f>
        <v>0.23500000000000004</v>
      </c>
      <c r="BA107" s="4">
        <f>SUM($C84:BA84)</f>
        <v>0.24500000000000005</v>
      </c>
      <c r="BB107" s="4">
        <f>SUM($C84:BB84)</f>
        <v>0.25500000000000006</v>
      </c>
      <c r="BC107" s="4">
        <f>SUM($C84:BC84)</f>
        <v>0.26500000000000007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1E-3</v>
      </c>
      <c r="Z108" s="4">
        <f>SUM($C85:Z85)</f>
        <v>3.0000000000000001E-3</v>
      </c>
      <c r="AA108" s="4">
        <f>SUM($C85:AA85)</f>
        <v>6.0000000000000001E-3</v>
      </c>
      <c r="AB108" s="4">
        <f>SUM($C85:AB85)</f>
        <v>0.01</v>
      </c>
      <c r="AC108" s="4">
        <f>SUM($C85:AC85)</f>
        <v>1.4999999999999999E-2</v>
      </c>
      <c r="AD108" s="4">
        <f>SUM($C85:AD85)</f>
        <v>2.0999999999999998E-2</v>
      </c>
      <c r="AE108" s="4">
        <f>SUM($C85:AE85)</f>
        <v>2.7999999999999997E-2</v>
      </c>
      <c r="AF108" s="4">
        <f>SUM($C85:AF85)</f>
        <v>3.5999999999999997E-2</v>
      </c>
      <c r="AG108" s="4">
        <f>SUM($C85:AG85)</f>
        <v>4.4999999999999998E-2</v>
      </c>
      <c r="AH108" s="4">
        <f>SUM($C85:AH85)</f>
        <v>5.4999999999999993E-2</v>
      </c>
      <c r="AI108" s="4">
        <f>SUM($C85:AI85)</f>
        <v>6.4999999999999988E-2</v>
      </c>
      <c r="AJ108" s="4">
        <f>SUM($C85:AJ85)</f>
        <v>7.4999999999999983E-2</v>
      </c>
      <c r="AK108" s="4">
        <f>SUM($C85:AK85)</f>
        <v>8.4999999999999978E-2</v>
      </c>
      <c r="AL108" s="4">
        <f>SUM($C85:AL85)</f>
        <v>9.4999999999999973E-2</v>
      </c>
      <c r="AM108" s="4">
        <f>SUM($C85:AM85)</f>
        <v>0.10499999999999997</v>
      </c>
      <c r="AN108" s="4">
        <f>SUM($C85:AN85)</f>
        <v>0.11499999999999996</v>
      </c>
      <c r="AO108" s="4">
        <f>SUM($C85:AO85)</f>
        <v>0.12499999999999996</v>
      </c>
      <c r="AP108" s="4">
        <f>SUM($C85:AP85)</f>
        <v>0.13499999999999995</v>
      </c>
      <c r="AQ108" s="4">
        <f>SUM($C85:AQ85)</f>
        <v>0.14499999999999996</v>
      </c>
      <c r="AR108" s="4">
        <f>SUM($C85:AR85)</f>
        <v>0.15499999999999997</v>
      </c>
      <c r="AS108" s="4">
        <f>SUM($C85:AS85)</f>
        <v>0.16499999999999998</v>
      </c>
      <c r="AT108" s="4">
        <f>SUM($C85:AT85)</f>
        <v>0.17499999999999999</v>
      </c>
      <c r="AU108" s="4">
        <f>SUM($C85:AU85)</f>
        <v>0.185</v>
      </c>
      <c r="AV108" s="4">
        <f>SUM($C85:AV85)</f>
        <v>0.19500000000000001</v>
      </c>
      <c r="AW108" s="4">
        <f>SUM($C85:AW85)</f>
        <v>0.20500000000000002</v>
      </c>
      <c r="AX108" s="4">
        <f>SUM($C85:AX85)</f>
        <v>0.21500000000000002</v>
      </c>
      <c r="AY108" s="4">
        <f>SUM($C85:AY85)</f>
        <v>0.22500000000000003</v>
      </c>
      <c r="AZ108" s="4">
        <f>SUM($C85:AZ85)</f>
        <v>0.23500000000000004</v>
      </c>
      <c r="BA108" s="4">
        <f>SUM($C85:BA85)</f>
        <v>0.24500000000000005</v>
      </c>
      <c r="BB108" s="4">
        <f>SUM($C85:BB85)</f>
        <v>0.25500000000000006</v>
      </c>
      <c r="BC108" s="4">
        <f>SUM($C85:BC85)</f>
        <v>0.26500000000000007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1E-3</v>
      </c>
      <c r="Z109" s="4">
        <f>SUM($C86:Z86)</f>
        <v>3.0000000000000001E-3</v>
      </c>
      <c r="AA109" s="4">
        <f>SUM($C86:AA86)</f>
        <v>6.0000000000000001E-3</v>
      </c>
      <c r="AB109" s="4">
        <f>SUM($C86:AB86)</f>
        <v>0.01</v>
      </c>
      <c r="AC109" s="4">
        <f>SUM($C86:AC86)</f>
        <v>1.4999999999999999E-2</v>
      </c>
      <c r="AD109" s="4">
        <f>SUM($C86:AD86)</f>
        <v>2.0999999999999998E-2</v>
      </c>
      <c r="AE109" s="4">
        <f>SUM($C86:AE86)</f>
        <v>2.7999999999999997E-2</v>
      </c>
      <c r="AF109" s="4">
        <f>SUM($C86:AF86)</f>
        <v>3.5999999999999997E-2</v>
      </c>
      <c r="AG109" s="4">
        <f>SUM($C86:AG86)</f>
        <v>4.4999999999999998E-2</v>
      </c>
      <c r="AH109" s="4">
        <f>SUM($C86:AH86)</f>
        <v>5.4999999999999993E-2</v>
      </c>
      <c r="AI109" s="4">
        <f>SUM($C86:AI86)</f>
        <v>6.4999999999999988E-2</v>
      </c>
      <c r="AJ109" s="4">
        <f>SUM($C86:AJ86)</f>
        <v>7.4999999999999983E-2</v>
      </c>
      <c r="AK109" s="4">
        <f>SUM($C86:AK86)</f>
        <v>8.4999999999999978E-2</v>
      </c>
      <c r="AL109" s="4">
        <f>SUM($C86:AL86)</f>
        <v>9.4999999999999973E-2</v>
      </c>
      <c r="AM109" s="4">
        <f>SUM($C86:AM86)</f>
        <v>0.10499999999999997</v>
      </c>
      <c r="AN109" s="4">
        <f>SUM($C86:AN86)</f>
        <v>0.11499999999999996</v>
      </c>
      <c r="AO109" s="4">
        <f>SUM($C86:AO86)</f>
        <v>0.12499999999999996</v>
      </c>
      <c r="AP109" s="4">
        <f>SUM($C86:AP86)</f>
        <v>0.13499999999999995</v>
      </c>
      <c r="AQ109" s="4">
        <f>SUM($C86:AQ86)</f>
        <v>0.14499999999999996</v>
      </c>
      <c r="AR109" s="4">
        <f>SUM($C86:AR86)</f>
        <v>0.15499999999999997</v>
      </c>
      <c r="AS109" s="4">
        <f>SUM($C86:AS86)</f>
        <v>0.16499999999999998</v>
      </c>
      <c r="AT109" s="4">
        <f>SUM($C86:AT86)</f>
        <v>0.17499999999999999</v>
      </c>
      <c r="AU109" s="4">
        <f>SUM($C86:AU86)</f>
        <v>0.185</v>
      </c>
      <c r="AV109" s="4">
        <f>SUM($C86:AV86)</f>
        <v>0.19500000000000001</v>
      </c>
      <c r="AW109" s="4">
        <f>SUM($C86:AW86)</f>
        <v>0.20500000000000002</v>
      </c>
      <c r="AX109" s="4">
        <f>SUM($C86:AX86)</f>
        <v>0.21500000000000002</v>
      </c>
      <c r="AY109" s="4">
        <f>SUM($C86:AY86)</f>
        <v>0.22500000000000003</v>
      </c>
      <c r="AZ109" s="4">
        <f>SUM($C86:AZ86)</f>
        <v>0.23500000000000004</v>
      </c>
      <c r="BA109" s="4">
        <f>SUM($C86:BA86)</f>
        <v>0.24500000000000005</v>
      </c>
      <c r="BB109" s="4">
        <f>SUM($C86:BB86)</f>
        <v>0.25500000000000006</v>
      </c>
      <c r="BC109" s="4">
        <f>SUM($C86:BC86)</f>
        <v>0.26500000000000007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1E-3</v>
      </c>
      <c r="Z110" s="4">
        <f>SUM($C87:Z87)</f>
        <v>3.0000000000000001E-3</v>
      </c>
      <c r="AA110" s="4">
        <f>SUM($C87:AA87)</f>
        <v>6.0000000000000001E-3</v>
      </c>
      <c r="AB110" s="4">
        <f>SUM($C87:AB87)</f>
        <v>0.01</v>
      </c>
      <c r="AC110" s="4">
        <f>SUM($C87:AC87)</f>
        <v>1.4999999999999999E-2</v>
      </c>
      <c r="AD110" s="4">
        <f>SUM($C87:AD87)</f>
        <v>2.0999999999999998E-2</v>
      </c>
      <c r="AE110" s="4">
        <f>SUM($C87:AE87)</f>
        <v>2.7999999999999997E-2</v>
      </c>
      <c r="AF110" s="4">
        <f>SUM($C87:AF87)</f>
        <v>3.5999999999999997E-2</v>
      </c>
      <c r="AG110" s="4">
        <f>SUM($C87:AG87)</f>
        <v>4.4999999999999998E-2</v>
      </c>
      <c r="AH110" s="4">
        <f>SUM($C87:AH87)</f>
        <v>5.4999999999999993E-2</v>
      </c>
      <c r="AI110" s="4">
        <f>SUM($C87:AI87)</f>
        <v>6.4999999999999988E-2</v>
      </c>
      <c r="AJ110" s="4">
        <f>SUM($C87:AJ87)</f>
        <v>7.4999999999999983E-2</v>
      </c>
      <c r="AK110" s="4">
        <f>SUM($C87:AK87)</f>
        <v>8.4999999999999978E-2</v>
      </c>
      <c r="AL110" s="4">
        <f>SUM($C87:AL87)</f>
        <v>9.4999999999999973E-2</v>
      </c>
      <c r="AM110" s="4">
        <f>SUM($C87:AM87)</f>
        <v>0.10499999999999997</v>
      </c>
      <c r="AN110" s="4">
        <f>SUM($C87:AN87)</f>
        <v>0.11499999999999996</v>
      </c>
      <c r="AO110" s="4">
        <f>SUM($C87:AO87)</f>
        <v>0.12499999999999996</v>
      </c>
      <c r="AP110" s="4">
        <f>SUM($C87:AP87)</f>
        <v>0.13499999999999995</v>
      </c>
      <c r="AQ110" s="4">
        <f>SUM($C87:AQ87)</f>
        <v>0.14499999999999996</v>
      </c>
      <c r="AR110" s="4">
        <f>SUM($C87:AR87)</f>
        <v>0.15499999999999997</v>
      </c>
      <c r="AS110" s="4">
        <f>SUM($C87:AS87)</f>
        <v>0.16499999999999998</v>
      </c>
      <c r="AT110" s="4">
        <f>SUM($C87:AT87)</f>
        <v>0.17499999999999999</v>
      </c>
      <c r="AU110" s="4">
        <f>SUM($C87:AU87)</f>
        <v>0.185</v>
      </c>
      <c r="AV110" s="4">
        <f>SUM($C87:AV87)</f>
        <v>0.19500000000000001</v>
      </c>
      <c r="AW110" s="4">
        <f>SUM($C87:AW87)</f>
        <v>0.20500000000000002</v>
      </c>
      <c r="AX110" s="4">
        <f>SUM($C87:AX87)</f>
        <v>0.21500000000000002</v>
      </c>
      <c r="AY110" s="4">
        <f>SUM($C87:AY87)</f>
        <v>0.22500000000000003</v>
      </c>
      <c r="AZ110" s="4">
        <f>SUM($C87:AZ87)</f>
        <v>0.23500000000000004</v>
      </c>
      <c r="BA110" s="4">
        <f>SUM($C87:BA87)</f>
        <v>0.24500000000000005</v>
      </c>
      <c r="BB110" s="4">
        <f>SUM($C87:BB87)</f>
        <v>0.25500000000000006</v>
      </c>
      <c r="BC110" s="4">
        <f>SUM($C87:BC87)</f>
        <v>0.26500000000000007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1E-3</v>
      </c>
      <c r="Z111" s="4">
        <f>SUM($C88:Z88)</f>
        <v>3.0000000000000001E-3</v>
      </c>
      <c r="AA111" s="4">
        <f>SUM($C88:AA88)</f>
        <v>6.0000000000000001E-3</v>
      </c>
      <c r="AB111" s="4">
        <f>SUM($C88:AB88)</f>
        <v>0.01</v>
      </c>
      <c r="AC111" s="4">
        <f>SUM($C88:AC88)</f>
        <v>1.4999999999999999E-2</v>
      </c>
      <c r="AD111" s="4">
        <f>SUM($C88:AD88)</f>
        <v>2.0999999999999998E-2</v>
      </c>
      <c r="AE111" s="4">
        <f>SUM($C88:AE88)</f>
        <v>2.7999999999999997E-2</v>
      </c>
      <c r="AF111" s="4">
        <f>SUM($C88:AF88)</f>
        <v>3.5999999999999997E-2</v>
      </c>
      <c r="AG111" s="4">
        <f>SUM($C88:AG88)</f>
        <v>4.4999999999999998E-2</v>
      </c>
      <c r="AH111" s="4">
        <f>SUM($C88:AH88)</f>
        <v>5.4999999999999993E-2</v>
      </c>
      <c r="AI111" s="4">
        <f>SUM($C88:AI88)</f>
        <v>6.4999999999999988E-2</v>
      </c>
      <c r="AJ111" s="4">
        <f>SUM($C88:AJ88)</f>
        <v>7.4999999999999983E-2</v>
      </c>
      <c r="AK111" s="4">
        <f>SUM($C88:AK88)</f>
        <v>8.4999999999999978E-2</v>
      </c>
      <c r="AL111" s="4">
        <f>SUM($C88:AL88)</f>
        <v>9.4999999999999973E-2</v>
      </c>
      <c r="AM111" s="4">
        <f>SUM($C88:AM88)</f>
        <v>0.10499999999999997</v>
      </c>
      <c r="AN111" s="4">
        <f>SUM($C88:AN88)</f>
        <v>0.11499999999999996</v>
      </c>
      <c r="AO111" s="4">
        <f>SUM($C88:AO88)</f>
        <v>0.12499999999999996</v>
      </c>
      <c r="AP111" s="4">
        <f>SUM($C88:AP88)</f>
        <v>0.13499999999999995</v>
      </c>
      <c r="AQ111" s="4">
        <f>SUM($C88:AQ88)</f>
        <v>0.14499999999999996</v>
      </c>
      <c r="AR111" s="4">
        <f>SUM($C88:AR88)</f>
        <v>0.15499999999999997</v>
      </c>
      <c r="AS111" s="4">
        <f>SUM($C88:AS88)</f>
        <v>0.16499999999999998</v>
      </c>
      <c r="AT111" s="4">
        <f>SUM($C88:AT88)</f>
        <v>0.17499999999999999</v>
      </c>
      <c r="AU111" s="4">
        <f>SUM($C88:AU88)</f>
        <v>0.185</v>
      </c>
      <c r="AV111" s="4">
        <f>SUM($C88:AV88)</f>
        <v>0.19500000000000001</v>
      </c>
      <c r="AW111" s="4">
        <f>SUM($C88:AW88)</f>
        <v>0.20500000000000002</v>
      </c>
      <c r="AX111" s="4">
        <f>SUM($C88:AX88)</f>
        <v>0.21500000000000002</v>
      </c>
      <c r="AY111" s="4">
        <f>SUM($C88:AY88)</f>
        <v>0.22500000000000003</v>
      </c>
      <c r="AZ111" s="4">
        <f>SUM($C88:AZ88)</f>
        <v>0.23500000000000004</v>
      </c>
      <c r="BA111" s="4">
        <f>SUM($C88:BA88)</f>
        <v>0.24500000000000005</v>
      </c>
      <c r="BB111" s="4">
        <f>SUM($C88:BB88)</f>
        <v>0.25500000000000006</v>
      </c>
      <c r="BC111" s="4">
        <f>SUM($C88:BC88)</f>
        <v>0.26500000000000007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1E-3</v>
      </c>
      <c r="Z112" s="4">
        <f>SUM($C89:Z89)</f>
        <v>3.0000000000000001E-3</v>
      </c>
      <c r="AA112" s="4">
        <f>SUM($C89:AA89)</f>
        <v>6.0000000000000001E-3</v>
      </c>
      <c r="AB112" s="4">
        <f>SUM($C89:AB89)</f>
        <v>0.01</v>
      </c>
      <c r="AC112" s="4">
        <f>SUM($C89:AC89)</f>
        <v>1.4999999999999999E-2</v>
      </c>
      <c r="AD112" s="4">
        <f>SUM($C89:AD89)</f>
        <v>2.0999999999999998E-2</v>
      </c>
      <c r="AE112" s="4">
        <f>SUM($C89:AE89)</f>
        <v>2.7999999999999997E-2</v>
      </c>
      <c r="AF112" s="4">
        <f>SUM($C89:AF89)</f>
        <v>3.5999999999999997E-2</v>
      </c>
      <c r="AG112" s="4">
        <f>SUM($C89:AG89)</f>
        <v>4.4999999999999998E-2</v>
      </c>
      <c r="AH112" s="4">
        <f>SUM($C89:AH89)</f>
        <v>5.4999999999999993E-2</v>
      </c>
      <c r="AI112" s="4">
        <f>SUM($C89:AI89)</f>
        <v>6.4999999999999988E-2</v>
      </c>
      <c r="AJ112" s="4">
        <f>SUM($C89:AJ89)</f>
        <v>7.4999999999999983E-2</v>
      </c>
      <c r="AK112" s="4">
        <f>SUM($C89:AK89)</f>
        <v>8.4999999999999978E-2</v>
      </c>
      <c r="AL112" s="4">
        <f>SUM($C89:AL89)</f>
        <v>9.4999999999999973E-2</v>
      </c>
      <c r="AM112" s="4">
        <f>SUM($C89:AM89)</f>
        <v>0.10499999999999997</v>
      </c>
      <c r="AN112" s="4">
        <f>SUM($C89:AN89)</f>
        <v>0.11499999999999996</v>
      </c>
      <c r="AO112" s="4">
        <f>SUM($C89:AO89)</f>
        <v>0.12499999999999996</v>
      </c>
      <c r="AP112" s="4">
        <f>SUM($C89:AP89)</f>
        <v>0.13499999999999995</v>
      </c>
      <c r="AQ112" s="4">
        <f>SUM($C89:AQ89)</f>
        <v>0.14499999999999996</v>
      </c>
      <c r="AR112" s="4">
        <f>SUM($C89:AR89)</f>
        <v>0.15499999999999997</v>
      </c>
      <c r="AS112" s="4">
        <f>SUM($C89:AS89)</f>
        <v>0.16499999999999998</v>
      </c>
      <c r="AT112" s="4">
        <f>SUM($C89:AT89)</f>
        <v>0.17499999999999999</v>
      </c>
      <c r="AU112" s="4">
        <f>SUM($C89:AU89)</f>
        <v>0.185</v>
      </c>
      <c r="AV112" s="4">
        <f>SUM($C89:AV89)</f>
        <v>0.19500000000000001</v>
      </c>
      <c r="AW112" s="4">
        <f>SUM($C89:AW89)</f>
        <v>0.20500000000000002</v>
      </c>
      <c r="AX112" s="4">
        <f>SUM($C89:AX89)</f>
        <v>0.21500000000000002</v>
      </c>
      <c r="AY112" s="4">
        <f>SUM($C89:AY89)</f>
        <v>0.22500000000000003</v>
      </c>
      <c r="AZ112" s="4">
        <f>SUM($C89:AZ89)</f>
        <v>0.23500000000000004</v>
      </c>
      <c r="BA112" s="4">
        <f>SUM($C89:BA89)</f>
        <v>0.24500000000000005</v>
      </c>
      <c r="BB112" s="4">
        <f>SUM($C89:BB89)</f>
        <v>0.25500000000000006</v>
      </c>
      <c r="BC112" s="4">
        <f>SUM($C89:BC89)</f>
        <v>0.26500000000000007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1E-3</v>
      </c>
      <c r="Z113" s="4">
        <f>SUM($C90:Z90)</f>
        <v>3.0000000000000001E-3</v>
      </c>
      <c r="AA113" s="4">
        <f>SUM($C90:AA90)</f>
        <v>6.0000000000000001E-3</v>
      </c>
      <c r="AB113" s="4">
        <f>SUM($C90:AB90)</f>
        <v>0.01</v>
      </c>
      <c r="AC113" s="4">
        <f>SUM($C90:AC90)</f>
        <v>1.4999999999999999E-2</v>
      </c>
      <c r="AD113" s="4">
        <f>SUM($C90:AD90)</f>
        <v>2.0999999999999998E-2</v>
      </c>
      <c r="AE113" s="4">
        <f>SUM($C90:AE90)</f>
        <v>2.7999999999999997E-2</v>
      </c>
      <c r="AF113" s="4">
        <f>SUM($C90:AF90)</f>
        <v>3.5999999999999997E-2</v>
      </c>
      <c r="AG113" s="4">
        <f>SUM($C90:AG90)</f>
        <v>4.4999999999999998E-2</v>
      </c>
      <c r="AH113" s="4">
        <f>SUM($C90:AH90)</f>
        <v>5.4999999999999993E-2</v>
      </c>
      <c r="AI113" s="4">
        <f>SUM($C90:AI90)</f>
        <v>6.4999999999999988E-2</v>
      </c>
      <c r="AJ113" s="4">
        <f>SUM($C90:AJ90)</f>
        <v>7.4999999999999983E-2</v>
      </c>
      <c r="AK113" s="4">
        <f>SUM($C90:AK90)</f>
        <v>8.4999999999999978E-2</v>
      </c>
      <c r="AL113" s="4">
        <f>SUM($C90:AL90)</f>
        <v>9.4999999999999973E-2</v>
      </c>
      <c r="AM113" s="4">
        <f>SUM($C90:AM90)</f>
        <v>0.10499999999999997</v>
      </c>
      <c r="AN113" s="4">
        <f>SUM($C90:AN90)</f>
        <v>0.11499999999999996</v>
      </c>
      <c r="AO113" s="4">
        <f>SUM($C90:AO90)</f>
        <v>0.12499999999999996</v>
      </c>
      <c r="AP113" s="4">
        <f>SUM($C90:AP90)</f>
        <v>0.13499999999999995</v>
      </c>
      <c r="AQ113" s="4">
        <f>SUM($C90:AQ90)</f>
        <v>0.14499999999999996</v>
      </c>
      <c r="AR113" s="4">
        <f>SUM($C90:AR90)</f>
        <v>0.15499999999999997</v>
      </c>
      <c r="AS113" s="4">
        <f>SUM($C90:AS90)</f>
        <v>0.16499999999999998</v>
      </c>
      <c r="AT113" s="4">
        <f>SUM($C90:AT90)</f>
        <v>0.17499999999999999</v>
      </c>
      <c r="AU113" s="4">
        <f>SUM($C90:AU90)</f>
        <v>0.185</v>
      </c>
      <c r="AV113" s="4">
        <f>SUM($C90:AV90)</f>
        <v>0.19500000000000001</v>
      </c>
      <c r="AW113" s="4">
        <f>SUM($C90:AW90)</f>
        <v>0.20500000000000002</v>
      </c>
      <c r="AX113" s="4">
        <f>SUM($C90:AX90)</f>
        <v>0.21500000000000002</v>
      </c>
      <c r="AY113" s="4">
        <f>SUM($C90:AY90)</f>
        <v>0.22500000000000003</v>
      </c>
      <c r="AZ113" s="4">
        <f>SUM($C90:AZ90)</f>
        <v>0.23500000000000004</v>
      </c>
      <c r="BA113" s="4">
        <f>SUM($C90:BA90)</f>
        <v>0.24500000000000005</v>
      </c>
      <c r="BB113" s="4">
        <f>SUM($C90:BB90)</f>
        <v>0.25500000000000006</v>
      </c>
      <c r="BC113" s="4">
        <f>SUM($C90:BC90)</f>
        <v>0.26500000000000007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1E-3</v>
      </c>
      <c r="Z114" s="4">
        <f>SUM($C91:Z91)</f>
        <v>3.0000000000000001E-3</v>
      </c>
      <c r="AA114" s="4">
        <f>SUM($C91:AA91)</f>
        <v>6.0000000000000001E-3</v>
      </c>
      <c r="AB114" s="4">
        <f>SUM($C91:AB91)</f>
        <v>0.01</v>
      </c>
      <c r="AC114" s="4">
        <f>SUM($C91:AC91)</f>
        <v>1.4999999999999999E-2</v>
      </c>
      <c r="AD114" s="4">
        <f>SUM($C91:AD91)</f>
        <v>2.0999999999999998E-2</v>
      </c>
      <c r="AE114" s="4">
        <f>SUM($C91:AE91)</f>
        <v>2.7999999999999997E-2</v>
      </c>
      <c r="AF114" s="4">
        <f>SUM($C91:AF91)</f>
        <v>3.5999999999999997E-2</v>
      </c>
      <c r="AG114" s="4">
        <f>SUM($C91:AG91)</f>
        <v>4.4999999999999998E-2</v>
      </c>
      <c r="AH114" s="4">
        <f>SUM($C91:AH91)</f>
        <v>5.4999999999999993E-2</v>
      </c>
      <c r="AI114" s="4">
        <f>SUM($C91:AI91)</f>
        <v>6.4999999999999988E-2</v>
      </c>
      <c r="AJ114" s="4">
        <f>SUM($C91:AJ91)</f>
        <v>7.4999999999999983E-2</v>
      </c>
      <c r="AK114" s="4">
        <f>SUM($C91:AK91)</f>
        <v>8.4999999999999978E-2</v>
      </c>
      <c r="AL114" s="4">
        <f>SUM($C91:AL91)</f>
        <v>9.4999999999999973E-2</v>
      </c>
      <c r="AM114" s="4">
        <f>SUM($C91:AM91)</f>
        <v>0.10499999999999997</v>
      </c>
      <c r="AN114" s="4">
        <f>SUM($C91:AN91)</f>
        <v>0.11499999999999996</v>
      </c>
      <c r="AO114" s="4">
        <f>SUM($C91:AO91)</f>
        <v>0.12499999999999996</v>
      </c>
      <c r="AP114" s="4">
        <f>SUM($C91:AP91)</f>
        <v>0.13499999999999995</v>
      </c>
      <c r="AQ114" s="4">
        <f>SUM($C91:AQ91)</f>
        <v>0.14499999999999996</v>
      </c>
      <c r="AR114" s="4">
        <f>SUM($C91:AR91)</f>
        <v>0.15499999999999997</v>
      </c>
      <c r="AS114" s="4">
        <f>SUM($C91:AS91)</f>
        <v>0.16499999999999998</v>
      </c>
      <c r="AT114" s="4">
        <f>SUM($C91:AT91)</f>
        <v>0.17499999999999999</v>
      </c>
      <c r="AU114" s="4">
        <f>SUM($C91:AU91)</f>
        <v>0.185</v>
      </c>
      <c r="AV114" s="4">
        <f>SUM($C91:AV91)</f>
        <v>0.19500000000000001</v>
      </c>
      <c r="AW114" s="4">
        <f>SUM($C91:AW91)</f>
        <v>0.20500000000000002</v>
      </c>
      <c r="AX114" s="4">
        <f>SUM($C91:AX91)</f>
        <v>0.21500000000000002</v>
      </c>
      <c r="AY114" s="4">
        <f>SUM($C91:AY91)</f>
        <v>0.22500000000000003</v>
      </c>
      <c r="AZ114" s="4">
        <f>SUM($C91:AZ91)</f>
        <v>0.23500000000000004</v>
      </c>
      <c r="BA114" s="4">
        <f>SUM($C91:BA91)</f>
        <v>0.24500000000000005</v>
      </c>
      <c r="BB114" s="4">
        <f>SUM($C91:BB91)</f>
        <v>0.25500000000000006</v>
      </c>
      <c r="BC114" s="4">
        <f>SUM($C91:BC91)</f>
        <v>0.26500000000000007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1E-3</v>
      </c>
      <c r="Z115" s="4">
        <f>SUM($C92:Z92)</f>
        <v>3.0000000000000001E-3</v>
      </c>
      <c r="AA115" s="4">
        <f>SUM($C92:AA92)</f>
        <v>6.0000000000000001E-3</v>
      </c>
      <c r="AB115" s="4">
        <f>SUM($C92:AB92)</f>
        <v>0.01</v>
      </c>
      <c r="AC115" s="4">
        <f>SUM($C92:AC92)</f>
        <v>1.4999999999999999E-2</v>
      </c>
      <c r="AD115" s="4">
        <f>SUM($C92:AD92)</f>
        <v>2.0999999999999998E-2</v>
      </c>
      <c r="AE115" s="4">
        <f>SUM($C92:AE92)</f>
        <v>2.7999999999999997E-2</v>
      </c>
      <c r="AF115" s="4">
        <f>SUM($C92:AF92)</f>
        <v>3.5999999999999997E-2</v>
      </c>
      <c r="AG115" s="4">
        <f>SUM($C92:AG92)</f>
        <v>4.4999999999999998E-2</v>
      </c>
      <c r="AH115" s="4">
        <f>SUM($C92:AH92)</f>
        <v>5.4999999999999993E-2</v>
      </c>
      <c r="AI115" s="4">
        <f>SUM($C92:AI92)</f>
        <v>6.4999999999999988E-2</v>
      </c>
      <c r="AJ115" s="4">
        <f>SUM($C92:AJ92)</f>
        <v>7.4999999999999983E-2</v>
      </c>
      <c r="AK115" s="4">
        <f>SUM($C92:AK92)</f>
        <v>8.4999999999999978E-2</v>
      </c>
      <c r="AL115" s="4">
        <f>SUM($C92:AL92)</f>
        <v>9.4999999999999973E-2</v>
      </c>
      <c r="AM115" s="4">
        <f>SUM($C92:AM92)</f>
        <v>0.10499999999999997</v>
      </c>
      <c r="AN115" s="4">
        <f>SUM($C92:AN92)</f>
        <v>0.11499999999999996</v>
      </c>
      <c r="AO115" s="4">
        <f>SUM($C92:AO92)</f>
        <v>0.12499999999999996</v>
      </c>
      <c r="AP115" s="4">
        <f>SUM($C92:AP92)</f>
        <v>0.13499999999999995</v>
      </c>
      <c r="AQ115" s="4">
        <f>SUM($C92:AQ92)</f>
        <v>0.14499999999999996</v>
      </c>
      <c r="AR115" s="4">
        <f>SUM($C92:AR92)</f>
        <v>0.15499999999999997</v>
      </c>
      <c r="AS115" s="4">
        <f>SUM($C92:AS92)</f>
        <v>0.16499999999999998</v>
      </c>
      <c r="AT115" s="4">
        <f>SUM($C92:AT92)</f>
        <v>0.17499999999999999</v>
      </c>
      <c r="AU115" s="4">
        <f>SUM($C92:AU92)</f>
        <v>0.185</v>
      </c>
      <c r="AV115" s="4">
        <f>SUM($C92:AV92)</f>
        <v>0.19500000000000001</v>
      </c>
      <c r="AW115" s="4">
        <f>SUM($C92:AW92)</f>
        <v>0.20500000000000002</v>
      </c>
      <c r="AX115" s="4">
        <f>SUM($C92:AX92)</f>
        <v>0.21500000000000002</v>
      </c>
      <c r="AY115" s="4">
        <f>SUM($C92:AY92)</f>
        <v>0.22500000000000003</v>
      </c>
      <c r="AZ115" s="4">
        <f>SUM($C92:AZ92)</f>
        <v>0.23500000000000004</v>
      </c>
      <c r="BA115" s="4">
        <f>SUM($C92:BA92)</f>
        <v>0.24500000000000005</v>
      </c>
      <c r="BB115" s="4">
        <f>SUM($C92:BB92)</f>
        <v>0.25500000000000006</v>
      </c>
      <c r="BC115" s="4">
        <f>SUM($C92:BC92)</f>
        <v>0.26500000000000007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1E-3</v>
      </c>
      <c r="Z116" s="4">
        <f>SUM($C93:Z93)</f>
        <v>3.0000000000000001E-3</v>
      </c>
      <c r="AA116" s="4">
        <f>SUM($C93:AA93)</f>
        <v>6.0000000000000001E-3</v>
      </c>
      <c r="AB116" s="4">
        <f>SUM($C93:AB93)</f>
        <v>0.01</v>
      </c>
      <c r="AC116" s="4">
        <f>SUM($C93:AC93)</f>
        <v>1.4999999999999999E-2</v>
      </c>
      <c r="AD116" s="4">
        <f>SUM($C93:AD93)</f>
        <v>2.0999999999999998E-2</v>
      </c>
      <c r="AE116" s="4">
        <f>SUM($C93:AE93)</f>
        <v>2.7999999999999997E-2</v>
      </c>
      <c r="AF116" s="4">
        <f>SUM($C93:AF93)</f>
        <v>3.5999999999999997E-2</v>
      </c>
      <c r="AG116" s="4">
        <f>SUM($C93:AG93)</f>
        <v>4.4999999999999998E-2</v>
      </c>
      <c r="AH116" s="4">
        <f>SUM($C93:AH93)</f>
        <v>5.4999999999999993E-2</v>
      </c>
      <c r="AI116" s="4">
        <f>SUM($C93:AI93)</f>
        <v>6.4999999999999988E-2</v>
      </c>
      <c r="AJ116" s="4">
        <f>SUM($C93:AJ93)</f>
        <v>7.4999999999999983E-2</v>
      </c>
      <c r="AK116" s="4">
        <f>SUM($C93:AK93)</f>
        <v>8.4999999999999978E-2</v>
      </c>
      <c r="AL116" s="4">
        <f>SUM($C93:AL93)</f>
        <v>9.4999999999999973E-2</v>
      </c>
      <c r="AM116" s="4">
        <f>SUM($C93:AM93)</f>
        <v>0.10499999999999997</v>
      </c>
      <c r="AN116" s="4">
        <f>SUM($C93:AN93)</f>
        <v>0.11499999999999996</v>
      </c>
      <c r="AO116" s="4">
        <f>SUM($C93:AO93)</f>
        <v>0.12499999999999996</v>
      </c>
      <c r="AP116" s="4">
        <f>SUM($C93:AP93)</f>
        <v>0.13499999999999995</v>
      </c>
      <c r="AQ116" s="4">
        <f>SUM($C93:AQ93)</f>
        <v>0.14499999999999996</v>
      </c>
      <c r="AR116" s="4">
        <f>SUM($C93:AR93)</f>
        <v>0.15499999999999997</v>
      </c>
      <c r="AS116" s="4">
        <f>SUM($C93:AS93)</f>
        <v>0.16499999999999998</v>
      </c>
      <c r="AT116" s="4">
        <f>SUM($C93:AT93)</f>
        <v>0.17499999999999999</v>
      </c>
      <c r="AU116" s="4">
        <f>SUM($C93:AU93)</f>
        <v>0.185</v>
      </c>
      <c r="AV116" s="4">
        <f>SUM($C93:AV93)</f>
        <v>0.19500000000000001</v>
      </c>
      <c r="AW116" s="4">
        <f>SUM($C93:AW93)</f>
        <v>0.20500000000000002</v>
      </c>
      <c r="AX116" s="4">
        <f>SUM($C93:AX93)</f>
        <v>0.21500000000000002</v>
      </c>
      <c r="AY116" s="4">
        <f>SUM($C93:AY93)</f>
        <v>0.22500000000000003</v>
      </c>
      <c r="AZ116" s="4">
        <f>SUM($C93:AZ93)</f>
        <v>0.23500000000000004</v>
      </c>
      <c r="BA116" s="4">
        <f>SUM($C93:BA93)</f>
        <v>0.24500000000000005</v>
      </c>
      <c r="BB116" s="4">
        <f>SUM($C93:BB93)</f>
        <v>0.25500000000000006</v>
      </c>
      <c r="BC116" s="4">
        <f>SUM($C93:BC93)</f>
        <v>0.26500000000000007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1E-3</v>
      </c>
      <c r="Z117" s="4">
        <f>SUM($C94:Z94)</f>
        <v>3.0000000000000001E-3</v>
      </c>
      <c r="AA117" s="4">
        <f>SUM($C94:AA94)</f>
        <v>6.0000000000000001E-3</v>
      </c>
      <c r="AB117" s="4">
        <f>SUM($C94:AB94)</f>
        <v>0.01</v>
      </c>
      <c r="AC117" s="4">
        <f>SUM($C94:AC94)</f>
        <v>1.4999999999999999E-2</v>
      </c>
      <c r="AD117" s="4">
        <f>SUM($C94:AD94)</f>
        <v>2.0999999999999998E-2</v>
      </c>
      <c r="AE117" s="4">
        <f>SUM($C94:AE94)</f>
        <v>2.7999999999999997E-2</v>
      </c>
      <c r="AF117" s="4">
        <f>SUM($C94:AF94)</f>
        <v>3.5999999999999997E-2</v>
      </c>
      <c r="AG117" s="4">
        <f>SUM($C94:AG94)</f>
        <v>4.4999999999999998E-2</v>
      </c>
      <c r="AH117" s="4">
        <f>SUM($C94:AH94)</f>
        <v>5.4999999999999993E-2</v>
      </c>
      <c r="AI117" s="4">
        <f>SUM($C94:AI94)</f>
        <v>6.4999999999999988E-2</v>
      </c>
      <c r="AJ117" s="4">
        <f>SUM($C94:AJ94)</f>
        <v>7.4999999999999983E-2</v>
      </c>
      <c r="AK117" s="4">
        <f>SUM($C94:AK94)</f>
        <v>8.4999999999999978E-2</v>
      </c>
      <c r="AL117" s="4">
        <f>SUM($C94:AL94)</f>
        <v>9.4999999999999973E-2</v>
      </c>
      <c r="AM117" s="4">
        <f>SUM($C94:AM94)</f>
        <v>0.10499999999999997</v>
      </c>
      <c r="AN117" s="4">
        <f>SUM($C94:AN94)</f>
        <v>0.11499999999999996</v>
      </c>
      <c r="AO117" s="4">
        <f>SUM($C94:AO94)</f>
        <v>0.12499999999999996</v>
      </c>
      <c r="AP117" s="4">
        <f>SUM($C94:AP94)</f>
        <v>0.13499999999999995</v>
      </c>
      <c r="AQ117" s="4">
        <f>SUM($C94:AQ94)</f>
        <v>0.14499999999999996</v>
      </c>
      <c r="AR117" s="4">
        <f>SUM($C94:AR94)</f>
        <v>0.15499999999999997</v>
      </c>
      <c r="AS117" s="4">
        <f>SUM($C94:AS94)</f>
        <v>0.16499999999999998</v>
      </c>
      <c r="AT117" s="4">
        <f>SUM($C94:AT94)</f>
        <v>0.17499999999999999</v>
      </c>
      <c r="AU117" s="4">
        <f>SUM($C94:AU94)</f>
        <v>0.185</v>
      </c>
      <c r="AV117" s="4">
        <f>SUM($C94:AV94)</f>
        <v>0.19500000000000001</v>
      </c>
      <c r="AW117" s="4">
        <f>SUM($C94:AW94)</f>
        <v>0.20500000000000002</v>
      </c>
      <c r="AX117" s="4">
        <f>SUM($C94:AX94)</f>
        <v>0.21500000000000002</v>
      </c>
      <c r="AY117" s="4">
        <f>SUM($C94:AY94)</f>
        <v>0.22500000000000003</v>
      </c>
      <c r="AZ117" s="4">
        <f>SUM($C94:AZ94)</f>
        <v>0.23500000000000004</v>
      </c>
      <c r="BA117" s="4">
        <f>SUM($C94:BA94)</f>
        <v>0.24500000000000005</v>
      </c>
      <c r="BB117" s="4">
        <f>SUM($C94:BB94)</f>
        <v>0.25500000000000006</v>
      </c>
      <c r="BC117" s="4">
        <f>SUM($C94:BC94)</f>
        <v>0.26500000000000007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1E-3</v>
      </c>
      <c r="Z118" s="4">
        <f>SUM($C95:Z95)</f>
        <v>3.0000000000000001E-3</v>
      </c>
      <c r="AA118" s="4">
        <f>SUM($C95:AA95)</f>
        <v>6.0000000000000001E-3</v>
      </c>
      <c r="AB118" s="4">
        <f>SUM($C95:AB95)</f>
        <v>0.01</v>
      </c>
      <c r="AC118" s="4">
        <f>SUM($C95:AC95)</f>
        <v>1.4999999999999999E-2</v>
      </c>
      <c r="AD118" s="4">
        <f>SUM($C95:AD95)</f>
        <v>2.0999999999999998E-2</v>
      </c>
      <c r="AE118" s="4">
        <f>SUM($C95:AE95)</f>
        <v>2.7999999999999997E-2</v>
      </c>
      <c r="AF118" s="4">
        <f>SUM($C95:AF95)</f>
        <v>3.5999999999999997E-2</v>
      </c>
      <c r="AG118" s="4">
        <f>SUM($C95:AG95)</f>
        <v>4.4999999999999998E-2</v>
      </c>
      <c r="AH118" s="4">
        <f>SUM($C95:AH95)</f>
        <v>5.4999999999999993E-2</v>
      </c>
      <c r="AI118" s="4">
        <f>SUM($C95:AI95)</f>
        <v>6.4999999999999988E-2</v>
      </c>
      <c r="AJ118" s="4">
        <f>SUM($C95:AJ95)</f>
        <v>7.4999999999999983E-2</v>
      </c>
      <c r="AK118" s="4">
        <f>SUM($C95:AK95)</f>
        <v>8.4999999999999978E-2</v>
      </c>
      <c r="AL118" s="4">
        <f>SUM($C95:AL95)</f>
        <v>9.4999999999999973E-2</v>
      </c>
      <c r="AM118" s="4">
        <f>SUM($C95:AM95)</f>
        <v>0.10499999999999997</v>
      </c>
      <c r="AN118" s="4">
        <f>SUM($C95:AN95)</f>
        <v>0.11499999999999996</v>
      </c>
      <c r="AO118" s="4">
        <f>SUM($C95:AO95)</f>
        <v>0.12499999999999996</v>
      </c>
      <c r="AP118" s="4">
        <f>SUM($C95:AP95)</f>
        <v>0.13499999999999995</v>
      </c>
      <c r="AQ118" s="4">
        <f>SUM($C95:AQ95)</f>
        <v>0.14499999999999996</v>
      </c>
      <c r="AR118" s="4">
        <f>SUM($C95:AR95)</f>
        <v>0.15499999999999997</v>
      </c>
      <c r="AS118" s="4">
        <f>SUM($C95:AS95)</f>
        <v>0.16499999999999998</v>
      </c>
      <c r="AT118" s="4">
        <f>SUM($C95:AT95)</f>
        <v>0.17499999999999999</v>
      </c>
      <c r="AU118" s="4">
        <f>SUM($C95:AU95)</f>
        <v>0.185</v>
      </c>
      <c r="AV118" s="4">
        <f>SUM($C95:AV95)</f>
        <v>0.19500000000000001</v>
      </c>
      <c r="AW118" s="4">
        <f>SUM($C95:AW95)</f>
        <v>0.20500000000000002</v>
      </c>
      <c r="AX118" s="4">
        <f>SUM($C95:AX95)</f>
        <v>0.21500000000000002</v>
      </c>
      <c r="AY118" s="4">
        <f>SUM($C95:AY95)</f>
        <v>0.22500000000000003</v>
      </c>
      <c r="AZ118" s="4">
        <f>SUM($C95:AZ95)</f>
        <v>0.23500000000000004</v>
      </c>
      <c r="BA118" s="4">
        <f>SUM($C95:BA95)</f>
        <v>0.24500000000000005</v>
      </c>
      <c r="BB118" s="4">
        <f>SUM($C95:BB95)</f>
        <v>0.25500000000000006</v>
      </c>
      <c r="BC118" s="4">
        <f>SUM($C95:BC95)</f>
        <v>0.26500000000000007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1E-3</v>
      </c>
      <c r="Z119" s="4">
        <f>SUM($C96:Z96)</f>
        <v>3.0000000000000001E-3</v>
      </c>
      <c r="AA119" s="4">
        <f>SUM($C96:AA96)</f>
        <v>6.0000000000000001E-3</v>
      </c>
      <c r="AB119" s="4">
        <f>SUM($C96:AB96)</f>
        <v>0.01</v>
      </c>
      <c r="AC119" s="4">
        <f>SUM($C96:AC96)</f>
        <v>1.4999999999999999E-2</v>
      </c>
      <c r="AD119" s="4">
        <f>SUM($C96:AD96)</f>
        <v>2.0999999999999998E-2</v>
      </c>
      <c r="AE119" s="4">
        <f>SUM($C96:AE96)</f>
        <v>2.7999999999999997E-2</v>
      </c>
      <c r="AF119" s="4">
        <f>SUM($C96:AF96)</f>
        <v>3.5999999999999997E-2</v>
      </c>
      <c r="AG119" s="4">
        <f>SUM($C96:AG96)</f>
        <v>4.4999999999999998E-2</v>
      </c>
      <c r="AH119" s="4">
        <f>SUM($C96:AH96)</f>
        <v>5.4999999999999993E-2</v>
      </c>
      <c r="AI119" s="4">
        <f>SUM($C96:AI96)</f>
        <v>6.4999999999999988E-2</v>
      </c>
      <c r="AJ119" s="4">
        <f>SUM($C96:AJ96)</f>
        <v>7.4999999999999983E-2</v>
      </c>
      <c r="AK119" s="4">
        <f>SUM($C96:AK96)</f>
        <v>8.4999999999999978E-2</v>
      </c>
      <c r="AL119" s="4">
        <f>SUM($C96:AL96)</f>
        <v>9.4999999999999973E-2</v>
      </c>
      <c r="AM119" s="4">
        <f>SUM($C96:AM96)</f>
        <v>0.10499999999999997</v>
      </c>
      <c r="AN119" s="4">
        <f>SUM($C96:AN96)</f>
        <v>0.11499999999999996</v>
      </c>
      <c r="AO119" s="4">
        <f>SUM($C96:AO96)</f>
        <v>0.12499999999999996</v>
      </c>
      <c r="AP119" s="4">
        <f>SUM($C96:AP96)</f>
        <v>0.13499999999999995</v>
      </c>
      <c r="AQ119" s="4">
        <f>SUM($C96:AQ96)</f>
        <v>0.14499999999999996</v>
      </c>
      <c r="AR119" s="4">
        <f>SUM($C96:AR96)</f>
        <v>0.15499999999999997</v>
      </c>
      <c r="AS119" s="4">
        <f>SUM($C96:AS96)</f>
        <v>0.16499999999999998</v>
      </c>
      <c r="AT119" s="4">
        <f>SUM($C96:AT96)</f>
        <v>0.17499999999999999</v>
      </c>
      <c r="AU119" s="4">
        <f>SUM($C96:AU96)</f>
        <v>0.185</v>
      </c>
      <c r="AV119" s="4">
        <f>SUM($C96:AV96)</f>
        <v>0.19500000000000001</v>
      </c>
      <c r="AW119" s="4">
        <f>SUM($C96:AW96)</f>
        <v>0.20500000000000002</v>
      </c>
      <c r="AX119" s="4">
        <f>SUM($C96:AX96)</f>
        <v>0.21500000000000002</v>
      </c>
      <c r="AY119" s="4">
        <f>SUM($C96:AY96)</f>
        <v>0.22500000000000003</v>
      </c>
      <c r="AZ119" s="4">
        <f>SUM($C96:AZ96)</f>
        <v>0.23500000000000004</v>
      </c>
      <c r="BA119" s="4">
        <f>SUM($C96:BA96)</f>
        <v>0.24500000000000005</v>
      </c>
      <c r="BB119" s="4">
        <f>SUM($C96:BB96)</f>
        <v>0.25500000000000006</v>
      </c>
      <c r="BC119" s="4">
        <f>SUM($C96:BC96)</f>
        <v>0.26500000000000007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1E-3</v>
      </c>
      <c r="Z120" s="4">
        <f>SUM($C97:Z97)</f>
        <v>3.0000000000000001E-3</v>
      </c>
      <c r="AA120" s="4">
        <f>SUM($C97:AA97)</f>
        <v>6.0000000000000001E-3</v>
      </c>
      <c r="AB120" s="4">
        <f>SUM($C97:AB97)</f>
        <v>0.01</v>
      </c>
      <c r="AC120" s="4">
        <f>SUM($C97:AC97)</f>
        <v>1.4999999999999999E-2</v>
      </c>
      <c r="AD120" s="4">
        <f>SUM($C97:AD97)</f>
        <v>2.0999999999999998E-2</v>
      </c>
      <c r="AE120" s="4">
        <f>SUM($C97:AE97)</f>
        <v>2.7999999999999997E-2</v>
      </c>
      <c r="AF120" s="4">
        <f>SUM($C97:AF97)</f>
        <v>3.5999999999999997E-2</v>
      </c>
      <c r="AG120" s="4">
        <f>SUM($C97:AG97)</f>
        <v>4.4999999999999998E-2</v>
      </c>
      <c r="AH120" s="4">
        <f>SUM($C97:AH97)</f>
        <v>5.4999999999999993E-2</v>
      </c>
      <c r="AI120" s="4">
        <f>SUM($C97:AI97)</f>
        <v>6.4999999999999988E-2</v>
      </c>
      <c r="AJ120" s="4">
        <f>SUM($C97:AJ97)</f>
        <v>7.4999999999999983E-2</v>
      </c>
      <c r="AK120" s="4">
        <f>SUM($C97:AK97)</f>
        <v>8.4999999999999978E-2</v>
      </c>
      <c r="AL120" s="4">
        <f>SUM($C97:AL97)</f>
        <v>9.4999999999999973E-2</v>
      </c>
      <c r="AM120" s="4">
        <f>SUM($C97:AM97)</f>
        <v>0.10499999999999997</v>
      </c>
      <c r="AN120" s="4">
        <f>SUM($C97:AN97)</f>
        <v>0.11499999999999996</v>
      </c>
      <c r="AO120" s="4">
        <f>SUM($C97:AO97)</f>
        <v>0.12499999999999996</v>
      </c>
      <c r="AP120" s="4">
        <f>SUM($C97:AP97)</f>
        <v>0.13499999999999995</v>
      </c>
      <c r="AQ120" s="4">
        <f>SUM($C97:AQ97)</f>
        <v>0.14499999999999996</v>
      </c>
      <c r="AR120" s="4">
        <f>SUM($C97:AR97)</f>
        <v>0.15499999999999997</v>
      </c>
      <c r="AS120" s="4">
        <f>SUM($C97:AS97)</f>
        <v>0.16499999999999998</v>
      </c>
      <c r="AT120" s="4">
        <f>SUM($C97:AT97)</f>
        <v>0.17499999999999999</v>
      </c>
      <c r="AU120" s="4">
        <f>SUM($C97:AU97)</f>
        <v>0.185</v>
      </c>
      <c r="AV120" s="4">
        <f>SUM($C97:AV97)</f>
        <v>0.19500000000000001</v>
      </c>
      <c r="AW120" s="4">
        <f>SUM($C97:AW97)</f>
        <v>0.20500000000000002</v>
      </c>
      <c r="AX120" s="4">
        <f>SUM($C97:AX97)</f>
        <v>0.21500000000000002</v>
      </c>
      <c r="AY120" s="4">
        <f>SUM($C97:AY97)</f>
        <v>0.22500000000000003</v>
      </c>
      <c r="AZ120" s="4">
        <f>SUM($C97:AZ97)</f>
        <v>0.23500000000000004</v>
      </c>
      <c r="BA120" s="4">
        <f>SUM($C97:BA97)</f>
        <v>0.24500000000000005</v>
      </c>
      <c r="BB120" s="4">
        <f>SUM($C97:BB97)</f>
        <v>0.25500000000000006</v>
      </c>
      <c r="BC120" s="4">
        <f>SUM($C97:BC97)</f>
        <v>0.26500000000000007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1E-3</v>
      </c>
      <c r="Z121" s="4">
        <f>SUM($C98:Z98)</f>
        <v>3.0000000000000001E-3</v>
      </c>
      <c r="AA121" s="4">
        <f>SUM($C98:AA98)</f>
        <v>6.0000000000000001E-3</v>
      </c>
      <c r="AB121" s="4">
        <f>SUM($C98:AB98)</f>
        <v>0.01</v>
      </c>
      <c r="AC121" s="4">
        <f>SUM($C98:AC98)</f>
        <v>1.4999999999999999E-2</v>
      </c>
      <c r="AD121" s="4">
        <f>SUM($C98:AD98)</f>
        <v>2.0999999999999998E-2</v>
      </c>
      <c r="AE121" s="4">
        <f>SUM($C98:AE98)</f>
        <v>2.7999999999999997E-2</v>
      </c>
      <c r="AF121" s="4">
        <f>SUM($C98:AF98)</f>
        <v>3.5999999999999997E-2</v>
      </c>
      <c r="AG121" s="4">
        <f>SUM($C98:AG98)</f>
        <v>4.4999999999999998E-2</v>
      </c>
      <c r="AH121" s="4">
        <f>SUM($C98:AH98)</f>
        <v>5.4999999999999993E-2</v>
      </c>
      <c r="AI121" s="4">
        <f>SUM($C98:AI98)</f>
        <v>6.4999999999999988E-2</v>
      </c>
      <c r="AJ121" s="4">
        <f>SUM($C98:AJ98)</f>
        <v>7.4999999999999983E-2</v>
      </c>
      <c r="AK121" s="4">
        <f>SUM($C98:AK98)</f>
        <v>8.4999999999999978E-2</v>
      </c>
      <c r="AL121" s="4">
        <f>SUM($C98:AL98)</f>
        <v>9.4999999999999973E-2</v>
      </c>
      <c r="AM121" s="4">
        <f>SUM($C98:AM98)</f>
        <v>0.10499999999999997</v>
      </c>
      <c r="AN121" s="4">
        <f>SUM($C98:AN98)</f>
        <v>0.11499999999999996</v>
      </c>
      <c r="AO121" s="4">
        <f>SUM($C98:AO98)</f>
        <v>0.12499999999999996</v>
      </c>
      <c r="AP121" s="4">
        <f>SUM($C98:AP98)</f>
        <v>0.13499999999999995</v>
      </c>
      <c r="AQ121" s="4">
        <f>SUM($C98:AQ98)</f>
        <v>0.14499999999999996</v>
      </c>
      <c r="AR121" s="4">
        <f>SUM($C98:AR98)</f>
        <v>0.15499999999999997</v>
      </c>
      <c r="AS121" s="4">
        <f>SUM($C98:AS98)</f>
        <v>0.16499999999999998</v>
      </c>
      <c r="AT121" s="4">
        <f>SUM($C98:AT98)</f>
        <v>0.17499999999999999</v>
      </c>
      <c r="AU121" s="4">
        <f>SUM($C98:AU98)</f>
        <v>0.185</v>
      </c>
      <c r="AV121" s="4">
        <f>SUM($C98:AV98)</f>
        <v>0.19500000000000001</v>
      </c>
      <c r="AW121" s="4">
        <f>SUM($C98:AW98)</f>
        <v>0.20500000000000002</v>
      </c>
      <c r="AX121" s="4">
        <f>SUM($C98:AX98)</f>
        <v>0.21500000000000002</v>
      </c>
      <c r="AY121" s="4">
        <f>SUM($C98:AY98)</f>
        <v>0.22500000000000003</v>
      </c>
      <c r="AZ121" s="4">
        <f>SUM($C98:AZ98)</f>
        <v>0.23500000000000004</v>
      </c>
      <c r="BA121" s="4">
        <f>SUM($C98:BA98)</f>
        <v>0.24500000000000005</v>
      </c>
      <c r="BB121" s="4">
        <f>SUM($C98:BB98)</f>
        <v>0.25500000000000006</v>
      </c>
      <c r="BC121" s="4">
        <f>SUM($C98:BC98)</f>
        <v>0.26500000000000007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1E-3</v>
      </c>
      <c r="Z122" s="4">
        <f>SUM($C99:Z99)</f>
        <v>3.0000000000000001E-3</v>
      </c>
      <c r="AA122" s="4">
        <f>SUM($C99:AA99)</f>
        <v>6.0000000000000001E-3</v>
      </c>
      <c r="AB122" s="4">
        <f>SUM($C99:AB99)</f>
        <v>0.01</v>
      </c>
      <c r="AC122" s="4">
        <f>SUM($C99:AC99)</f>
        <v>1.4999999999999999E-2</v>
      </c>
      <c r="AD122" s="4">
        <f>SUM($C99:AD99)</f>
        <v>2.0999999999999998E-2</v>
      </c>
      <c r="AE122" s="4">
        <f>SUM($C99:AE99)</f>
        <v>2.7999999999999997E-2</v>
      </c>
      <c r="AF122" s="4">
        <f>SUM($C99:AF99)</f>
        <v>3.5999999999999997E-2</v>
      </c>
      <c r="AG122" s="4">
        <f>SUM($C99:AG99)</f>
        <v>4.4999999999999998E-2</v>
      </c>
      <c r="AH122" s="4">
        <f>SUM($C99:AH99)</f>
        <v>5.4999999999999993E-2</v>
      </c>
      <c r="AI122" s="4">
        <f>SUM($C99:AI99)</f>
        <v>6.4999999999999988E-2</v>
      </c>
      <c r="AJ122" s="4">
        <f>SUM($C99:AJ99)</f>
        <v>7.4999999999999983E-2</v>
      </c>
      <c r="AK122" s="4">
        <f>SUM($C99:AK99)</f>
        <v>8.4999999999999978E-2</v>
      </c>
      <c r="AL122" s="4">
        <f>SUM($C99:AL99)</f>
        <v>9.4999999999999973E-2</v>
      </c>
      <c r="AM122" s="4">
        <f>SUM($C99:AM99)</f>
        <v>0.10499999999999997</v>
      </c>
      <c r="AN122" s="4">
        <f>SUM($C99:AN99)</f>
        <v>0.11499999999999996</v>
      </c>
      <c r="AO122" s="4">
        <f>SUM($C99:AO99)</f>
        <v>0.12499999999999996</v>
      </c>
      <c r="AP122" s="4">
        <f>SUM($C99:AP99)</f>
        <v>0.13499999999999995</v>
      </c>
      <c r="AQ122" s="4">
        <f>SUM($C99:AQ99)</f>
        <v>0.14499999999999996</v>
      </c>
      <c r="AR122" s="4">
        <f>SUM($C99:AR99)</f>
        <v>0.15499999999999997</v>
      </c>
      <c r="AS122" s="4">
        <f>SUM($C99:AS99)</f>
        <v>0.16499999999999998</v>
      </c>
      <c r="AT122" s="4">
        <f>SUM($C99:AT99)</f>
        <v>0.17499999999999999</v>
      </c>
      <c r="AU122" s="4">
        <f>SUM($C99:AU99)</f>
        <v>0.185</v>
      </c>
      <c r="AV122" s="4">
        <f>SUM($C99:AV99)</f>
        <v>0.19500000000000001</v>
      </c>
      <c r="AW122" s="4">
        <f>SUM($C99:AW99)</f>
        <v>0.20500000000000002</v>
      </c>
      <c r="AX122" s="4">
        <f>SUM($C99:AX99)</f>
        <v>0.21500000000000002</v>
      </c>
      <c r="AY122" s="4">
        <f>SUM($C99:AY99)</f>
        <v>0.22500000000000003</v>
      </c>
      <c r="AZ122" s="4">
        <f>SUM($C99:AZ99)</f>
        <v>0.23500000000000004</v>
      </c>
      <c r="BA122" s="4">
        <f>SUM($C99:BA99)</f>
        <v>0.24500000000000005</v>
      </c>
      <c r="BB122" s="4">
        <f>SUM($C99:BB99)</f>
        <v>0.25500000000000006</v>
      </c>
      <c r="BC122" s="4">
        <f>SUM($C99:BC99)</f>
        <v>0.26500000000000007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1E-3</v>
      </c>
      <c r="Z123" s="4">
        <f>SUM($C100:Z100)</f>
        <v>3.0000000000000001E-3</v>
      </c>
      <c r="AA123" s="4">
        <f>SUM($C100:AA100)</f>
        <v>6.0000000000000001E-3</v>
      </c>
      <c r="AB123" s="4">
        <f>SUM($C100:AB100)</f>
        <v>0.01</v>
      </c>
      <c r="AC123" s="4">
        <f>SUM($C100:AC100)</f>
        <v>1.4999999999999999E-2</v>
      </c>
      <c r="AD123" s="4">
        <f>SUM($C100:AD100)</f>
        <v>2.0999999999999998E-2</v>
      </c>
      <c r="AE123" s="4">
        <f>SUM($C100:AE100)</f>
        <v>2.7999999999999997E-2</v>
      </c>
      <c r="AF123" s="4">
        <f>SUM($C100:AF100)</f>
        <v>3.5999999999999997E-2</v>
      </c>
      <c r="AG123" s="4">
        <f>SUM($C100:AG100)</f>
        <v>4.4999999999999998E-2</v>
      </c>
      <c r="AH123" s="4">
        <f>SUM($C100:AH100)</f>
        <v>5.4999999999999993E-2</v>
      </c>
      <c r="AI123" s="4">
        <f>SUM($C100:AI100)</f>
        <v>6.4999999999999988E-2</v>
      </c>
      <c r="AJ123" s="4">
        <f>SUM($C100:AJ100)</f>
        <v>7.4999999999999983E-2</v>
      </c>
      <c r="AK123" s="4">
        <f>SUM($C100:AK100)</f>
        <v>8.4999999999999978E-2</v>
      </c>
      <c r="AL123" s="4">
        <f>SUM($C100:AL100)</f>
        <v>9.4999999999999973E-2</v>
      </c>
      <c r="AM123" s="4">
        <f>SUM($C100:AM100)</f>
        <v>0.10499999999999997</v>
      </c>
      <c r="AN123" s="4">
        <f>SUM($C100:AN100)</f>
        <v>0.11499999999999996</v>
      </c>
      <c r="AO123" s="4">
        <f>SUM($C100:AO100)</f>
        <v>0.12499999999999996</v>
      </c>
      <c r="AP123" s="4">
        <f>SUM($C100:AP100)</f>
        <v>0.13499999999999995</v>
      </c>
      <c r="AQ123" s="4">
        <f>SUM($C100:AQ100)</f>
        <v>0.14499999999999996</v>
      </c>
      <c r="AR123" s="4">
        <f>SUM($C100:AR100)</f>
        <v>0.15499999999999997</v>
      </c>
      <c r="AS123" s="4">
        <f>SUM($C100:AS100)</f>
        <v>0.16499999999999998</v>
      </c>
      <c r="AT123" s="4">
        <f>SUM($C100:AT100)</f>
        <v>0.17499999999999999</v>
      </c>
      <c r="AU123" s="4">
        <f>SUM($C100:AU100)</f>
        <v>0.185</v>
      </c>
      <c r="AV123" s="4">
        <f>SUM($C100:AV100)</f>
        <v>0.19500000000000001</v>
      </c>
      <c r="AW123" s="4">
        <f>SUM($C100:AW100)</f>
        <v>0.20500000000000002</v>
      </c>
      <c r="AX123" s="4">
        <f>SUM($C100:AX100)</f>
        <v>0.21500000000000002</v>
      </c>
      <c r="AY123" s="4">
        <f>SUM($C100:AY100)</f>
        <v>0.22500000000000003</v>
      </c>
      <c r="AZ123" s="4">
        <f>SUM($C100:AZ100)</f>
        <v>0.23500000000000004</v>
      </c>
      <c r="BA123" s="4">
        <f>SUM($C100:BA100)</f>
        <v>0.24500000000000005</v>
      </c>
      <c r="BB123" s="4">
        <f>SUM($C100:BB100)</f>
        <v>0.25500000000000006</v>
      </c>
      <c r="BC123" s="4">
        <f>SUM($C100:BC100)</f>
        <v>0.26500000000000007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1E-3</v>
      </c>
      <c r="Z124" s="4">
        <f>SUM($C101:Z101)</f>
        <v>3.0000000000000001E-3</v>
      </c>
      <c r="AA124" s="4">
        <f>SUM($C101:AA101)</f>
        <v>6.0000000000000001E-3</v>
      </c>
      <c r="AB124" s="4">
        <f>SUM($C101:AB101)</f>
        <v>0.01</v>
      </c>
      <c r="AC124" s="4">
        <f>SUM($C101:AC101)</f>
        <v>1.4999999999999999E-2</v>
      </c>
      <c r="AD124" s="4">
        <f>SUM($C101:AD101)</f>
        <v>2.0999999999999998E-2</v>
      </c>
      <c r="AE124" s="4">
        <f>SUM($C101:AE101)</f>
        <v>2.7999999999999997E-2</v>
      </c>
      <c r="AF124" s="4">
        <f>SUM($C101:AF101)</f>
        <v>3.5999999999999997E-2</v>
      </c>
      <c r="AG124" s="4">
        <f>SUM($C101:AG101)</f>
        <v>4.4999999999999998E-2</v>
      </c>
      <c r="AH124" s="4">
        <f>SUM($C101:AH101)</f>
        <v>5.4999999999999993E-2</v>
      </c>
      <c r="AI124" s="4">
        <f>SUM($C101:AI101)</f>
        <v>6.4999999999999988E-2</v>
      </c>
      <c r="AJ124" s="4">
        <f>SUM($C101:AJ101)</f>
        <v>7.4999999999999983E-2</v>
      </c>
      <c r="AK124" s="4">
        <f>SUM($C101:AK101)</f>
        <v>8.4999999999999978E-2</v>
      </c>
      <c r="AL124" s="4">
        <f>SUM($C101:AL101)</f>
        <v>9.4999999999999973E-2</v>
      </c>
      <c r="AM124" s="4">
        <f>SUM($C101:AM101)</f>
        <v>0.10499999999999997</v>
      </c>
      <c r="AN124" s="4">
        <f>SUM($C101:AN101)</f>
        <v>0.11499999999999996</v>
      </c>
      <c r="AO124" s="4">
        <f>SUM($C101:AO101)</f>
        <v>0.12499999999999996</v>
      </c>
      <c r="AP124" s="4">
        <f>SUM($C101:AP101)</f>
        <v>0.13499999999999995</v>
      </c>
      <c r="AQ124" s="4">
        <f>SUM($C101:AQ101)</f>
        <v>0.14499999999999996</v>
      </c>
      <c r="AR124" s="4">
        <f>SUM($C101:AR101)</f>
        <v>0.15499999999999997</v>
      </c>
      <c r="AS124" s="4">
        <f>SUM($C101:AS101)</f>
        <v>0.16499999999999998</v>
      </c>
      <c r="AT124" s="4">
        <f>SUM($C101:AT101)</f>
        <v>0.17499999999999999</v>
      </c>
      <c r="AU124" s="4">
        <f>SUM($C101:AU101)</f>
        <v>0.185</v>
      </c>
      <c r="AV124" s="4">
        <f>SUM($C101:AV101)</f>
        <v>0.19500000000000001</v>
      </c>
      <c r="AW124" s="4">
        <f>SUM($C101:AW101)</f>
        <v>0.20500000000000002</v>
      </c>
      <c r="AX124" s="4">
        <f>SUM($C101:AX101)</f>
        <v>0.21500000000000002</v>
      </c>
      <c r="AY124" s="4">
        <f>SUM($C101:AY101)</f>
        <v>0.22500000000000003</v>
      </c>
      <c r="AZ124" s="4">
        <f>SUM($C101:AZ101)</f>
        <v>0.23500000000000004</v>
      </c>
      <c r="BA124" s="4">
        <f>SUM($C101:BA101)</f>
        <v>0.24500000000000005</v>
      </c>
      <c r="BB124" s="4">
        <f>SUM($C101:BB101)</f>
        <v>0.25500000000000006</v>
      </c>
      <c r="BC124" s="4">
        <f>SUM($C101:BC101)</f>
        <v>0.26500000000000007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1E-3</v>
      </c>
      <c r="Z125" s="4">
        <f>SUM($C102:Z102)</f>
        <v>3.0000000000000001E-3</v>
      </c>
      <c r="AA125" s="4">
        <f>SUM($C102:AA102)</f>
        <v>6.0000000000000001E-3</v>
      </c>
      <c r="AB125" s="4">
        <f>SUM($C102:AB102)</f>
        <v>0.01</v>
      </c>
      <c r="AC125" s="4">
        <f>SUM($C102:AC102)</f>
        <v>1.4999999999999999E-2</v>
      </c>
      <c r="AD125" s="4">
        <f>SUM($C102:AD102)</f>
        <v>2.0999999999999998E-2</v>
      </c>
      <c r="AE125" s="4">
        <f>SUM($C102:AE102)</f>
        <v>2.7999999999999997E-2</v>
      </c>
      <c r="AF125" s="4">
        <f>SUM($C102:AF102)</f>
        <v>3.5999999999999997E-2</v>
      </c>
      <c r="AG125" s="4">
        <f>SUM($C102:AG102)</f>
        <v>4.4999999999999998E-2</v>
      </c>
      <c r="AH125" s="4">
        <f>SUM($C102:AH102)</f>
        <v>5.4999999999999993E-2</v>
      </c>
      <c r="AI125" s="4">
        <f>SUM($C102:AI102)</f>
        <v>6.4999999999999988E-2</v>
      </c>
      <c r="AJ125" s="4">
        <f>SUM($C102:AJ102)</f>
        <v>7.4999999999999983E-2</v>
      </c>
      <c r="AK125" s="4">
        <f>SUM($C102:AK102)</f>
        <v>8.4999999999999978E-2</v>
      </c>
      <c r="AL125" s="4">
        <f>SUM($C102:AL102)</f>
        <v>9.4999999999999973E-2</v>
      </c>
      <c r="AM125" s="4">
        <f>SUM($C102:AM102)</f>
        <v>0.10499999999999997</v>
      </c>
      <c r="AN125" s="4">
        <f>SUM($C102:AN102)</f>
        <v>0.11499999999999996</v>
      </c>
      <c r="AO125" s="4">
        <f>SUM($C102:AO102)</f>
        <v>0.12499999999999996</v>
      </c>
      <c r="AP125" s="4">
        <f>SUM($C102:AP102)</f>
        <v>0.13499999999999995</v>
      </c>
      <c r="AQ125" s="4">
        <f>SUM($C102:AQ102)</f>
        <v>0.14499999999999996</v>
      </c>
      <c r="AR125" s="4">
        <f>SUM($C102:AR102)</f>
        <v>0.15499999999999997</v>
      </c>
      <c r="AS125" s="4">
        <f>SUM($C102:AS102)</f>
        <v>0.16499999999999998</v>
      </c>
      <c r="AT125" s="4">
        <f>SUM($C102:AT102)</f>
        <v>0.17499999999999999</v>
      </c>
      <c r="AU125" s="4">
        <f>SUM($C102:AU102)</f>
        <v>0.185</v>
      </c>
      <c r="AV125" s="4">
        <f>SUM($C102:AV102)</f>
        <v>0.19500000000000001</v>
      </c>
      <c r="AW125" s="4">
        <f>SUM($C102:AW102)</f>
        <v>0.20500000000000002</v>
      </c>
      <c r="AX125" s="4">
        <f>SUM($C102:AX102)</f>
        <v>0.21500000000000002</v>
      </c>
      <c r="AY125" s="4">
        <f>SUM($C102:AY102)</f>
        <v>0.22500000000000003</v>
      </c>
      <c r="AZ125" s="4">
        <f>SUM($C102:AZ102)</f>
        <v>0.23500000000000004</v>
      </c>
      <c r="BA125" s="4">
        <f>SUM($C102:BA102)</f>
        <v>0.24500000000000005</v>
      </c>
      <c r="BB125" s="4">
        <f>SUM($C102:BB102)</f>
        <v>0.25500000000000006</v>
      </c>
      <c r="BC125" s="4">
        <f>SUM($C102:BC102)</f>
        <v>0.26500000000000007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1E-3</v>
      </c>
      <c r="Z126" s="4">
        <f>SUM($C103:Z103)</f>
        <v>3.0000000000000001E-3</v>
      </c>
      <c r="AA126" s="4">
        <f>SUM($C103:AA103)</f>
        <v>6.0000000000000001E-3</v>
      </c>
      <c r="AB126" s="4">
        <f>SUM($C103:AB103)</f>
        <v>0.01</v>
      </c>
      <c r="AC126" s="4">
        <f>SUM($C103:AC103)</f>
        <v>1.4999999999999999E-2</v>
      </c>
      <c r="AD126" s="4">
        <f>SUM($C103:AD103)</f>
        <v>2.0999999999999998E-2</v>
      </c>
      <c r="AE126" s="4">
        <f>SUM($C103:AE103)</f>
        <v>2.7999999999999997E-2</v>
      </c>
      <c r="AF126" s="4">
        <f>SUM($C103:AF103)</f>
        <v>3.5999999999999997E-2</v>
      </c>
      <c r="AG126" s="4">
        <f>SUM($C103:AG103)</f>
        <v>4.4999999999999998E-2</v>
      </c>
      <c r="AH126" s="4">
        <f>SUM($C103:AH103)</f>
        <v>5.4999999999999993E-2</v>
      </c>
      <c r="AI126" s="4">
        <f>SUM($C103:AI103)</f>
        <v>6.4999999999999988E-2</v>
      </c>
      <c r="AJ126" s="4">
        <f>SUM($C103:AJ103)</f>
        <v>7.4999999999999983E-2</v>
      </c>
      <c r="AK126" s="4">
        <f>SUM($C103:AK103)</f>
        <v>8.4999999999999978E-2</v>
      </c>
      <c r="AL126" s="4">
        <f>SUM($C103:AL103)</f>
        <v>9.4999999999999973E-2</v>
      </c>
      <c r="AM126" s="4">
        <f>SUM($C103:AM103)</f>
        <v>0.10499999999999997</v>
      </c>
      <c r="AN126" s="4">
        <f>SUM($C103:AN103)</f>
        <v>0.11499999999999996</v>
      </c>
      <c r="AO126" s="4">
        <f>SUM($C103:AO103)</f>
        <v>0.12499999999999996</v>
      </c>
      <c r="AP126" s="4">
        <f>SUM($C103:AP103)</f>
        <v>0.13499999999999995</v>
      </c>
      <c r="AQ126" s="4">
        <f>SUM($C103:AQ103)</f>
        <v>0.14499999999999996</v>
      </c>
      <c r="AR126" s="4">
        <f>SUM($C103:AR103)</f>
        <v>0.15499999999999997</v>
      </c>
      <c r="AS126" s="4">
        <f>SUM($C103:AS103)</f>
        <v>0.16499999999999998</v>
      </c>
      <c r="AT126" s="4">
        <f>SUM($C103:AT103)</f>
        <v>0.17499999999999999</v>
      </c>
      <c r="AU126" s="4">
        <f>SUM($C103:AU103)</f>
        <v>0.185</v>
      </c>
      <c r="AV126" s="4">
        <f>SUM($C103:AV103)</f>
        <v>0.19500000000000001</v>
      </c>
      <c r="AW126" s="4">
        <f>SUM($C103:AW103)</f>
        <v>0.20500000000000002</v>
      </c>
      <c r="AX126" s="4">
        <f>SUM($C103:AX103)</f>
        <v>0.21500000000000002</v>
      </c>
      <c r="AY126" s="4">
        <f>SUM($C103:AY103)</f>
        <v>0.22500000000000003</v>
      </c>
      <c r="AZ126" s="4">
        <f>SUM($C103:AZ103)</f>
        <v>0.23500000000000004</v>
      </c>
      <c r="BA126" s="4">
        <f>SUM($C103:BA103)</f>
        <v>0.24500000000000005</v>
      </c>
      <c r="BB126" s="4">
        <f>SUM($C103:BB103)</f>
        <v>0.25500000000000006</v>
      </c>
      <c r="BC126" s="4">
        <f>SUM($C103:BC103)</f>
        <v>0.26500000000000007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1E-3</v>
      </c>
      <c r="Z127" s="4">
        <f>SUM($C104:Z104)</f>
        <v>3.0000000000000001E-3</v>
      </c>
      <c r="AA127" s="4">
        <f>SUM($C104:AA104)</f>
        <v>6.0000000000000001E-3</v>
      </c>
      <c r="AB127" s="4">
        <f>SUM($C104:AB104)</f>
        <v>0.01</v>
      </c>
      <c r="AC127" s="4">
        <f>SUM($C104:AC104)</f>
        <v>1.4999999999999999E-2</v>
      </c>
      <c r="AD127" s="4">
        <f>SUM($C104:AD104)</f>
        <v>2.0999999999999998E-2</v>
      </c>
      <c r="AE127" s="4">
        <f>SUM($C104:AE104)</f>
        <v>2.7999999999999997E-2</v>
      </c>
      <c r="AF127" s="4">
        <f>SUM($C104:AF104)</f>
        <v>3.5999999999999997E-2</v>
      </c>
      <c r="AG127" s="4">
        <f>SUM($C104:AG104)</f>
        <v>4.4999999999999998E-2</v>
      </c>
      <c r="AH127" s="4">
        <f>SUM($C104:AH104)</f>
        <v>5.4999999999999993E-2</v>
      </c>
      <c r="AI127" s="4">
        <f>SUM($C104:AI104)</f>
        <v>6.4999999999999988E-2</v>
      </c>
      <c r="AJ127" s="4">
        <f>SUM($C104:AJ104)</f>
        <v>7.4999999999999983E-2</v>
      </c>
      <c r="AK127" s="4">
        <f>SUM($C104:AK104)</f>
        <v>8.4999999999999978E-2</v>
      </c>
      <c r="AL127" s="4">
        <f>SUM($C104:AL104)</f>
        <v>9.4999999999999973E-2</v>
      </c>
      <c r="AM127" s="4">
        <f>SUM($C104:AM104)</f>
        <v>0.10499999999999997</v>
      </c>
      <c r="AN127" s="4">
        <f>SUM($C104:AN104)</f>
        <v>0.11499999999999996</v>
      </c>
      <c r="AO127" s="4">
        <f>SUM($C104:AO104)</f>
        <v>0.12499999999999996</v>
      </c>
      <c r="AP127" s="4">
        <f>SUM($C104:AP104)</f>
        <v>0.13499999999999995</v>
      </c>
      <c r="AQ127" s="4">
        <f>SUM($C104:AQ104)</f>
        <v>0.14499999999999996</v>
      </c>
      <c r="AR127" s="4">
        <f>SUM($C104:AR104)</f>
        <v>0.15499999999999997</v>
      </c>
      <c r="AS127" s="4">
        <f>SUM($C104:AS104)</f>
        <v>0.16499999999999998</v>
      </c>
      <c r="AT127" s="4">
        <f>SUM($C104:AT104)</f>
        <v>0.17499999999999999</v>
      </c>
      <c r="AU127" s="4">
        <f>SUM($C104:AU104)</f>
        <v>0.185</v>
      </c>
      <c r="AV127" s="4">
        <f>SUM($C104:AV104)</f>
        <v>0.19500000000000001</v>
      </c>
      <c r="AW127" s="4">
        <f>SUM($C104:AW104)</f>
        <v>0.20500000000000002</v>
      </c>
      <c r="AX127" s="4">
        <f>SUM($C104:AX104)</f>
        <v>0.21500000000000002</v>
      </c>
      <c r="AY127" s="4">
        <f>SUM($C104:AY104)</f>
        <v>0.22500000000000003</v>
      </c>
      <c r="AZ127" s="4">
        <f>SUM($C104:AZ104)</f>
        <v>0.23500000000000004</v>
      </c>
      <c r="BA127" s="4">
        <f>SUM($C104:BA104)</f>
        <v>0.24500000000000005</v>
      </c>
      <c r="BB127" s="4">
        <f>SUM($C104:BB104)</f>
        <v>0.25500000000000006</v>
      </c>
      <c r="BC127" s="4">
        <f>SUM($C104:BC104)</f>
        <v>0.26500000000000007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O15" sqref="O15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5317.8938806696497</v>
      </c>
      <c r="I4">
        <v>5383.4452997299504</v>
      </c>
      <c r="J4">
        <v>5446.6916990753198</v>
      </c>
      <c r="K4">
        <v>5508.5052202370698</v>
      </c>
      <c r="L4">
        <v>5568.9508412783698</v>
      </c>
      <c r="M4">
        <v>5623.2602861219302</v>
      </c>
      <c r="N4">
        <v>5677.4068952383795</v>
      </c>
      <c r="O4">
        <v>5730.8600839397504</v>
      </c>
      <c r="P4">
        <v>5782.3628276002801</v>
      </c>
      <c r="Q4">
        <v>5831.4357624450004</v>
      </c>
      <c r="R4">
        <v>5885.5631453518499</v>
      </c>
      <c r="S4">
        <v>5937.9387517520499</v>
      </c>
      <c r="T4">
        <v>5988.2944049665002</v>
      </c>
      <c r="U4">
        <v>6036.9562658442401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5316.7026724403804</v>
      </c>
      <c r="I5">
        <v>5379.8276244885401</v>
      </c>
      <c r="J5">
        <v>5439.3713454317603</v>
      </c>
      <c r="K5">
        <v>5496.1661685437402</v>
      </c>
      <c r="L5">
        <v>5550.2391664516799</v>
      </c>
      <c r="M5">
        <v>5596.80846973601</v>
      </c>
      <c r="N5">
        <v>5641.7981991914503</v>
      </c>
      <c r="O5">
        <v>5684.6464282228599</v>
      </c>
      <c r="P5">
        <v>5724.0766102980697</v>
      </c>
      <c r="Q5">
        <v>5759.5924738516796</v>
      </c>
      <c r="R5">
        <v>5798.5509798109697</v>
      </c>
      <c r="S5">
        <v>5834.1910858814399</v>
      </c>
      <c r="T5">
        <v>5866.2290118156598</v>
      </c>
      <c r="U5">
        <v>5894.96705447158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1732.86338298034</v>
      </c>
      <c r="I6">
        <v>1747.41238349122</v>
      </c>
      <c r="J6">
        <v>1760.75127375069</v>
      </c>
      <c r="K6">
        <v>1772.8610225213499</v>
      </c>
      <c r="L6">
        <v>1784.0673541459601</v>
      </c>
      <c r="M6">
        <v>1796.8601561728599</v>
      </c>
      <c r="N6">
        <v>1808.6682767796499</v>
      </c>
      <c r="O6">
        <v>1819.35980154138</v>
      </c>
      <c r="P6">
        <v>1829.1448175641999</v>
      </c>
      <c r="Q6">
        <v>1837.66638045998</v>
      </c>
      <c r="R6">
        <v>1850.2366834225199</v>
      </c>
      <c r="S6">
        <v>1861.6007751878799</v>
      </c>
      <c r="T6">
        <v>1872.1956134931299</v>
      </c>
      <c r="U6">
        <v>1881.8948450503001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1732.5168103037499</v>
      </c>
      <c r="I7">
        <v>1746.3639360611301</v>
      </c>
      <c r="J7">
        <v>1758.6383722221899</v>
      </c>
      <c r="K7">
        <v>1769.3153004763101</v>
      </c>
      <c r="L7">
        <v>1778.71515208352</v>
      </c>
      <c r="M7">
        <v>1789.31334351693</v>
      </c>
      <c r="N7">
        <v>1798.53973442969</v>
      </c>
      <c r="O7">
        <v>1806.26041097028</v>
      </c>
      <c r="P7">
        <v>1812.68251420613</v>
      </c>
      <c r="Q7">
        <v>1817.4520502749201</v>
      </c>
      <c r="R7">
        <v>1825.81355920135</v>
      </c>
      <c r="S7">
        <v>1832.55980309495</v>
      </c>
      <c r="T7">
        <v>1838.1216533275599</v>
      </c>
      <c r="U7">
        <v>1842.3750533042401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1475.7511231383201</v>
      </c>
      <c r="I8">
        <v>1474.91974711069</v>
      </c>
      <c r="J8">
        <v>1472.9868803638699</v>
      </c>
      <c r="K8">
        <v>1469.9965895897201</v>
      </c>
      <c r="L8">
        <v>1466.0824951536299</v>
      </c>
      <c r="M8">
        <v>1460.9727558178299</v>
      </c>
      <c r="N8">
        <v>1454.92148970672</v>
      </c>
      <c r="O8">
        <v>1447.8706385518999</v>
      </c>
      <c r="P8">
        <v>1439.8250463322199</v>
      </c>
      <c r="Q8">
        <v>1430.62431105259</v>
      </c>
      <c r="R8">
        <v>1432.45793605476</v>
      </c>
      <c r="S8">
        <v>1433.4836309253701</v>
      </c>
      <c r="T8">
        <v>1433.8456701308801</v>
      </c>
      <c r="U8">
        <v>1433.5147337287699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9322.0086102535606</v>
      </c>
      <c r="I9">
        <v>9475.6548490560599</v>
      </c>
      <c r="J9">
        <v>9627.0000028322102</v>
      </c>
      <c r="K9">
        <v>9777.0064826304097</v>
      </c>
      <c r="L9">
        <v>9926.1194053115305</v>
      </c>
      <c r="M9">
        <v>10068.750458331901</v>
      </c>
      <c r="N9">
        <v>10211.546782903801</v>
      </c>
      <c r="O9">
        <v>10353.846699945199</v>
      </c>
      <c r="P9">
        <v>10494.3945054591</v>
      </c>
      <c r="Q9">
        <v>10632.151966704199</v>
      </c>
      <c r="R9">
        <v>10791.1547288776</v>
      </c>
      <c r="S9">
        <v>10948.188305203101</v>
      </c>
      <c r="T9">
        <v>11103.469244301299</v>
      </c>
      <c r="U9">
        <v>11257.1845700877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9320.0696324626297</v>
      </c>
      <c r="I10">
        <v>9469.7420404302502</v>
      </c>
      <c r="J10">
        <v>9614.9855068286797</v>
      </c>
      <c r="K10">
        <v>9756.6703091465406</v>
      </c>
      <c r="L10">
        <v>9895.1499127669595</v>
      </c>
      <c r="M10">
        <v>10024.7701563299</v>
      </c>
      <c r="N10">
        <v>10152.074734440101</v>
      </c>
      <c r="O10">
        <v>10276.317095856</v>
      </c>
      <c r="P10">
        <v>10396.166972888001</v>
      </c>
      <c r="Q10">
        <v>10510.5201482051</v>
      </c>
      <c r="R10">
        <v>10643.013756759599</v>
      </c>
      <c r="S10">
        <v>10770.564898139501</v>
      </c>
      <c r="T10">
        <v>10893.302778445101</v>
      </c>
      <c r="U10">
        <v>11011.327659077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7051.5700473792403</v>
      </c>
      <c r="I11">
        <v>7196.6707531275297</v>
      </c>
      <c r="J11">
        <v>7347.1368118191604</v>
      </c>
      <c r="K11">
        <v>7502.1935244364404</v>
      </c>
      <c r="L11">
        <v>7661.2539124060604</v>
      </c>
      <c r="M11">
        <v>7824.0718568007296</v>
      </c>
      <c r="N11">
        <v>7990.6786818948403</v>
      </c>
      <c r="O11">
        <v>8161.20856586234</v>
      </c>
      <c r="P11">
        <v>8335.9507570676997</v>
      </c>
      <c r="Q11">
        <v>8515.15627130346</v>
      </c>
      <c r="R11">
        <v>8698.8417408930509</v>
      </c>
      <c r="S11">
        <v>8886.8298130578296</v>
      </c>
      <c r="T11">
        <v>9078.8910147119204</v>
      </c>
      <c r="U11">
        <v>9274.6811407192508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5344.41288894012</v>
      </c>
      <c r="I12">
        <v>5454.3852889567197</v>
      </c>
      <c r="J12">
        <v>5568.4241112355203</v>
      </c>
      <c r="K12">
        <v>5685.9422083203599</v>
      </c>
      <c r="L12">
        <v>5806.4947068239499</v>
      </c>
      <c r="M12">
        <v>5929.8950722357604</v>
      </c>
      <c r="N12">
        <v>6056.1670453475199</v>
      </c>
      <c r="O12">
        <v>6185.4123203290901</v>
      </c>
      <c r="P12">
        <v>6317.8501196624002</v>
      </c>
      <c r="Q12">
        <v>6453.6706892115499</v>
      </c>
      <c r="R12">
        <v>6592.8866346803898</v>
      </c>
      <c r="S12">
        <v>6735.3635396950103</v>
      </c>
      <c r="T12">
        <v>6880.9274856940901</v>
      </c>
      <c r="U12">
        <v>7029.3175982406801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62951.910301610202</v>
      </c>
      <c r="I13">
        <v>63704.675196509001</v>
      </c>
      <c r="J13">
        <v>64449.9009914325</v>
      </c>
      <c r="K13">
        <v>65210.3379045248</v>
      </c>
      <c r="L13">
        <v>65991.682377147896</v>
      </c>
      <c r="M13">
        <v>66793.751305230893</v>
      </c>
      <c r="N13">
        <v>67610.787715873594</v>
      </c>
      <c r="O13">
        <v>68444.695863599307</v>
      </c>
      <c r="P13">
        <v>69299.017487086807</v>
      </c>
      <c r="Q13">
        <v>70177.440935193998</v>
      </c>
      <c r="R13">
        <v>71082.078413680007</v>
      </c>
      <c r="S13">
        <v>72021.948486881898</v>
      </c>
      <c r="T13">
        <v>72999.390163297998</v>
      </c>
      <c r="U13">
        <v>74016.108948407898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26477.379585236202</v>
      </c>
      <c r="I14">
        <v>27022.2066859201</v>
      </c>
      <c r="J14">
        <v>27587.179723683999</v>
      </c>
      <c r="K14">
        <v>28169.389842795401</v>
      </c>
      <c r="L14">
        <v>28766.6330440895</v>
      </c>
      <c r="M14">
        <v>29377.985195179299</v>
      </c>
      <c r="N14">
        <v>30003.563913091501</v>
      </c>
      <c r="O14">
        <v>30643.873012780899</v>
      </c>
      <c r="P14">
        <v>31299.998569928201</v>
      </c>
      <c r="Q14">
        <v>31972.8831037706</v>
      </c>
      <c r="R14">
        <v>32662.5890656966</v>
      </c>
      <c r="S14">
        <v>33368.450527861802</v>
      </c>
      <c r="T14">
        <v>34089.605860025302</v>
      </c>
      <c r="U14">
        <v>34824.762633694998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3338395.6908833599</v>
      </c>
      <c r="I15">
        <v>3401325.6108604399</v>
      </c>
      <c r="J15">
        <v>3463169.0164181301</v>
      </c>
      <c r="K15">
        <v>3526294.7383460002</v>
      </c>
      <c r="L15">
        <v>3589472.04215824</v>
      </c>
      <c r="M15">
        <v>3637775.4134567901</v>
      </c>
      <c r="N15">
        <v>3689425.8115866398</v>
      </c>
      <c r="O15">
        <v>3743464.5532378498</v>
      </c>
      <c r="P15">
        <v>3794678.2803654298</v>
      </c>
      <c r="Q15">
        <v>3842843.02441392</v>
      </c>
      <c r="R15">
        <v>3922542.13841152</v>
      </c>
      <c r="S15">
        <v>4001197.7940682801</v>
      </c>
      <c r="T15">
        <v>4075134.3916283501</v>
      </c>
      <c r="U15">
        <v>4145817.4871896501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3512.4710643274302</v>
      </c>
      <c r="I16">
        <v>3584.74745482344</v>
      </c>
      <c r="J16">
        <v>3659.69639155196</v>
      </c>
      <c r="K16">
        <v>3736.9319877012699</v>
      </c>
      <c r="L16">
        <v>3816.1618622497899</v>
      </c>
      <c r="M16">
        <v>3897.2634204271899</v>
      </c>
      <c r="N16">
        <v>3980.2522652277898</v>
      </c>
      <c r="O16">
        <v>4065.1952323988498</v>
      </c>
      <c r="P16">
        <v>4152.2363999972804</v>
      </c>
      <c r="Q16">
        <v>4241.5008019803499</v>
      </c>
      <c r="R16">
        <v>4332.9967231065402</v>
      </c>
      <c r="S16">
        <v>4426.6358218435498</v>
      </c>
      <c r="T16">
        <v>4522.3037949129903</v>
      </c>
      <c r="U16">
        <v>4619.8291896351702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141907.25186815299</v>
      </c>
      <c r="I17">
        <v>144827.288435686</v>
      </c>
      <c r="J17">
        <v>147855.29847386101</v>
      </c>
      <c r="K17">
        <v>150975.69177966201</v>
      </c>
      <c r="L17">
        <v>154176.655875061</v>
      </c>
      <c r="M17">
        <v>157453.23781193901</v>
      </c>
      <c r="N17">
        <v>160806.06796646101</v>
      </c>
      <c r="O17">
        <v>164237.846567912</v>
      </c>
      <c r="P17">
        <v>167754.39451010901</v>
      </c>
      <c r="Q17">
        <v>171360.76328670001</v>
      </c>
      <c r="R17">
        <v>175057.287609997</v>
      </c>
      <c r="S17">
        <v>178840.39839605699</v>
      </c>
      <c r="T17">
        <v>182705.47768111</v>
      </c>
      <c r="U17">
        <v>186645.59860991599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2234.3238970668499</v>
      </c>
      <c r="I18">
        <v>2280.2997538131299</v>
      </c>
      <c r="J18">
        <v>2327.9756484540899</v>
      </c>
      <c r="K18">
        <v>2377.1061138786199</v>
      </c>
      <c r="L18">
        <v>2427.5051631016099</v>
      </c>
      <c r="M18">
        <v>2479.0948121567899</v>
      </c>
      <c r="N18">
        <v>2531.8849862912102</v>
      </c>
      <c r="O18">
        <v>2585.9182005048601</v>
      </c>
      <c r="P18">
        <v>2641.2861045337099</v>
      </c>
      <c r="Q18">
        <v>2698.0682339393302</v>
      </c>
      <c r="R18">
        <v>2756.2698587534401</v>
      </c>
      <c r="S18">
        <v>2815.8347838948098</v>
      </c>
      <c r="T18">
        <v>2876.6902997121201</v>
      </c>
      <c r="U18">
        <v>2938.7273431519002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2787.9516097361602</v>
      </c>
      <c r="I22">
        <v>2802.2477231837302</v>
      </c>
      <c r="J22">
        <v>2815.1022325365102</v>
      </c>
      <c r="K22">
        <v>2829.4677475325502</v>
      </c>
      <c r="L22">
        <v>2843.8697896593799</v>
      </c>
      <c r="M22">
        <v>2856.8192695521898</v>
      </c>
      <c r="N22">
        <v>2871.29071322749</v>
      </c>
      <c r="O22">
        <v>2884.3022892426202</v>
      </c>
      <c r="P22">
        <v>2897.3430869623799</v>
      </c>
      <c r="Q22">
        <v>2910.4131063867599</v>
      </c>
      <c r="R22">
        <v>2923.5123475157602</v>
      </c>
      <c r="S22">
        <v>2935.12980470611</v>
      </c>
      <c r="T22">
        <v>2946.76917817494</v>
      </c>
      <c r="U22">
        <v>2959.9487789916502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2787.3940194142201</v>
      </c>
      <c r="I23">
        <v>2800.56637454982</v>
      </c>
      <c r="J23">
        <v>2811.72410985746</v>
      </c>
      <c r="K23">
        <v>2823.80881203749</v>
      </c>
      <c r="L23">
        <v>2835.3381802904</v>
      </c>
      <c r="M23">
        <v>2844.8206286200698</v>
      </c>
      <c r="N23">
        <v>2855.2114852334198</v>
      </c>
      <c r="O23">
        <v>2863.5353127600802</v>
      </c>
      <c r="P23">
        <v>2871.2669991797202</v>
      </c>
      <c r="Q23">
        <v>2878.3985622165001</v>
      </c>
      <c r="R23">
        <v>2884.9219845285502</v>
      </c>
      <c r="S23">
        <v>2889.3417797526999</v>
      </c>
      <c r="T23">
        <v>2893.1379791321501</v>
      </c>
      <c r="U23">
        <v>2897.7898546328302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136.11511699654301</v>
      </c>
      <c r="I27">
        <v>137.81768273976999</v>
      </c>
      <c r="J27">
        <v>139.54068828616099</v>
      </c>
      <c r="K27">
        <v>141.28437217520701</v>
      </c>
      <c r="L27">
        <v>143.04897567320401</v>
      </c>
      <c r="M27">
        <v>144.83474280394501</v>
      </c>
      <c r="N27">
        <v>146.641920379732</v>
      </c>
      <c r="O27">
        <v>148.47075803275499</v>
      </c>
      <c r="P27">
        <v>150.32150824679999</v>
      </c>
      <c r="Q27">
        <v>152.19442638932401</v>
      </c>
      <c r="R27">
        <v>154.08977074387201</v>
      </c>
      <c r="S27">
        <v>156.00780254287301</v>
      </c>
      <c r="T27">
        <v>157.94878600077999</v>
      </c>
      <c r="U27">
        <v>159.91298834758999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175.989671671233</v>
      </c>
      <c r="I28">
        <v>178.19099943526601</v>
      </c>
      <c r="J28">
        <v>180.41875478741301</v>
      </c>
      <c r="K28">
        <v>182.67324614666001</v>
      </c>
      <c r="L28">
        <v>184.95478545761199</v>
      </c>
      <c r="M28">
        <v>187.26368823016901</v>
      </c>
      <c r="N28">
        <v>189.60027357963099</v>
      </c>
      <c r="O28">
        <v>191.96486426726</v>
      </c>
      <c r="P28">
        <v>194.35778674128301</v>
      </c>
      <c r="Q28">
        <v>196.77937117836001</v>
      </c>
      <c r="R28">
        <v>199.22995152550399</v>
      </c>
      <c r="S28">
        <v>201.70986554247401</v>
      </c>
      <c r="T28">
        <v>204.21945484463001</v>
      </c>
      <c r="U28">
        <v>206.759064946275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1062.3791911124699</v>
      </c>
      <c r="I29">
        <v>1085.7197519050001</v>
      </c>
      <c r="J29">
        <v>1104.2165103586101</v>
      </c>
      <c r="K29">
        <v>1117.93512618667</v>
      </c>
      <c r="L29">
        <v>1131.9881284088699</v>
      </c>
      <c r="M29">
        <v>1141.3590695417499</v>
      </c>
      <c r="N29">
        <v>1151.07657650127</v>
      </c>
      <c r="O29">
        <v>1156.2632571285401</v>
      </c>
      <c r="P29">
        <v>1166.66917068303</v>
      </c>
      <c r="Q29">
        <v>1172.6182839850401</v>
      </c>
      <c r="R29">
        <v>1174.13407805106</v>
      </c>
      <c r="S29">
        <v>1180.83551314284</v>
      </c>
      <c r="T29">
        <v>1183.1503583425899</v>
      </c>
      <c r="U29">
        <v>1185.86513665452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129.259974183286</v>
      </c>
      <c r="I30">
        <v>130.87679389347599</v>
      </c>
      <c r="J30">
        <v>132.51302400045199</v>
      </c>
      <c r="K30">
        <v>134.16889103017701</v>
      </c>
      <c r="L30">
        <v>135.844624098097</v>
      </c>
      <c r="M30">
        <v>137.540454938273</v>
      </c>
      <c r="N30">
        <v>139.256617932842</v>
      </c>
      <c r="O30">
        <v>140.993350141809</v>
      </c>
      <c r="P30">
        <v>142.750891333162</v>
      </c>
      <c r="Q30">
        <v>144.52948401332699</v>
      </c>
      <c r="R30">
        <v>146.32937345796299</v>
      </c>
      <c r="S30">
        <v>148.15080774309001</v>
      </c>
      <c r="T30">
        <v>149.994037776574</v>
      </c>
      <c r="U30">
        <v>151.859317329953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3.98892258330137</v>
      </c>
      <c r="I32">
        <v>4.0388171364749503</v>
      </c>
      <c r="J32">
        <v>4.0893106884536703</v>
      </c>
      <c r="K32">
        <v>4.1404102297583103</v>
      </c>
      <c r="L32">
        <v>4.1921228308202103</v>
      </c>
      <c r="M32">
        <v>4.2444556428803697</v>
      </c>
      <c r="N32">
        <v>4.2974158988986497</v>
      </c>
      <c r="O32">
        <v>4.351010914473</v>
      </c>
      <c r="P32">
        <v>4.4052480887689596</v>
      </c>
      <c r="Q32">
        <v>4.4601349054593804</v>
      </c>
      <c r="R32">
        <v>4.5156789336747396</v>
      </c>
      <c r="S32">
        <v>4.5718878289638596</v>
      </c>
      <c r="T32">
        <v>4.6287693342653897</v>
      </c>
      <c r="U32">
        <v>4.6863312808900597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88.474187945457601</v>
      </c>
      <c r="I33">
        <v>89.580847696993999</v>
      </c>
      <c r="J33">
        <v>90.7007932247664</v>
      </c>
      <c r="K33">
        <v>91.834179578324694</v>
      </c>
      <c r="L33">
        <v>92.981163579631598</v>
      </c>
      <c r="M33">
        <v>94.141903843006901</v>
      </c>
      <c r="N33">
        <v>95.316560795291693</v>
      </c>
      <c r="O33">
        <v>96.505296696237806</v>
      </c>
      <c r="P33">
        <v>97.708275659123402</v>
      </c>
      <c r="Q33">
        <v>98.925663671597107</v>
      </c>
      <c r="R33">
        <v>100.157628616754</v>
      </c>
      <c r="S33">
        <v>101.404340294447</v>
      </c>
      <c r="T33">
        <v>102.66597044283201</v>
      </c>
      <c r="U33">
        <v>103.94269276015601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253.00016083730699</v>
      </c>
      <c r="I34">
        <v>256.16475721996602</v>
      </c>
      <c r="J34">
        <v>259.36734551419403</v>
      </c>
      <c r="K34">
        <v>262.60836909858398</v>
      </c>
      <c r="L34">
        <v>265.88827642011199</v>
      </c>
      <c r="M34">
        <v>269.20752105115901</v>
      </c>
      <c r="N34">
        <v>272.56656174718597</v>
      </c>
      <c r="O34">
        <v>275.96586250502799</v>
      </c>
      <c r="P34">
        <v>279.40589262185301</v>
      </c>
      <c r="Q34">
        <v>282.88712675476302</v>
      </c>
      <c r="R34">
        <v>286.41004498106901</v>
      </c>
      <c r="S34">
        <v>289.97513285922599</v>
      </c>
      <c r="T34">
        <v>293.58288149044802</v>
      </c>
      <c r="U34">
        <v>297.23378758100898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12278.5600879837</v>
      </c>
      <c r="H36">
        <v>12381.133460450499</v>
      </c>
      <c r="I36">
        <v>12492.569919620601</v>
      </c>
      <c r="J36">
        <v>12613.780552362001</v>
      </c>
      <c r="K36">
        <v>12737.506400394201</v>
      </c>
      <c r="L36">
        <v>12862.807132207199</v>
      </c>
      <c r="M36">
        <v>12988.9702962059</v>
      </c>
      <c r="N36">
        <v>13116.1635570665</v>
      </c>
      <c r="O36">
        <v>13245.4489187731</v>
      </c>
      <c r="P36">
        <v>13376.4007849882</v>
      </c>
      <c r="Q36">
        <v>13508.062256729399</v>
      </c>
      <c r="R36">
        <v>13618.082725910001</v>
      </c>
      <c r="S36">
        <v>13727.642841153</v>
      </c>
      <c r="T36">
        <v>13837.019805215899</v>
      </c>
      <c r="U36">
        <v>13946.969421697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12278.5600879837</v>
      </c>
      <c r="H37">
        <v>12378.3600865553</v>
      </c>
      <c r="I37">
        <v>12484.1749126346</v>
      </c>
      <c r="J37">
        <v>12596.8276312996</v>
      </c>
      <c r="K37">
        <v>12708.9743860573</v>
      </c>
      <c r="L37">
        <v>12819.588100243</v>
      </c>
      <c r="M37">
        <v>12927.870179932501</v>
      </c>
      <c r="N37">
        <v>13033.898979236499</v>
      </c>
      <c r="O37">
        <v>13138.637618692101</v>
      </c>
      <c r="P37">
        <v>13241.566665075499</v>
      </c>
      <c r="Q37">
        <v>13341.6429297265</v>
      </c>
      <c r="R37">
        <v>13416.7529908901</v>
      </c>
      <c r="S37">
        <v>13487.7934654324</v>
      </c>
      <c r="T37">
        <v>13554.965993506399</v>
      </c>
      <c r="U37">
        <v>13618.936700898699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10558.2507895296</v>
      </c>
      <c r="H38">
        <v>10631.9250893274</v>
      </c>
      <c r="I38">
        <v>10706.8515402224</v>
      </c>
      <c r="J38">
        <v>10783.019540424801</v>
      </c>
      <c r="K38">
        <v>10859.284562196</v>
      </c>
      <c r="L38">
        <v>10935.044070693601</v>
      </c>
      <c r="M38">
        <v>11010.319826405501</v>
      </c>
      <c r="N38">
        <v>11085.2045051844</v>
      </c>
      <c r="O38">
        <v>11159.728512833901</v>
      </c>
      <c r="P38">
        <v>11233.7439850952</v>
      </c>
      <c r="Q38">
        <v>11307.0745227765</v>
      </c>
      <c r="R38">
        <v>11379.6036663381</v>
      </c>
      <c r="S38">
        <v>11451.328571254</v>
      </c>
      <c r="T38">
        <v>11522.289216126001</v>
      </c>
      <c r="U38">
        <v>11592.538739224299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10558.2507895296</v>
      </c>
      <c r="H39">
        <v>10629.7987043096</v>
      </c>
      <c r="I39">
        <v>10700.427429298299</v>
      </c>
      <c r="J39">
        <v>10770.0799169763</v>
      </c>
      <c r="K39">
        <v>10837.565993071599</v>
      </c>
      <c r="L39">
        <v>10902.2389384816</v>
      </c>
      <c r="M39">
        <v>10964.0764831346</v>
      </c>
      <c r="N39">
        <v>11023.127359955301</v>
      </c>
      <c r="O39">
        <v>11079.378467541501</v>
      </c>
      <c r="P39">
        <v>11132.640289229301</v>
      </c>
      <c r="Q39">
        <v>11182.696703026</v>
      </c>
      <c r="R39">
        <v>11229.3928979424</v>
      </c>
      <c r="S39">
        <v>11272.687845542399</v>
      </c>
      <c r="T39">
        <v>11312.5835523925</v>
      </c>
      <c r="U39">
        <v>11349.0954257006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2653.36565664414</v>
      </c>
      <c r="H40">
        <v>2703.2318488882702</v>
      </c>
      <c r="I40">
        <v>2754.0985101432698</v>
      </c>
      <c r="J40">
        <v>2805.89766781242</v>
      </c>
      <c r="K40">
        <v>2858.4720456919899</v>
      </c>
      <c r="L40">
        <v>2911.4654842442501</v>
      </c>
      <c r="M40">
        <v>2964.9717976484499</v>
      </c>
      <c r="N40">
        <v>3019.0590393969701</v>
      </c>
      <c r="O40">
        <v>3073.6541717059399</v>
      </c>
      <c r="P40">
        <v>3128.68548563371</v>
      </c>
      <c r="Q40">
        <v>3184.1116087312698</v>
      </c>
      <c r="R40">
        <v>3229.7311710293302</v>
      </c>
      <c r="S40">
        <v>3275.4500569685702</v>
      </c>
      <c r="T40">
        <v>3321.2792761820001</v>
      </c>
      <c r="U40">
        <v>3367.1913077916402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11223.051685819401</v>
      </c>
      <c r="H41">
        <v>11318.268188059999</v>
      </c>
      <c r="I41">
        <v>11422.727475870101</v>
      </c>
      <c r="J41">
        <v>11537.0773132508</v>
      </c>
      <c r="K41">
        <v>11654.8883180419</v>
      </c>
      <c r="L41">
        <v>11775.2531135967</v>
      </c>
      <c r="M41">
        <v>11897.565056839599</v>
      </c>
      <c r="N41">
        <v>12021.9797580423</v>
      </c>
      <c r="O41">
        <v>12149.3440739996</v>
      </c>
      <c r="P41">
        <v>12279.236066785899</v>
      </c>
      <c r="Q41">
        <v>12410.8183159983</v>
      </c>
      <c r="R41">
        <v>12543.9044036619</v>
      </c>
      <c r="S41">
        <v>12678.1423542172</v>
      </c>
      <c r="T41">
        <v>12813.740146894301</v>
      </c>
      <c r="U41">
        <v>12951.2509072784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11223.051685819401</v>
      </c>
      <c r="H42">
        <v>11315.9139882769</v>
      </c>
      <c r="I42">
        <v>11415.5996939252</v>
      </c>
      <c r="J42">
        <v>11522.6790407638</v>
      </c>
      <c r="K42">
        <v>11630.646150340401</v>
      </c>
      <c r="L42">
        <v>11738.5143238823</v>
      </c>
      <c r="M42">
        <v>11845.5964926714</v>
      </c>
      <c r="N42">
        <v>11951.963747931501</v>
      </c>
      <c r="O42">
        <v>12058.369785573501</v>
      </c>
      <c r="P42">
        <v>12164.302417200801</v>
      </c>
      <c r="Q42">
        <v>12268.8385544633</v>
      </c>
      <c r="R42">
        <v>12371.7016840084</v>
      </c>
      <c r="S42">
        <v>12472.452172662301</v>
      </c>
      <c r="T42">
        <v>12571.2016733939</v>
      </c>
      <c r="U42">
        <v>12668.395587463499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22949.2245424539</v>
      </c>
      <c r="H43">
        <v>23342.813897881198</v>
      </c>
      <c r="I43">
        <v>23741.980117962699</v>
      </c>
      <c r="J43">
        <v>24146.795381055999</v>
      </c>
      <c r="K43">
        <v>24557.332751399499</v>
      </c>
      <c r="L43">
        <v>24973.6661896117</v>
      </c>
      <c r="M43">
        <v>25395.870563313001</v>
      </c>
      <c r="N43">
        <v>25824.0216578693</v>
      </c>
      <c r="O43">
        <v>26258.196187260499</v>
      </c>
      <c r="P43">
        <v>26698.471805073699</v>
      </c>
      <c r="Q43">
        <v>27144.927115624399</v>
      </c>
      <c r="R43">
        <v>27597.641685205701</v>
      </c>
      <c r="S43">
        <v>28056.696053467</v>
      </c>
      <c r="T43">
        <v>28522.171744924999</v>
      </c>
      <c r="U43">
        <v>28994.151280606799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15644.9427564649</v>
      </c>
      <c r="H44">
        <v>15913.260447279299</v>
      </c>
      <c r="I44">
        <v>16185.3799976344</v>
      </c>
      <c r="J44">
        <v>16461.350612951799</v>
      </c>
      <c r="K44">
        <v>16741.222102575801</v>
      </c>
      <c r="L44">
        <v>17025.044886930998</v>
      </c>
      <c r="M44">
        <v>17312.870004763099</v>
      </c>
      <c r="N44">
        <v>17604.749120463101</v>
      </c>
      <c r="O44">
        <v>17900.734531476599</v>
      </c>
      <c r="P44">
        <v>18200.879175798302</v>
      </c>
      <c r="Q44">
        <v>18505.236639553401</v>
      </c>
      <c r="R44">
        <v>18813.861164665901</v>
      </c>
      <c r="S44">
        <v>19126.807656616798</v>
      </c>
      <c r="T44">
        <v>19444.131692290201</v>
      </c>
      <c r="U44">
        <v>19765.8895279114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19869.910444702899</v>
      </c>
      <c r="H45">
        <v>20672.599742705999</v>
      </c>
      <c r="I45">
        <v>20962.269525303502</v>
      </c>
      <c r="J45">
        <v>21266.401151937502</v>
      </c>
      <c r="K45">
        <v>21585.6348569273</v>
      </c>
      <c r="L45">
        <v>21919.170339227301</v>
      </c>
      <c r="M45">
        <v>22265.3187021862</v>
      </c>
      <c r="N45">
        <v>22626.223392347401</v>
      </c>
      <c r="O45">
        <v>23002.1433527306</v>
      </c>
      <c r="P45">
        <v>23393.7147971784</v>
      </c>
      <c r="Q45">
        <v>23801.644737063401</v>
      </c>
      <c r="R45">
        <v>24226.413832357299</v>
      </c>
      <c r="S45">
        <v>24665.8536655936</v>
      </c>
      <c r="T45">
        <v>25120.642102846799</v>
      </c>
      <c r="U45">
        <v>25591.369010028899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30812.313750518599</v>
      </c>
      <c r="H46">
        <v>31340.7585651072</v>
      </c>
      <c r="I46">
        <v>31876.691044612398</v>
      </c>
      <c r="J46">
        <v>32420.2080978513</v>
      </c>
      <c r="K46">
        <v>32971.407823050497</v>
      </c>
      <c r="L46">
        <v>33530.3895219439</v>
      </c>
      <c r="M46">
        <v>34097.253714032799</v>
      </c>
      <c r="N46">
        <v>34672.102151011299</v>
      </c>
      <c r="O46">
        <v>35255.037831358</v>
      </c>
      <c r="P46">
        <v>35846.1650150965</v>
      </c>
      <c r="Q46">
        <v>36445.589238726599</v>
      </c>
      <c r="R46">
        <v>37053.417330327902</v>
      </c>
      <c r="S46">
        <v>37669.757424837298</v>
      </c>
      <c r="T46">
        <v>38294.718979503799</v>
      </c>
      <c r="U46">
        <v>38928.4127895212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25099886.309525099</v>
      </c>
      <c r="H47">
        <v>25002963.542586502</v>
      </c>
      <c r="I47">
        <v>24941022.420109801</v>
      </c>
      <c r="J47">
        <v>24913657.401680999</v>
      </c>
      <c r="K47">
        <v>24911513.783292599</v>
      </c>
      <c r="L47">
        <v>24931968.9410211</v>
      </c>
      <c r="M47">
        <v>24974510.267353799</v>
      </c>
      <c r="N47">
        <v>25039464.406211801</v>
      </c>
      <c r="O47">
        <v>25127275.053021699</v>
      </c>
      <c r="P47">
        <v>25236938.992053598</v>
      </c>
      <c r="Q47">
        <v>25367233.455191001</v>
      </c>
      <c r="R47">
        <v>25352427.550207801</v>
      </c>
      <c r="S47">
        <v>25353007.608839501</v>
      </c>
      <c r="T47">
        <v>25369098.509183701</v>
      </c>
      <c r="U47">
        <v>25400884.0154352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6197.5347956197802</v>
      </c>
      <c r="H48">
        <v>6303.8252596366901</v>
      </c>
      <c r="I48">
        <v>6411.62177945438</v>
      </c>
      <c r="J48">
        <v>6520.9438471424601</v>
      </c>
      <c r="K48">
        <v>6631.81119400635</v>
      </c>
      <c r="L48">
        <v>6744.2437934228201</v>
      </c>
      <c r="M48">
        <v>6858.2618637081996</v>
      </c>
      <c r="N48">
        <v>6973.8858710199502</v>
      </c>
      <c r="O48">
        <v>7091.1365322915699</v>
      </c>
      <c r="P48">
        <v>7210.0348182015196</v>
      </c>
      <c r="Q48">
        <v>7330.6019561764397</v>
      </c>
      <c r="R48">
        <v>7452.8594334290301</v>
      </c>
      <c r="S48">
        <v>7576.8290000310599</v>
      </c>
      <c r="T48">
        <v>7702.5326720217899</v>
      </c>
      <c r="U48">
        <v>7829.9927345523301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138565.289907044</v>
      </c>
      <c r="H49">
        <v>140941.745941025</v>
      </c>
      <c r="I49">
        <v>143351.87456669399</v>
      </c>
      <c r="J49">
        <v>145796.11159028401</v>
      </c>
      <c r="K49">
        <v>148274.89816688799</v>
      </c>
      <c r="L49">
        <v>150788.68086386501</v>
      </c>
      <c r="M49">
        <v>153337.91172496599</v>
      </c>
      <c r="N49">
        <v>155923.04833520099</v>
      </c>
      <c r="O49">
        <v>158544.55388647001</v>
      </c>
      <c r="P49">
        <v>161202.89724392901</v>
      </c>
      <c r="Q49">
        <v>163898.55301315</v>
      </c>
      <c r="R49">
        <v>166632.00160803</v>
      </c>
      <c r="S49">
        <v>169403.72931950699</v>
      </c>
      <c r="T49">
        <v>172214.22838505299</v>
      </c>
      <c r="U49">
        <v>175063.99705897699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1129.62377683145</v>
      </c>
      <c r="H50">
        <v>1148.9973244376399</v>
      </c>
      <c r="I50">
        <v>1168.6453806182701</v>
      </c>
      <c r="J50">
        <v>1188.5714981900701</v>
      </c>
      <c r="K50">
        <v>1208.77927357524</v>
      </c>
      <c r="L50">
        <v>1229.2723473183</v>
      </c>
      <c r="M50">
        <v>1250.0544046088601</v>
      </c>
      <c r="N50">
        <v>1271.1291758105001</v>
      </c>
      <c r="O50">
        <v>1292.5004369957101</v>
      </c>
      <c r="P50">
        <v>1314.1720104870401</v>
      </c>
      <c r="Q50">
        <v>1336.14776540451</v>
      </c>
      <c r="R50">
        <v>1358.4316182192699</v>
      </c>
      <c r="S50">
        <v>1381.0275333137899</v>
      </c>
      <c r="T50">
        <v>1403.9395235483701</v>
      </c>
      <c r="U50">
        <v>1427.17165083432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1116.5054011417101</v>
      </c>
      <c r="I52">
        <v>1146.2805014687899</v>
      </c>
      <c r="J52">
        <v>1172.5422023973499</v>
      </c>
      <c r="K52">
        <v>1194.92798486076</v>
      </c>
      <c r="L52">
        <v>1213.0640363771399</v>
      </c>
      <c r="M52">
        <v>1244.1082383185201</v>
      </c>
      <c r="N52">
        <v>1271.3527376259799</v>
      </c>
      <c r="O52">
        <v>1295.23922441286</v>
      </c>
      <c r="P52">
        <v>1315.94454822752</v>
      </c>
      <c r="Q52">
        <v>1333.4765636402101</v>
      </c>
      <c r="R52">
        <v>1355.4682601055199</v>
      </c>
      <c r="S52">
        <v>1375.04602593613</v>
      </c>
      <c r="T52">
        <v>1392.7039093839201</v>
      </c>
      <c r="U52">
        <v>1408.3186150292399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1116.25530393185</v>
      </c>
      <c r="I53">
        <v>1145.51020097181</v>
      </c>
      <c r="J53">
        <v>1170.96630567733</v>
      </c>
      <c r="K53">
        <v>1192.2513461746701</v>
      </c>
      <c r="L53">
        <v>1208.98814121491</v>
      </c>
      <c r="M53">
        <v>1238.2559531654699</v>
      </c>
      <c r="N53">
        <v>1263.3788132555901</v>
      </c>
      <c r="O53">
        <v>1284.7944153071901</v>
      </c>
      <c r="P53">
        <v>1302.67982718139</v>
      </c>
      <c r="Q53">
        <v>1317.0481323761601</v>
      </c>
      <c r="R53">
        <v>1335.4290173481099</v>
      </c>
      <c r="S53">
        <v>1351.02122177098</v>
      </c>
      <c r="T53">
        <v>1364.3150328950401</v>
      </c>
      <c r="U53">
        <v>1375.1949612037499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416.37099072495499</v>
      </c>
      <c r="I54">
        <v>432.73540763083003</v>
      </c>
      <c r="J54">
        <v>450.47587883557401</v>
      </c>
      <c r="K54">
        <v>468.93060016953098</v>
      </c>
      <c r="L54">
        <v>473.77157548894399</v>
      </c>
      <c r="M54">
        <v>478.31325491714199</v>
      </c>
      <c r="N54">
        <v>482.69860587514398</v>
      </c>
      <c r="O54">
        <v>486.98381683323697</v>
      </c>
      <c r="P54">
        <v>491.308638379451</v>
      </c>
      <c r="Q54">
        <v>495.79780196853199</v>
      </c>
      <c r="R54">
        <v>500.42015052866998</v>
      </c>
      <c r="S54">
        <v>505.094762451657</v>
      </c>
      <c r="T54">
        <v>509.80402408407298</v>
      </c>
      <c r="U54">
        <v>514.52780833020597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416.28771652681002</v>
      </c>
      <c r="I55">
        <v>432.475766386251</v>
      </c>
      <c r="J55">
        <v>449.93530778097102</v>
      </c>
      <c r="K55">
        <v>467.99273896919198</v>
      </c>
      <c r="L55">
        <v>472.35026076247698</v>
      </c>
      <c r="M55">
        <v>476.30433924648997</v>
      </c>
      <c r="N55">
        <v>479.99549368224399</v>
      </c>
      <c r="O55">
        <v>483.47753335203703</v>
      </c>
      <c r="P55">
        <v>486.886860634036</v>
      </c>
      <c r="Q55">
        <v>490.34402614687798</v>
      </c>
      <c r="R55">
        <v>493.81460454169098</v>
      </c>
      <c r="S55">
        <v>497.21528415741102</v>
      </c>
      <c r="T55">
        <v>500.52559084574301</v>
      </c>
      <c r="U55">
        <v>503.72272435527202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5100.9605448089696</v>
      </c>
      <c r="I57">
        <v>5245.2036608962399</v>
      </c>
      <c r="J57">
        <v>5393.4670568780002</v>
      </c>
      <c r="K57">
        <v>5536.9445655285599</v>
      </c>
      <c r="L57">
        <v>5668.7347878996197</v>
      </c>
      <c r="M57">
        <v>5787.3177539202798</v>
      </c>
      <c r="N57">
        <v>5894.5600284177799</v>
      </c>
      <c r="O57">
        <v>5991.7313795108303</v>
      </c>
      <c r="P57">
        <v>6081.0726726779203</v>
      </c>
      <c r="Q57">
        <v>6164.6076561212103</v>
      </c>
      <c r="R57">
        <v>6272.4599535372299</v>
      </c>
      <c r="S57">
        <v>6375.2526388673596</v>
      </c>
      <c r="T57">
        <v>6473.4711545459404</v>
      </c>
      <c r="U57">
        <v>6567.1827266763603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5099.8995450156499</v>
      </c>
      <c r="I58">
        <v>5241.9306538118399</v>
      </c>
      <c r="J58">
        <v>5386.7360099910202</v>
      </c>
      <c r="K58">
        <v>5525.4277208322601</v>
      </c>
      <c r="L58">
        <v>5651.0483353613699</v>
      </c>
      <c r="M58">
        <v>5762.0387499711596</v>
      </c>
      <c r="N58">
        <v>5860.2301108122801</v>
      </c>
      <c r="O58">
        <v>5946.8652949410598</v>
      </c>
      <c r="P58">
        <v>6024.1538324616604</v>
      </c>
      <c r="Q58">
        <v>6094.0845445351797</v>
      </c>
      <c r="R58">
        <v>6186.3516232950697</v>
      </c>
      <c r="S58">
        <v>6271.8205400543702</v>
      </c>
      <c r="T58">
        <v>6350.9412925326897</v>
      </c>
      <c r="U58">
        <v>6423.7554559257396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486.137736450538</v>
      </c>
      <c r="I59">
        <v>494.69478554041001</v>
      </c>
      <c r="J59">
        <v>504.64075937062802</v>
      </c>
      <c r="K59">
        <v>515.18310138337097</v>
      </c>
      <c r="L59">
        <v>525.70657708119995</v>
      </c>
      <c r="M59">
        <v>536.05357812593297</v>
      </c>
      <c r="N59">
        <v>546.37799663193596</v>
      </c>
      <c r="O59">
        <v>556.74081380165603</v>
      </c>
      <c r="P59">
        <v>567.30198688585199</v>
      </c>
      <c r="Q59">
        <v>578.21036867763598</v>
      </c>
      <c r="R59">
        <v>589.43706439980895</v>
      </c>
      <c r="S59">
        <v>600.89264879877896</v>
      </c>
      <c r="T59">
        <v>612.56003487814701</v>
      </c>
      <c r="U59">
        <v>624.418303701338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1229.7003961668599</v>
      </c>
      <c r="I60">
        <v>1251.3457157272401</v>
      </c>
      <c r="J60">
        <v>1276.50436325085</v>
      </c>
      <c r="K60">
        <v>1303.1715424833301</v>
      </c>
      <c r="L60">
        <v>1329.79099879042</v>
      </c>
      <c r="M60">
        <v>1355.96405702027</v>
      </c>
      <c r="N60">
        <v>1382.0799920219799</v>
      </c>
      <c r="O60">
        <v>1408.2930576277399</v>
      </c>
      <c r="P60">
        <v>1435.0078706361801</v>
      </c>
      <c r="Q60">
        <v>1462.6009587778999</v>
      </c>
      <c r="R60">
        <v>1490.9992318228999</v>
      </c>
      <c r="S60">
        <v>1519.9764858344699</v>
      </c>
      <c r="T60">
        <v>1549.4894987282701</v>
      </c>
      <c r="U60">
        <v>1579.4853554091401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25017.9961108551</v>
      </c>
      <c r="I61">
        <v>26120.472724317799</v>
      </c>
      <c r="J61">
        <v>27190.387164754498</v>
      </c>
      <c r="K61">
        <v>28247.196233046801</v>
      </c>
      <c r="L61">
        <v>29285.9693058435</v>
      </c>
      <c r="M61">
        <v>30301.817810509099</v>
      </c>
      <c r="N61">
        <v>31341.637945664799</v>
      </c>
      <c r="O61">
        <v>32405.437296529199</v>
      </c>
      <c r="P61">
        <v>33493.420045822902</v>
      </c>
      <c r="Q61">
        <v>34605.8956822783</v>
      </c>
      <c r="R61">
        <v>35743.3564182263</v>
      </c>
      <c r="S61">
        <v>36903.689862158302</v>
      </c>
      <c r="T61">
        <v>38087.7316274853</v>
      </c>
      <c r="U61">
        <v>39296.256180572898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11731.041281453199</v>
      </c>
      <c r="I62">
        <v>11937.532340661301</v>
      </c>
      <c r="J62">
        <v>12177.539690097799</v>
      </c>
      <c r="K62">
        <v>12431.9380634017</v>
      </c>
      <c r="L62">
        <v>12685.881171659399</v>
      </c>
      <c r="M62">
        <v>12935.565751345101</v>
      </c>
      <c r="N62">
        <v>13184.705389393401</v>
      </c>
      <c r="O62">
        <v>13434.771629668699</v>
      </c>
      <c r="P62">
        <v>13689.6244175553</v>
      </c>
      <c r="Q62">
        <v>13952.855735592</v>
      </c>
      <c r="R62">
        <v>14223.7683208456</v>
      </c>
      <c r="S62">
        <v>14500.2042430364</v>
      </c>
      <c r="T62">
        <v>14781.7511740422</v>
      </c>
      <c r="U62">
        <v>15067.9043167854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6724565.6472895397</v>
      </c>
      <c r="I63">
        <v>7009517.5169136701</v>
      </c>
      <c r="J63">
        <v>7294397.5111717796</v>
      </c>
      <c r="K63">
        <v>7565643.19058757</v>
      </c>
      <c r="L63">
        <v>7811437.9144818103</v>
      </c>
      <c r="M63">
        <v>8029133.5465351902</v>
      </c>
      <c r="N63">
        <v>8219694.1674383599</v>
      </c>
      <c r="O63">
        <v>8385673.5266675903</v>
      </c>
      <c r="P63">
        <v>8530213.2250194792</v>
      </c>
      <c r="Q63">
        <v>8655247.0845552795</v>
      </c>
      <c r="R63">
        <v>8874211.3848368898</v>
      </c>
      <c r="S63">
        <v>9079848.3623295799</v>
      </c>
      <c r="T63">
        <v>9274261.2488720696</v>
      </c>
      <c r="U63">
        <v>9456476.0616397895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1386.5627033114799</v>
      </c>
      <c r="I64">
        <v>1410.9691301917501</v>
      </c>
      <c r="J64">
        <v>1439.33705007755</v>
      </c>
      <c r="K64">
        <v>1469.4059320926599</v>
      </c>
      <c r="L64">
        <v>1499.42100357909</v>
      </c>
      <c r="M64">
        <v>1528.93273382349</v>
      </c>
      <c r="N64">
        <v>1558.3800541206699</v>
      </c>
      <c r="O64">
        <v>1587.9368951379499</v>
      </c>
      <c r="P64">
        <v>1618.05948716029</v>
      </c>
      <c r="Q64">
        <v>1649.17238832366</v>
      </c>
      <c r="R64">
        <v>1681.1931849058101</v>
      </c>
      <c r="S64">
        <v>1713.8668180786301</v>
      </c>
      <c r="T64">
        <v>1747.1445522880799</v>
      </c>
      <c r="U64">
        <v>1780.96672251525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20791.896000841702</v>
      </c>
      <c r="I65">
        <v>21157.877206188499</v>
      </c>
      <c r="J65">
        <v>21583.262108448602</v>
      </c>
      <c r="K65">
        <v>22034.153414140499</v>
      </c>
      <c r="L65">
        <v>22484.237815886801</v>
      </c>
      <c r="M65">
        <v>22926.774474763501</v>
      </c>
      <c r="N65">
        <v>23368.345288445398</v>
      </c>
      <c r="O65">
        <v>23811.558395993299</v>
      </c>
      <c r="P65">
        <v>24263.255098283498</v>
      </c>
      <c r="Q65">
        <v>24729.801763449301</v>
      </c>
      <c r="R65">
        <v>25209.962574648202</v>
      </c>
      <c r="S65">
        <v>25699.9128533312</v>
      </c>
      <c r="T65">
        <v>26198.921796218601</v>
      </c>
      <c r="U65">
        <v>26706.0947096444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685.38281797171396</v>
      </c>
      <c r="I66">
        <v>697.44700056646502</v>
      </c>
      <c r="J66">
        <v>711.46936307837495</v>
      </c>
      <c r="K66">
        <v>726.33251714962898</v>
      </c>
      <c r="L66">
        <v>741.16907248741597</v>
      </c>
      <c r="M66">
        <v>755.75682448003897</v>
      </c>
      <c r="N66">
        <v>770.31273840934796</v>
      </c>
      <c r="O66">
        <v>784.92278881556899</v>
      </c>
      <c r="P66">
        <v>799.81249193218696</v>
      </c>
      <c r="Q66">
        <v>815.191708338122</v>
      </c>
      <c r="R66">
        <v>831.01970064078603</v>
      </c>
      <c r="S66">
        <v>847.17039236491598</v>
      </c>
      <c r="T66">
        <v>863.61969335485196</v>
      </c>
      <c r="U66">
        <v>880.33811098201704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890169.17742349103</v>
      </c>
      <c r="I68">
        <v>856515.99784595403</v>
      </c>
      <c r="J68">
        <v>831828.47544944601</v>
      </c>
      <c r="K68">
        <v>799630.87618236803</v>
      </c>
      <c r="L68">
        <v>783912.05564480298</v>
      </c>
      <c r="M68">
        <v>768386.84774235601</v>
      </c>
      <c r="N68">
        <v>753079.63038275403</v>
      </c>
      <c r="O68">
        <v>737988.757453789</v>
      </c>
      <c r="P68">
        <v>723106.36048746004</v>
      </c>
      <c r="Q68">
        <v>708427.73380669404</v>
      </c>
      <c r="R68">
        <v>693955.57353178295</v>
      </c>
      <c r="S68">
        <v>679703.24385515705</v>
      </c>
      <c r="T68">
        <v>665692.29500388599</v>
      </c>
      <c r="U68">
        <v>651948.49931209802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889969.779527748</v>
      </c>
      <c r="I69">
        <v>855940.419095402</v>
      </c>
      <c r="J69">
        <v>830710.497978442</v>
      </c>
      <c r="K69">
        <v>797839.70301971899</v>
      </c>
      <c r="L69">
        <v>781278.11113783601</v>
      </c>
      <c r="M69">
        <v>764772.35601057601</v>
      </c>
      <c r="N69">
        <v>748356.31494099298</v>
      </c>
      <c r="O69">
        <v>732037.616113681</v>
      </c>
      <c r="P69">
        <v>715817.44837374706</v>
      </c>
      <c r="Q69">
        <v>699699.904126195</v>
      </c>
      <c r="R69">
        <v>683696.13433268899</v>
      </c>
      <c r="S69">
        <v>667827.46877852001</v>
      </c>
      <c r="T69">
        <v>652122.823262527</v>
      </c>
      <c r="U69">
        <v>636614.67060827697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122954.05335977201</v>
      </c>
      <c r="I70">
        <v>124601.88486624201</v>
      </c>
      <c r="J70">
        <v>125955.21046125601</v>
      </c>
      <c r="K70">
        <v>127027.583546162</v>
      </c>
      <c r="L70">
        <v>127834.64941556301</v>
      </c>
      <c r="M70">
        <v>128396.144680422</v>
      </c>
      <c r="N70">
        <v>128734.975888756</v>
      </c>
      <c r="O70">
        <v>128872.84636417701</v>
      </c>
      <c r="P70">
        <v>128830.761626365</v>
      </c>
      <c r="Q70">
        <v>128630.474034846</v>
      </c>
      <c r="R70">
        <v>129646.301759977</v>
      </c>
      <c r="S70">
        <v>130562.389222518</v>
      </c>
      <c r="T70">
        <v>131391.771085805</v>
      </c>
      <c r="U70">
        <v>132142.98984409499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122929.4625491</v>
      </c>
      <c r="I71">
        <v>124527.123735323</v>
      </c>
      <c r="J71">
        <v>125804.064208703</v>
      </c>
      <c r="K71">
        <v>126773.528379069</v>
      </c>
      <c r="L71">
        <v>127451.14546731699</v>
      </c>
      <c r="M71">
        <v>127856.880872764</v>
      </c>
      <c r="N71">
        <v>128014.06002377901</v>
      </c>
      <c r="O71">
        <v>127944.96187035499</v>
      </c>
      <c r="P71">
        <v>127671.28477172799</v>
      </c>
      <c r="Q71">
        <v>127215.538820463</v>
      </c>
      <c r="R71">
        <v>127934.97057674501</v>
      </c>
      <c r="S71">
        <v>128525.615950647</v>
      </c>
      <c r="T71">
        <v>129000.440852043</v>
      </c>
      <c r="U71">
        <v>129367.987057369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35200.021155378497</v>
      </c>
      <c r="I72">
        <v>35407.715857394302</v>
      </c>
      <c r="J72">
        <v>35610.1050299583</v>
      </c>
      <c r="K72">
        <v>35807.102909684298</v>
      </c>
      <c r="L72">
        <v>35998.711695295497</v>
      </c>
      <c r="M72">
        <v>36185.912100581103</v>
      </c>
      <c r="N72">
        <v>36369.764437552898</v>
      </c>
      <c r="O72">
        <v>36550.163101443897</v>
      </c>
      <c r="P72">
        <v>36726.685935540299</v>
      </c>
      <c r="Q72">
        <v>36899.042811705898</v>
      </c>
      <c r="R72">
        <v>37067.321070907303</v>
      </c>
      <c r="S72">
        <v>37232.213842602097</v>
      </c>
      <c r="T72">
        <v>37394.956647463798</v>
      </c>
      <c r="U72">
        <v>37557.163071763302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2126525.00271182</v>
      </c>
      <c r="I73">
        <v>2075219.4739826301</v>
      </c>
      <c r="J73">
        <v>2024780.4146358301</v>
      </c>
      <c r="K73">
        <v>1975206.0860085201</v>
      </c>
      <c r="L73">
        <v>1926498.8021499999</v>
      </c>
      <c r="M73">
        <v>1878710.4992231899</v>
      </c>
      <c r="N73">
        <v>1831889.9525667999</v>
      </c>
      <c r="O73">
        <v>1786021.8418419701</v>
      </c>
      <c r="P73">
        <v>1741076.0502816699</v>
      </c>
      <c r="Q73">
        <v>1697030.52702006</v>
      </c>
      <c r="R73">
        <v>1653881.1907393399</v>
      </c>
      <c r="S73">
        <v>1611649.2206145499</v>
      </c>
      <c r="T73">
        <v>1570374.5567756</v>
      </c>
      <c r="U73">
        <v>1530106.1119168301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2126082.68551125</v>
      </c>
      <c r="I74">
        <v>2073924.5370308601</v>
      </c>
      <c r="J74">
        <v>2022253.4886783699</v>
      </c>
      <c r="K74">
        <v>1971097.65734962</v>
      </c>
      <c r="L74">
        <v>1920488.1258872901</v>
      </c>
      <c r="M74">
        <v>1870504.2917625899</v>
      </c>
      <c r="N74">
        <v>1821221.0254830499</v>
      </c>
      <c r="O74">
        <v>1772648.1102902601</v>
      </c>
      <c r="P74">
        <v>1724779.57845103</v>
      </c>
      <c r="Q74">
        <v>1677616.4977909499</v>
      </c>
      <c r="R74">
        <v>1631176.70975287</v>
      </c>
      <c r="S74">
        <v>1585501.8236593001</v>
      </c>
      <c r="T74">
        <v>1540650.50716495</v>
      </c>
      <c r="U74">
        <v>1496688.59443256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236414.843795138</v>
      </c>
      <c r="I75">
        <v>237573.16262276299</v>
      </c>
      <c r="J75">
        <v>238693.379478082</v>
      </c>
      <c r="K75">
        <v>239775.03012776899</v>
      </c>
      <c r="L75">
        <v>240818.24084214299</v>
      </c>
      <c r="M75">
        <v>241829.677008673</v>
      </c>
      <c r="N75">
        <v>242816.50913369399</v>
      </c>
      <c r="O75">
        <v>243778.10307005901</v>
      </c>
      <c r="P75">
        <v>244711.71813530999</v>
      </c>
      <c r="Q75">
        <v>245615.503538555</v>
      </c>
      <c r="R75">
        <v>246367.37206311</v>
      </c>
      <c r="S75">
        <v>247093.981048791</v>
      </c>
      <c r="T75">
        <v>247803.625130792</v>
      </c>
      <c r="U75">
        <v>248507.05132301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352484.84725540702</v>
      </c>
      <c r="I76">
        <v>354211.85317632998</v>
      </c>
      <c r="J76">
        <v>355882.05061741098</v>
      </c>
      <c r="K76">
        <v>357494.74742577702</v>
      </c>
      <c r="L76">
        <v>359050.13186529902</v>
      </c>
      <c r="M76">
        <v>360558.14175564703</v>
      </c>
      <c r="N76">
        <v>362029.46802802</v>
      </c>
      <c r="O76">
        <v>363463.165195001</v>
      </c>
      <c r="P76">
        <v>364855.14701131702</v>
      </c>
      <c r="Q76">
        <v>366202.65402356902</v>
      </c>
      <c r="R76">
        <v>367323.65919303999</v>
      </c>
      <c r="S76">
        <v>368407.00342481799</v>
      </c>
      <c r="T76">
        <v>369465.053680185</v>
      </c>
      <c r="U76">
        <v>370513.83331660402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128533.066509952</v>
      </c>
      <c r="I77">
        <v>132858.448936022</v>
      </c>
      <c r="J77">
        <v>137004.709175027</v>
      </c>
      <c r="K77">
        <v>141006.65924957901</v>
      </c>
      <c r="L77">
        <v>144877.51587385399</v>
      </c>
      <c r="M77">
        <v>148604.961832812</v>
      </c>
      <c r="N77">
        <v>152187.433916637</v>
      </c>
      <c r="O77">
        <v>155619.43577484199</v>
      </c>
      <c r="P77">
        <v>158894.72370916899</v>
      </c>
      <c r="Q77">
        <v>162007.78884010599</v>
      </c>
      <c r="R77">
        <v>164954.59815990299</v>
      </c>
      <c r="S77">
        <v>167724.08470622799</v>
      </c>
      <c r="T77">
        <v>170314.128881643</v>
      </c>
      <c r="U77">
        <v>172722.88769234699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434061.25125602999</v>
      </c>
      <c r="I78">
        <v>436187.94225225202</v>
      </c>
      <c r="J78">
        <v>438244.677447439</v>
      </c>
      <c r="K78">
        <v>440230.60450213699</v>
      </c>
      <c r="L78">
        <v>442145.95525057497</v>
      </c>
      <c r="M78">
        <v>444002.96744558797</v>
      </c>
      <c r="N78">
        <v>445814.80624593602</v>
      </c>
      <c r="O78">
        <v>447580.307347806</v>
      </c>
      <c r="P78">
        <v>449294.43881649303</v>
      </c>
      <c r="Q78">
        <v>450953.80257175502</v>
      </c>
      <c r="R78">
        <v>452334.24462568603</v>
      </c>
      <c r="S78">
        <v>453668.30978181399</v>
      </c>
      <c r="T78">
        <v>454971.22711659397</v>
      </c>
      <c r="U78">
        <v>456262.72831110097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232089332.72068599</v>
      </c>
      <c r="I79">
        <v>233985442.72847</v>
      </c>
      <c r="J79">
        <v>235740025.292539</v>
      </c>
      <c r="K79">
        <v>237269187.81361899</v>
      </c>
      <c r="L79">
        <v>238606161.14929599</v>
      </c>
      <c r="M79">
        <v>239842454.97817799</v>
      </c>
      <c r="N79">
        <v>241089633.31903499</v>
      </c>
      <c r="O79">
        <v>242450551.23995101</v>
      </c>
      <c r="P79">
        <v>244012438.6816</v>
      </c>
      <c r="Q79">
        <v>245845893.920665</v>
      </c>
      <c r="R79">
        <v>246168696.02307999</v>
      </c>
      <c r="S79">
        <v>245940433.51456201</v>
      </c>
      <c r="T79">
        <v>245641925.18226099</v>
      </c>
      <c r="U79">
        <v>245505601.537489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64815.372359827597</v>
      </c>
      <c r="I80">
        <v>65132.936455713898</v>
      </c>
      <c r="J80">
        <v>65440.0545344087</v>
      </c>
      <c r="K80">
        <v>65736.599321941001</v>
      </c>
      <c r="L80">
        <v>66022.605436516795</v>
      </c>
      <c r="M80">
        <v>66299.900257347297</v>
      </c>
      <c r="N80">
        <v>66570.4496467727</v>
      </c>
      <c r="O80">
        <v>66834.079747336393</v>
      </c>
      <c r="P80">
        <v>67090.039174940597</v>
      </c>
      <c r="Q80">
        <v>67337.820517703702</v>
      </c>
      <c r="R80">
        <v>67543.952406896395</v>
      </c>
      <c r="S80">
        <v>67743.159153862405</v>
      </c>
      <c r="T80">
        <v>67937.714811533893</v>
      </c>
      <c r="U80">
        <v>68130.565775730502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832944.49674327497</v>
      </c>
      <c r="I81">
        <v>837025.52345655696</v>
      </c>
      <c r="J81">
        <v>840972.30805696</v>
      </c>
      <c r="K81">
        <v>844783.21494246996</v>
      </c>
      <c r="L81">
        <v>848458.688992796</v>
      </c>
      <c r="M81">
        <v>852022.21391870396</v>
      </c>
      <c r="N81">
        <v>855499.05308222899</v>
      </c>
      <c r="O81">
        <v>858886.97223544098</v>
      </c>
      <c r="P81">
        <v>862176.31531641295</v>
      </c>
      <c r="Q81">
        <v>865360.56155825302</v>
      </c>
      <c r="R81">
        <v>868009.56929291703</v>
      </c>
      <c r="S81">
        <v>870569.58179548103</v>
      </c>
      <c r="T81">
        <v>873069.82299548597</v>
      </c>
      <c r="U81">
        <v>875548.15712319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296789.04131340998</v>
      </c>
      <c r="I82">
        <v>298243.16461999901</v>
      </c>
      <c r="J82">
        <v>299649.45570230199</v>
      </c>
      <c r="K82">
        <v>301007.33177388599</v>
      </c>
      <c r="L82">
        <v>302316.951351222</v>
      </c>
      <c r="M82">
        <v>303586.68198824697</v>
      </c>
      <c r="N82">
        <v>304825.52535197401</v>
      </c>
      <c r="O82">
        <v>306032.685350582</v>
      </c>
      <c r="P82">
        <v>307204.72140264697</v>
      </c>
      <c r="Q82">
        <v>308339.31007346098</v>
      </c>
      <c r="R82">
        <v>309283.18624897703</v>
      </c>
      <c r="S82">
        <v>310195.35225686402</v>
      </c>
      <c r="T82">
        <v>311086.22096624802</v>
      </c>
      <c r="U82">
        <v>311969.283898642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2999.5292421085001</v>
      </c>
      <c r="I91">
        <v>3026.8181906824402</v>
      </c>
      <c r="J91">
        <v>3054.1587176243002</v>
      </c>
      <c r="K91">
        <v>3081.5508988018501</v>
      </c>
      <c r="L91">
        <v>3108.99481018303</v>
      </c>
      <c r="M91">
        <v>3136.4905278360802</v>
      </c>
      <c r="N91">
        <v>3164.0381279296198</v>
      </c>
      <c r="O91">
        <v>3191.6376867328299</v>
      </c>
      <c r="P91">
        <v>3219.2892806155101</v>
      </c>
      <c r="Q91">
        <v>3246.9929860482698</v>
      </c>
      <c r="R91">
        <v>3274.74887960261</v>
      </c>
      <c r="S91">
        <v>3302.55703795108</v>
      </c>
      <c r="T91">
        <v>3330.4175378673699</v>
      </c>
      <c r="U91">
        <v>3358.3304562264502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725.01515949531404</v>
      </c>
      <c r="I92">
        <v>731.61116166960505</v>
      </c>
      <c r="J92">
        <v>738.21963083308594</v>
      </c>
      <c r="K92">
        <v>744.84058532373297</v>
      </c>
      <c r="L92">
        <v>751.47404350372994</v>
      </c>
      <c r="M92">
        <v>758.12002375950203</v>
      </c>
      <c r="N92">
        <v>764.77854450174198</v>
      </c>
      <c r="O92">
        <v>771.44962416544195</v>
      </c>
      <c r="P92">
        <v>778.13328120992503</v>
      </c>
      <c r="Q92">
        <v>784.82953411887297</v>
      </c>
      <c r="R92">
        <v>791.538401400358</v>
      </c>
      <c r="S92">
        <v>798.25990158687205</v>
      </c>
      <c r="T92">
        <v>804.994053235357</v>
      </c>
      <c r="U92">
        <v>811.740874927238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92.672503609340893</v>
      </c>
      <c r="I93">
        <v>94.104720501253894</v>
      </c>
      <c r="J93">
        <v>95.521729463725293</v>
      </c>
      <c r="K93">
        <v>96.8857933099234</v>
      </c>
      <c r="L93">
        <v>98.392255641845495</v>
      </c>
      <c r="M93">
        <v>99.588313300454104</v>
      </c>
      <c r="N93">
        <v>100.930053450336</v>
      </c>
      <c r="O93">
        <v>102.2356207194</v>
      </c>
      <c r="P93">
        <v>103.559858828347</v>
      </c>
      <c r="Q93">
        <v>105.15247288865601</v>
      </c>
      <c r="R93">
        <v>106.60916919444701</v>
      </c>
      <c r="S93">
        <v>108.338223099093</v>
      </c>
      <c r="T93">
        <v>110.11150065872</v>
      </c>
      <c r="U93">
        <v>111.89680204486901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12276.8470674779</v>
      </c>
      <c r="I94">
        <v>12388.538676804899</v>
      </c>
      <c r="J94">
        <v>12500.441392503601</v>
      </c>
      <c r="K94">
        <v>12612.5555250949</v>
      </c>
      <c r="L94">
        <v>12724.8813855101</v>
      </c>
      <c r="M94">
        <v>12837.4192850905</v>
      </c>
      <c r="N94">
        <v>12950.1695355887</v>
      </c>
      <c r="O94">
        <v>13063.132449168699</v>
      </c>
      <c r="P94">
        <v>13176.308338406199</v>
      </c>
      <c r="Q94">
        <v>13289.6975162898</v>
      </c>
      <c r="R94">
        <v>13403.300296220799</v>
      </c>
      <c r="S94">
        <v>13517.1169920142</v>
      </c>
      <c r="T94">
        <v>13631.147917898799</v>
      </c>
      <c r="U94">
        <v>13745.3933885183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27.821865394347199</v>
      </c>
      <c r="I96">
        <v>28.0749815978232</v>
      </c>
      <c r="J96">
        <v>28.328576211840701</v>
      </c>
      <c r="K96">
        <v>28.582649940104702</v>
      </c>
      <c r="L96">
        <v>28.8372034872489</v>
      </c>
      <c r="M96">
        <v>29.092237558837599</v>
      </c>
      <c r="N96">
        <v>29.347752861365901</v>
      </c>
      <c r="O96">
        <v>29.603750102261699</v>
      </c>
      <c r="P96">
        <v>29.860229989886399</v>
      </c>
      <c r="Q96">
        <v>30.117193233536302</v>
      </c>
      <c r="R96">
        <v>30.374640543443501</v>
      </c>
      <c r="S96">
        <v>30.6325726307773</v>
      </c>
      <c r="T96">
        <v>30.890990207645199</v>
      </c>
      <c r="U96">
        <v>31.149893987094298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9326.8161464041204</v>
      </c>
      <c r="I97">
        <v>9411.6691302006493</v>
      </c>
      <c r="J97">
        <v>9496.6824931486499</v>
      </c>
      <c r="K97">
        <v>9581.8564711534</v>
      </c>
      <c r="L97">
        <v>9667.1913004316793</v>
      </c>
      <c r="M97">
        <v>9752.6872175120407</v>
      </c>
      <c r="N97">
        <v>9838.3444592352607</v>
      </c>
      <c r="O97">
        <v>9924.1632627547096</v>
      </c>
      <c r="P97">
        <v>10010.1438655367</v>
      </c>
      <c r="Q97">
        <v>10096.286505361</v>
      </c>
      <c r="R97">
        <v>10182.5914203211</v>
      </c>
      <c r="S97">
        <v>10269.058848824699</v>
      </c>
      <c r="T97">
        <v>10355.689029593799</v>
      </c>
      <c r="U97">
        <v>10442.4822016656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3645.67111250159</v>
      </c>
      <c r="I98">
        <v>3678.8384942726898</v>
      </c>
      <c r="J98">
        <v>3712.0685651362201</v>
      </c>
      <c r="K98">
        <v>3745.36141730298</v>
      </c>
      <c r="L98">
        <v>3778.7171431055099</v>
      </c>
      <c r="M98">
        <v>3812.1358349982202</v>
      </c>
      <c r="N98">
        <v>3845.6175855575798</v>
      </c>
      <c r="O98">
        <v>3879.1624874822301</v>
      </c>
      <c r="P98">
        <v>3912.7706335931298</v>
      </c>
      <c r="Q98">
        <v>3946.4421168337699</v>
      </c>
      <c r="R98">
        <v>3980.1770302702598</v>
      </c>
      <c r="S98">
        <v>4013.9754670915099</v>
      </c>
      <c r="T98">
        <v>4047.8375206093601</v>
      </c>
      <c r="U98">
        <v>4081.76328425879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11670.959999999901</v>
      </c>
      <c r="I100">
        <v>12575.699999999901</v>
      </c>
      <c r="J100">
        <v>13489.9199999999</v>
      </c>
      <c r="K100">
        <v>14413.619999999901</v>
      </c>
      <c r="L100">
        <v>15346.8</v>
      </c>
      <c r="M100">
        <v>16289.46</v>
      </c>
      <c r="N100">
        <v>17241.599999999999</v>
      </c>
      <c r="O100">
        <v>17336.3999999999</v>
      </c>
      <c r="P100">
        <v>17431.2</v>
      </c>
      <c r="Q100">
        <v>17526</v>
      </c>
      <c r="R100">
        <v>18501.84</v>
      </c>
      <c r="S100">
        <v>19487.16</v>
      </c>
      <c r="T100">
        <v>20481.96</v>
      </c>
      <c r="U100">
        <v>21486.2399999999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11668.3457049599</v>
      </c>
      <c r="I101">
        <v>12567.249129599901</v>
      </c>
      <c r="J101">
        <v>13471.7895475199</v>
      </c>
      <c r="K101">
        <v>14381.333491199901</v>
      </c>
      <c r="L101">
        <v>15295.234752</v>
      </c>
      <c r="M101">
        <v>16212.8343801599</v>
      </c>
      <c r="N101">
        <v>17133.460684799898</v>
      </c>
      <c r="O101">
        <v>17196.599270399998</v>
      </c>
      <c r="P101">
        <v>17255.493503999998</v>
      </c>
      <c r="Q101">
        <v>17310.079679999999</v>
      </c>
      <c r="R101">
        <v>18228.308797439899</v>
      </c>
      <c r="S101">
        <v>19146.680340479899</v>
      </c>
      <c r="T101">
        <v>20064.455727359898</v>
      </c>
      <c r="U101">
        <v>20980.883635199902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7121.8242722191499</v>
      </c>
      <c r="I102">
        <v>7376.3619828241799</v>
      </c>
      <c r="J102">
        <v>7633.3892408403399</v>
      </c>
      <c r="K102">
        <v>7892.3324994869199</v>
      </c>
      <c r="L102">
        <v>8152.9535997504299</v>
      </c>
      <c r="M102">
        <v>8414.7774831948209</v>
      </c>
      <c r="N102">
        <v>8677.6182233305899</v>
      </c>
      <c r="O102">
        <v>8941.2921880477297</v>
      </c>
      <c r="P102">
        <v>9205.5357625603301</v>
      </c>
      <c r="Q102">
        <v>9470.3340010538595</v>
      </c>
      <c r="R102">
        <v>9735.4309731751691</v>
      </c>
      <c r="S102">
        <v>10000.391096658201</v>
      </c>
      <c r="T102">
        <v>10264.761003813799</v>
      </c>
      <c r="U102">
        <v>10528.161413231501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7120.3999073647101</v>
      </c>
      <c r="I103">
        <v>7371.93616563449</v>
      </c>
      <c r="J103">
        <v>7624.2291737513297</v>
      </c>
      <c r="K103">
        <v>7876.5478344879402</v>
      </c>
      <c r="L103">
        <v>8128.4947389511799</v>
      </c>
      <c r="M103">
        <v>8379.4354177654004</v>
      </c>
      <c r="N103">
        <v>8629.0235612799406</v>
      </c>
      <c r="O103">
        <v>8876.9148842937793</v>
      </c>
      <c r="P103">
        <v>9122.6859406972799</v>
      </c>
      <c r="Q103">
        <v>9366.1603270422693</v>
      </c>
      <c r="R103">
        <v>9606.9232843292593</v>
      </c>
      <c r="S103">
        <v>9844.3849955503501</v>
      </c>
      <c r="T103">
        <v>10077.9423535443</v>
      </c>
      <c r="U103">
        <v>10307.070023553601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241.62299913087</v>
      </c>
      <c r="I104">
        <v>247.128570299193</v>
      </c>
      <c r="J104">
        <v>252.552466411561</v>
      </c>
      <c r="K104">
        <v>257.932469551324</v>
      </c>
      <c r="L104">
        <v>263.29353015412897</v>
      </c>
      <c r="M104">
        <v>268.64692063033999</v>
      </c>
      <c r="N104">
        <v>274.00042069679398</v>
      </c>
      <c r="O104">
        <v>279.35715226467198</v>
      </c>
      <c r="P104">
        <v>284.716243806953</v>
      </c>
      <c r="Q104">
        <v>290.07771478940498</v>
      </c>
      <c r="R104">
        <v>295.43768870726399</v>
      </c>
      <c r="S104">
        <v>300.78977821012398</v>
      </c>
      <c r="T104">
        <v>306.12722716148801</v>
      </c>
      <c r="U104">
        <v>311.44402864240197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100051.171606249</v>
      </c>
      <c r="I105">
        <v>104960.19335191901</v>
      </c>
      <c r="J105">
        <v>110092.309392258</v>
      </c>
      <c r="K105">
        <v>115456.42692722099</v>
      </c>
      <c r="L105">
        <v>121061.71500252299</v>
      </c>
      <c r="M105">
        <v>126917.603998668</v>
      </c>
      <c r="N105">
        <v>133033.78414133901</v>
      </c>
      <c r="O105">
        <v>139420.20291990699</v>
      </c>
      <c r="P105">
        <v>146087.06129086699</v>
      </c>
      <c r="Q105">
        <v>153044.80853238201</v>
      </c>
      <c r="R105">
        <v>160304.13560464</v>
      </c>
      <c r="S105">
        <v>167875.96685831901</v>
      </c>
      <c r="T105">
        <v>175771.44992019201</v>
      </c>
      <c r="U105">
        <v>184001.94357054401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100030.360962555</v>
      </c>
      <c r="I106">
        <v>104894.698191267</v>
      </c>
      <c r="J106">
        <v>109954.914190136</v>
      </c>
      <c r="K106">
        <v>115216.277559212</v>
      </c>
      <c r="L106">
        <v>120684.00245171601</v>
      </c>
      <c r="M106">
        <v>126363.227904402</v>
      </c>
      <c r="N106">
        <v>132258.9953825</v>
      </c>
      <c r="O106">
        <v>138376.22444044301</v>
      </c>
      <c r="P106">
        <v>144719.68639718401</v>
      </c>
      <c r="Q106">
        <v>151293.97592277199</v>
      </c>
      <c r="R106">
        <v>158103.48043105999</v>
      </c>
      <c r="S106">
        <v>165152.34717200999</v>
      </c>
      <c r="T106">
        <v>172444.447916103</v>
      </c>
      <c r="U106">
        <v>179983.34112296399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21793.4134615113</v>
      </c>
      <c r="I107">
        <v>22289.923385976599</v>
      </c>
      <c r="J107">
        <v>22797.016351383299</v>
      </c>
      <c r="K107">
        <v>23314.908689755299</v>
      </c>
      <c r="L107">
        <v>23843.821029906299</v>
      </c>
      <c r="M107">
        <v>24383.978381011199</v>
      </c>
      <c r="N107">
        <v>24935.610217776</v>
      </c>
      <c r="O107">
        <v>25498.950567238699</v>
      </c>
      <c r="P107">
        <v>26074.238097230202</v>
      </c>
      <c r="Q107">
        <v>26661.716206527399</v>
      </c>
      <c r="R107">
        <v>27261.6331167307</v>
      </c>
      <c r="S107">
        <v>27874.241965897199</v>
      </c>
      <c r="T107">
        <v>28499.800903964599</v>
      </c>
      <c r="U107">
        <v>29138.5731899981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3028.4703546870101</v>
      </c>
      <c r="I108">
        <v>3097.4666865239901</v>
      </c>
      <c r="J108">
        <v>3167.9336657109202</v>
      </c>
      <c r="K108">
        <v>3239.9013543177998</v>
      </c>
      <c r="L108">
        <v>3313.4004115079301</v>
      </c>
      <c r="M108">
        <v>3388.4621051511199</v>
      </c>
      <c r="N108">
        <v>3465.1183236592501</v>
      </c>
      <c r="O108">
        <v>3543.4015880482698</v>
      </c>
      <c r="P108">
        <v>3623.3450642309799</v>
      </c>
      <c r="Q108">
        <v>3704.9825755449601</v>
      </c>
      <c r="R108">
        <v>3788.3486155200499</v>
      </c>
      <c r="S108">
        <v>3873.4783608899602</v>
      </c>
      <c r="T108">
        <v>3960.4076848525601</v>
      </c>
      <c r="U108">
        <v>4049.17317058359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22573.143785315799</v>
      </c>
      <c r="I109">
        <v>23272.7701462976</v>
      </c>
      <c r="J109">
        <v>23972.7092714432</v>
      </c>
      <c r="K109">
        <v>24678.695486891102</v>
      </c>
      <c r="L109">
        <v>25394.441049790599</v>
      </c>
      <c r="M109">
        <v>26120.0738712454</v>
      </c>
      <c r="N109">
        <v>26854.7318471211</v>
      </c>
      <c r="O109">
        <v>27598.755265781401</v>
      </c>
      <c r="P109">
        <v>28352.144312575001</v>
      </c>
      <c r="Q109">
        <v>29113.7052156217</v>
      </c>
      <c r="R109">
        <v>29882.617070542601</v>
      </c>
      <c r="S109">
        <v>30660.802725833699</v>
      </c>
      <c r="T109">
        <v>31448.113305092498</v>
      </c>
      <c r="U109">
        <v>32244.543202001601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69765.758092304095</v>
      </c>
      <c r="I110">
        <v>71355.201221158</v>
      </c>
      <c r="J110">
        <v>72978.523112304305</v>
      </c>
      <c r="K110">
        <v>74636.416294596595</v>
      </c>
      <c r="L110">
        <v>76329.587051907394</v>
      </c>
      <c r="M110">
        <v>78058.755690657606</v>
      </c>
      <c r="N110">
        <v>79824.656812467307</v>
      </c>
      <c r="O110">
        <v>81628.039592023895</v>
      </c>
      <c r="P110">
        <v>83469.668060266704</v>
      </c>
      <c r="Q110">
        <v>85350.321392987593</v>
      </c>
      <c r="R110">
        <v>87270.794204951701</v>
      </c>
      <c r="S110">
        <v>89231.896849639903</v>
      </c>
      <c r="T110">
        <v>91234.455724722298</v>
      </c>
      <c r="U110">
        <v>93279.313583367897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23293713.785605501</v>
      </c>
      <c r="I111">
        <v>23888052.559510801</v>
      </c>
      <c r="J111">
        <v>24472298.8480809</v>
      </c>
      <c r="K111">
        <v>25051939.5484703</v>
      </c>
      <c r="L111">
        <v>25630272.596765101</v>
      </c>
      <c r="M111">
        <v>26206891.822479501</v>
      </c>
      <c r="N111">
        <v>26780377.424357299</v>
      </c>
      <c r="O111">
        <v>27350498.0302171</v>
      </c>
      <c r="P111">
        <v>27916653.454258502</v>
      </c>
      <c r="Q111">
        <v>28477048.675159201</v>
      </c>
      <c r="R111">
        <v>29030254.169297401</v>
      </c>
      <c r="S111">
        <v>29577480.520695601</v>
      </c>
      <c r="T111">
        <v>30117870.666118</v>
      </c>
      <c r="U111">
        <v>30650674.354273502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7469.0455186527197</v>
      </c>
      <c r="I112">
        <v>7639.2095561883298</v>
      </c>
      <c r="J112">
        <v>7813.0006168452701</v>
      </c>
      <c r="K112">
        <v>7990.4928420028</v>
      </c>
      <c r="L112">
        <v>8171.7618456374203</v>
      </c>
      <c r="M112">
        <v>8356.8847429642792</v>
      </c>
      <c r="N112">
        <v>8545.9401796268594</v>
      </c>
      <c r="O112">
        <v>8739.0083614452597</v>
      </c>
      <c r="P112">
        <v>8936.1710847335708</v>
      </c>
      <c r="Q112">
        <v>9137.5117671972203</v>
      </c>
      <c r="R112">
        <v>9343.1154794211507</v>
      </c>
      <c r="S112">
        <v>9553.0689769599703</v>
      </c>
      <c r="T112">
        <v>9767.4607330415602</v>
      </c>
      <c r="U112">
        <v>9986.3809718955799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119163.05127724</v>
      </c>
      <c r="I113">
        <v>121877.891597835</v>
      </c>
      <c r="J113">
        <v>124650.598367511</v>
      </c>
      <c r="K113">
        <v>127482.354456685</v>
      </c>
      <c r="L113">
        <v>130374.366229962</v>
      </c>
      <c r="M113">
        <v>133327.86400309199</v>
      </c>
      <c r="N113">
        <v>136344.10250866899</v>
      </c>
      <c r="O113">
        <v>139424.36137073801</v>
      </c>
      <c r="P113">
        <v>142569.94558849299</v>
      </c>
      <c r="Q113">
        <v>145782.18602921499</v>
      </c>
      <c r="R113">
        <v>149062.439930647</v>
      </c>
      <c r="S113">
        <v>152412.091412965</v>
      </c>
      <c r="T113">
        <v>155832.55200054101</v>
      </c>
      <c r="U113">
        <v>159325.26115367701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16084.4801643725</v>
      </c>
      <c r="I114">
        <v>16450.9259277028</v>
      </c>
      <c r="J114">
        <v>16825.1824322188</v>
      </c>
      <c r="K114">
        <v>17207.409340295198</v>
      </c>
      <c r="L114">
        <v>17597.769485523298</v>
      </c>
      <c r="M114">
        <v>17996.428934389802</v>
      </c>
      <c r="N114">
        <v>18403.5570491365</v>
      </c>
      <c r="O114">
        <v>18819.326551822502</v>
      </c>
      <c r="P114">
        <v>19243.913589612701</v>
      </c>
      <c r="Q114">
        <v>19677.497801314199</v>
      </c>
      <c r="R114">
        <v>20120.262385186201</v>
      </c>
      <c r="S114">
        <v>20572.394168045201</v>
      </c>
      <c r="T114">
        <v>21034.0836756922</v>
      </c>
      <c r="U114">
        <v>21505.525204684502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98154.711618600006</v>
      </c>
      <c r="I116">
        <v>98728.465192496995</v>
      </c>
      <c r="J116">
        <v>99344.0009670367</v>
      </c>
      <c r="K116">
        <v>99996.844412989696</v>
      </c>
      <c r="L116">
        <v>100683.429060854</v>
      </c>
      <c r="M116">
        <v>101400.45311668899</v>
      </c>
      <c r="N116">
        <v>102144.361062885</v>
      </c>
      <c r="O116">
        <v>102908.76378173599</v>
      </c>
      <c r="P116">
        <v>103684.76369870199</v>
      </c>
      <c r="Q116">
        <v>104462.339994781</v>
      </c>
      <c r="R116">
        <v>104677.03174842001</v>
      </c>
      <c r="S116">
        <v>104851.478387638</v>
      </c>
      <c r="T116">
        <v>104987.793974236</v>
      </c>
      <c r="U116">
        <v>105087.636184734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98132.724963197397</v>
      </c>
      <c r="I117">
        <v>98662.119663887701</v>
      </c>
      <c r="J117">
        <v>99210.482629737002</v>
      </c>
      <c r="K117">
        <v>99772.851481504593</v>
      </c>
      <c r="L117">
        <v>100345.132739209</v>
      </c>
      <c r="M117">
        <v>100923.465385228</v>
      </c>
      <c r="N117">
        <v>101503.711630298</v>
      </c>
      <c r="O117">
        <v>102078.90751059999</v>
      </c>
      <c r="P117">
        <v>102639.621280619</v>
      </c>
      <c r="Q117">
        <v>103175.363966046</v>
      </c>
      <c r="R117">
        <v>103129.486511051</v>
      </c>
      <c r="S117">
        <v>103019.513357249</v>
      </c>
      <c r="T117">
        <v>102847.722781865</v>
      </c>
      <c r="U117">
        <v>102615.97498167001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22869.045253085998</v>
      </c>
      <c r="I118">
        <v>22715.8172622487</v>
      </c>
      <c r="J118">
        <v>22572.591805728502</v>
      </c>
      <c r="K118">
        <v>22437.8902360555</v>
      </c>
      <c r="L118">
        <v>22310.4476964485</v>
      </c>
      <c r="M118">
        <v>22189.231001427001</v>
      </c>
      <c r="N118">
        <v>22072.895605945399</v>
      </c>
      <c r="O118">
        <v>21959.369827208899</v>
      </c>
      <c r="P118">
        <v>21845.5665691252</v>
      </c>
      <c r="Q118">
        <v>21728.662514338699</v>
      </c>
      <c r="R118">
        <v>21759.254346354501</v>
      </c>
      <c r="S118">
        <v>21777.195271386099</v>
      </c>
      <c r="T118">
        <v>21782.632751167399</v>
      </c>
      <c r="U118">
        <v>21776.190544164201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22864.4714440354</v>
      </c>
      <c r="I119">
        <v>22702.187771891298</v>
      </c>
      <c r="J119">
        <v>22545.504695561602</v>
      </c>
      <c r="K119">
        <v>22393.014455583401</v>
      </c>
      <c r="L119">
        <v>22243.5163533591</v>
      </c>
      <c r="M119">
        <v>22096.036231221002</v>
      </c>
      <c r="N119">
        <v>21949.287390552101</v>
      </c>
      <c r="O119">
        <v>21801.262364452999</v>
      </c>
      <c r="P119">
        <v>21648.956470002999</v>
      </c>
      <c r="Q119">
        <v>21489.647226681001</v>
      </c>
      <c r="R119">
        <v>21472.032188982601</v>
      </c>
      <c r="S119">
        <v>21437.471025152499</v>
      </c>
      <c r="T119">
        <v>21386.1888350962</v>
      </c>
      <c r="U119">
        <v>21318.890542736699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52.607543581106199</v>
      </c>
      <c r="I120">
        <v>52.717586170385601</v>
      </c>
      <c r="J120">
        <v>52.814817931784397</v>
      </c>
      <c r="K120">
        <v>52.899487815214002</v>
      </c>
      <c r="L120">
        <v>52.972279872233301</v>
      </c>
      <c r="M120">
        <v>53.0330393501945</v>
      </c>
      <c r="N120">
        <v>53.082903344639703</v>
      </c>
      <c r="O120">
        <v>53.122170146904097</v>
      </c>
      <c r="P120">
        <v>53.1524523244329</v>
      </c>
      <c r="Q120">
        <v>53.172336918268599</v>
      </c>
      <c r="R120">
        <v>53.184779928261896</v>
      </c>
      <c r="S120">
        <v>53.188381852207399</v>
      </c>
      <c r="T120">
        <v>53.184824784101899</v>
      </c>
      <c r="U120">
        <v>53.173148808971099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48177.075920044903</v>
      </c>
      <c r="I121">
        <v>48030.225302669402</v>
      </c>
      <c r="J121">
        <v>47869.441824415597</v>
      </c>
      <c r="K121">
        <v>47731.901277229998</v>
      </c>
      <c r="L121">
        <v>47633.807165011698</v>
      </c>
      <c r="M121">
        <v>47581.098520821703</v>
      </c>
      <c r="N121">
        <v>47574.584818963303</v>
      </c>
      <c r="O121">
        <v>47610.459518503601</v>
      </c>
      <c r="P121">
        <v>47681.154618880697</v>
      </c>
      <c r="Q121">
        <v>47776.701185619502</v>
      </c>
      <c r="R121">
        <v>47880.934615134996</v>
      </c>
      <c r="S121">
        <v>47970.920816486301</v>
      </c>
      <c r="T121">
        <v>48036.4034944378</v>
      </c>
      <c r="U121">
        <v>48072.746703448698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48167.055088253503</v>
      </c>
      <c r="I122">
        <v>48000.254442080499</v>
      </c>
      <c r="J122">
        <v>47809.700761018801</v>
      </c>
      <c r="K122">
        <v>47632.618922573398</v>
      </c>
      <c r="L122">
        <v>47485.189686656799</v>
      </c>
      <c r="M122">
        <v>47373.264282482698</v>
      </c>
      <c r="N122">
        <v>47297.510436977696</v>
      </c>
      <c r="O122">
        <v>47253.952397629102</v>
      </c>
      <c r="P122">
        <v>47234.859011647997</v>
      </c>
      <c r="Q122">
        <v>47230.135724056097</v>
      </c>
      <c r="R122">
        <v>47223.625144738398</v>
      </c>
      <c r="S122">
        <v>47192.640597159603</v>
      </c>
      <c r="T122">
        <v>47127.170449095102</v>
      </c>
      <c r="U122">
        <v>47022.837915445401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148936.35908354699</v>
      </c>
      <c r="I123">
        <v>150036.566381293</v>
      </c>
      <c r="J123">
        <v>151140.578762794</v>
      </c>
      <c r="K123">
        <v>152248.407047555</v>
      </c>
      <c r="L123">
        <v>153360.06208313999</v>
      </c>
      <c r="M123">
        <v>154475.55474523999</v>
      </c>
      <c r="N123">
        <v>155594.895937739</v>
      </c>
      <c r="O123">
        <v>156718.09659279001</v>
      </c>
      <c r="P123">
        <v>157845.16767087701</v>
      </c>
      <c r="Q123">
        <v>158976.12016088999</v>
      </c>
      <c r="R123">
        <v>160110.96508019199</v>
      </c>
      <c r="S123">
        <v>161249.713474691</v>
      </c>
      <c r="T123">
        <v>162392.37641890801</v>
      </c>
      <c r="U123">
        <v>163538.965016047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140525.97663179701</v>
      </c>
      <c r="I124">
        <v>141564.055620464</v>
      </c>
      <c r="J124">
        <v>142605.72482117999</v>
      </c>
      <c r="K124">
        <v>143650.994442475</v>
      </c>
      <c r="L124">
        <v>144699.874719357</v>
      </c>
      <c r="M124">
        <v>145752.37591336801</v>
      </c>
      <c r="N124">
        <v>146808.50831265701</v>
      </c>
      <c r="O124">
        <v>147868.282232039</v>
      </c>
      <c r="P124">
        <v>148931.70801306501</v>
      </c>
      <c r="Q124">
        <v>149998.79602408601</v>
      </c>
      <c r="R124">
        <v>151069.55666032</v>
      </c>
      <c r="S124">
        <v>152144.000343914</v>
      </c>
      <c r="T124">
        <v>153222.137524016</v>
      </c>
      <c r="U124">
        <v>154303.978676837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1344.7151859277701</v>
      </c>
      <c r="I125">
        <v>1351.1818102249499</v>
      </c>
      <c r="J125">
        <v>1359.4222373288101</v>
      </c>
      <c r="K125">
        <v>1369.82133313642</v>
      </c>
      <c r="L125">
        <v>1382.20269172502</v>
      </c>
      <c r="M125">
        <v>1396.2872239313699</v>
      </c>
      <c r="N125">
        <v>1411.6732334909</v>
      </c>
      <c r="O125">
        <v>1428.0846513993099</v>
      </c>
      <c r="P125">
        <v>1445.2610767901599</v>
      </c>
      <c r="Q125">
        <v>1462.97975690147</v>
      </c>
      <c r="R125">
        <v>1481.0496303047901</v>
      </c>
      <c r="S125">
        <v>1499.43377979755</v>
      </c>
      <c r="T125">
        <v>1517.9918445676999</v>
      </c>
      <c r="U125">
        <v>1536.6396104502401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122315.04063274999</v>
      </c>
      <c r="I126">
        <v>123218.593674844</v>
      </c>
      <c r="J126">
        <v>124125.27166894299</v>
      </c>
      <c r="K126">
        <v>125035.083500644</v>
      </c>
      <c r="L126">
        <v>125948.038078586</v>
      </c>
      <c r="M126">
        <v>126864.14433450501</v>
      </c>
      <c r="N126">
        <v>127783.411223295</v>
      </c>
      <c r="O126">
        <v>128705.84772306299</v>
      </c>
      <c r="P126">
        <v>129631.462835185</v>
      </c>
      <c r="Q126">
        <v>130560.265584365</v>
      </c>
      <c r="R126">
        <v>131492.26501869099</v>
      </c>
      <c r="S126">
        <v>132427.470209691</v>
      </c>
      <c r="T126">
        <v>133365.89025239501</v>
      </c>
      <c r="U126">
        <v>134307.53426538999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50539639.785956196</v>
      </c>
      <c r="I127">
        <v>50498810.210256398</v>
      </c>
      <c r="J127">
        <v>50495841.2702628</v>
      </c>
      <c r="K127">
        <v>50527614.948925197</v>
      </c>
      <c r="L127">
        <v>50591535.741131</v>
      </c>
      <c r="M127">
        <v>50685679.071021497</v>
      </c>
      <c r="N127">
        <v>50807207.841117501</v>
      </c>
      <c r="O127">
        <v>50951370.8231766</v>
      </c>
      <c r="P127">
        <v>51110463.824989699</v>
      </c>
      <c r="Q127">
        <v>51277476.806538999</v>
      </c>
      <c r="R127">
        <v>51410792.072531</v>
      </c>
      <c r="S127">
        <v>51516712.634121999</v>
      </c>
      <c r="T127">
        <v>51595180.151519701</v>
      </c>
      <c r="U127">
        <v>51647942.044875503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8821.4200221245792</v>
      </c>
      <c r="I128">
        <v>8886.5847055138292</v>
      </c>
      <c r="J128">
        <v>8951.9747619565405</v>
      </c>
      <c r="K128">
        <v>9017.5908322861997</v>
      </c>
      <c r="L128">
        <v>9083.4335589981201</v>
      </c>
      <c r="M128">
        <v>9149.5035862535806</v>
      </c>
      <c r="N128">
        <v>9215.8015598838101</v>
      </c>
      <c r="O128">
        <v>9282.3281273942193</v>
      </c>
      <c r="P128">
        <v>9349.0839379684403</v>
      </c>
      <c r="Q128">
        <v>9416.0696424724392</v>
      </c>
      <c r="R128">
        <v>9483.2858934587093</v>
      </c>
      <c r="S128">
        <v>9550.7333451703507</v>
      </c>
      <c r="T128">
        <v>9618.4126535452597</v>
      </c>
      <c r="U128">
        <v>9686.3244762202994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264648.57331870002</v>
      </c>
      <c r="I129">
        <v>266603.55794095702</v>
      </c>
      <c r="J129">
        <v>268565.30390741001</v>
      </c>
      <c r="K129">
        <v>270533.83044349798</v>
      </c>
      <c r="L129">
        <v>272509.15682451299</v>
      </c>
      <c r="M129">
        <v>274491.30237573199</v>
      </c>
      <c r="N129">
        <v>276480.28647252801</v>
      </c>
      <c r="O129">
        <v>278476.128540501</v>
      </c>
      <c r="P129">
        <v>280478.848055601</v>
      </c>
      <c r="Q129">
        <v>282488.46454424702</v>
      </c>
      <c r="R129">
        <v>284504.997583455</v>
      </c>
      <c r="S129">
        <v>286528.46680096199</v>
      </c>
      <c r="T129">
        <v>288558.891875348</v>
      </c>
      <c r="U129">
        <v>290596.29253616498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12368.1922581298</v>
      </c>
      <c r="I130">
        <v>12459.557291262499</v>
      </c>
      <c r="J130">
        <v>12551.2383117586</v>
      </c>
      <c r="K130">
        <v>12643.236218107601</v>
      </c>
      <c r="L130">
        <v>12735.551911128699</v>
      </c>
      <c r="M130">
        <v>12828.186293977</v>
      </c>
      <c r="N130">
        <v>12921.140272148999</v>
      </c>
      <c r="O130">
        <v>13014.4147534886</v>
      </c>
      <c r="P130">
        <v>13108.0106481925</v>
      </c>
      <c r="Q130">
        <v>13201.9288688161</v>
      </c>
      <c r="R130">
        <v>13296.1703302797</v>
      </c>
      <c r="S130">
        <v>13390.7359498736</v>
      </c>
      <c r="T130">
        <v>13485.6266472646</v>
      </c>
      <c r="U130">
        <v>13580.8433445013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55111.313658831401</v>
      </c>
      <c r="H132">
        <v>65540.429130757504</v>
      </c>
      <c r="I132">
        <v>65498.329740471199</v>
      </c>
      <c r="J132">
        <v>65310.294205423801</v>
      </c>
      <c r="K132">
        <v>64979.1144140951</v>
      </c>
      <c r="L132">
        <v>64511.278043886799</v>
      </c>
      <c r="M132">
        <v>64744.3240029464</v>
      </c>
      <c r="N132">
        <v>64870.814968289997</v>
      </c>
      <c r="O132">
        <v>64901.458204537899</v>
      </c>
      <c r="P132">
        <v>64854.546771622998</v>
      </c>
      <c r="Q132">
        <v>64741.564184779498</v>
      </c>
      <c r="R132">
        <v>64940.4802631782</v>
      </c>
      <c r="S132">
        <v>65098.143962429996</v>
      </c>
      <c r="T132">
        <v>65230.435488291303</v>
      </c>
      <c r="U132">
        <v>65350.4182056301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55111.313658831401</v>
      </c>
      <c r="H133">
        <v>65525.748074632203</v>
      </c>
      <c r="I133">
        <v>65454.3148628856</v>
      </c>
      <c r="J133">
        <v>65222.517170011699</v>
      </c>
      <c r="K133">
        <v>64833.561197807503</v>
      </c>
      <c r="L133">
        <v>64294.520149659402</v>
      </c>
      <c r="M133">
        <v>64439.766702836503</v>
      </c>
      <c r="N133">
        <v>64463.945216808897</v>
      </c>
      <c r="O133">
        <v>64378.092845576502</v>
      </c>
      <c r="P133">
        <v>64200.812940165</v>
      </c>
      <c r="Q133">
        <v>63943.948114022998</v>
      </c>
      <c r="R133">
        <v>63980.400202967401</v>
      </c>
      <c r="S133">
        <v>63960.749191118397</v>
      </c>
      <c r="T133">
        <v>63900.778291297996</v>
      </c>
      <c r="U133">
        <v>63813.376369433703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31325.446495701501</v>
      </c>
      <c r="I134">
        <v>31985.577172915098</v>
      </c>
      <c r="J134">
        <v>32605.292629282601</v>
      </c>
      <c r="K134">
        <v>33182.269593953002</v>
      </c>
      <c r="L134">
        <v>33715.345590261102</v>
      </c>
      <c r="M134">
        <v>34203.477091134002</v>
      </c>
      <c r="N134">
        <v>34648.4545063525</v>
      </c>
      <c r="O134">
        <v>35051.1083496477</v>
      </c>
      <c r="P134">
        <v>35414.9772775538</v>
      </c>
      <c r="Q134">
        <v>35741.992899028803</v>
      </c>
      <c r="R134">
        <v>36257.503699533801</v>
      </c>
      <c r="S134">
        <v>36747.473424119598</v>
      </c>
      <c r="T134">
        <v>37216.352213146798</v>
      </c>
      <c r="U134">
        <v>37668.313655997503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31319.181406402298</v>
      </c>
      <c r="I135">
        <v>31966.385826611298</v>
      </c>
      <c r="J135">
        <v>32566.166278127399</v>
      </c>
      <c r="K135">
        <v>33115.905054765099</v>
      </c>
      <c r="L135">
        <v>33614.199553490304</v>
      </c>
      <c r="M135">
        <v>34059.822487351303</v>
      </c>
      <c r="N135">
        <v>34454.423161116902</v>
      </c>
      <c r="O135">
        <v>34798.7403695303</v>
      </c>
      <c r="P135">
        <v>35096.242482055801</v>
      </c>
      <c r="Q135">
        <v>35348.8309771395</v>
      </c>
      <c r="R135">
        <v>35778.904650700002</v>
      </c>
      <c r="S135">
        <v>36174.212838703301</v>
      </c>
      <c r="T135">
        <v>36539.014602867603</v>
      </c>
      <c r="U135">
        <v>36877.279069221499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691.37961911761397</v>
      </c>
      <c r="I136">
        <v>714.56132788113098</v>
      </c>
      <c r="J136">
        <v>736.96242636592899</v>
      </c>
      <c r="K136">
        <v>758.970029434401</v>
      </c>
      <c r="L136">
        <v>780.93757908724399</v>
      </c>
      <c r="M136">
        <v>802.95120498026995</v>
      </c>
      <c r="N136">
        <v>824.95721216947095</v>
      </c>
      <c r="O136">
        <v>846.95771713939598</v>
      </c>
      <c r="P136">
        <v>868.94315391631903</v>
      </c>
      <c r="Q136">
        <v>890.90972737175798</v>
      </c>
      <c r="R136">
        <v>912.85895042672803</v>
      </c>
      <c r="S136">
        <v>934.82778806223803</v>
      </c>
      <c r="T136">
        <v>956.89853406841803</v>
      </c>
      <c r="U136">
        <v>979.17164203901996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54115.930768753598</v>
      </c>
      <c r="I137">
        <v>54123.890919875303</v>
      </c>
      <c r="J137">
        <v>54109.8648109321</v>
      </c>
      <c r="K137">
        <v>54075.063896572799</v>
      </c>
      <c r="L137">
        <v>54021.193307326903</v>
      </c>
      <c r="M137">
        <v>53950.6024076799</v>
      </c>
      <c r="N137">
        <v>53863.886111044201</v>
      </c>
      <c r="O137">
        <v>53763.132377920097</v>
      </c>
      <c r="P137">
        <v>53648.469629978499</v>
      </c>
      <c r="Q137">
        <v>53521.972555599998</v>
      </c>
      <c r="R137">
        <v>53593.305424164799</v>
      </c>
      <c r="S137">
        <v>53658.162954630403</v>
      </c>
      <c r="T137">
        <v>53715.982055902503</v>
      </c>
      <c r="U137">
        <v>53766.466909030103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54104.6746551537</v>
      </c>
      <c r="I138">
        <v>54090.117611941299</v>
      </c>
      <c r="J138">
        <v>54042.335699648102</v>
      </c>
      <c r="K138">
        <v>53962.5877636679</v>
      </c>
      <c r="L138">
        <v>53852.647184208101</v>
      </c>
      <c r="M138">
        <v>53714.946176363199</v>
      </c>
      <c r="N138">
        <v>53550.182838333501</v>
      </c>
      <c r="O138">
        <v>53360.554042674303</v>
      </c>
      <c r="P138">
        <v>53146.319954241902</v>
      </c>
      <c r="Q138">
        <v>52909.681189563998</v>
      </c>
      <c r="R138">
        <v>52857.576527301899</v>
      </c>
      <c r="S138">
        <v>52787.612918854502</v>
      </c>
      <c r="T138">
        <v>52699.245947548399</v>
      </c>
      <c r="U138">
        <v>52592.207271736901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70462.599483515398</v>
      </c>
      <c r="I139">
        <v>71717.653540797895</v>
      </c>
      <c r="J139">
        <v>72994.505134915104</v>
      </c>
      <c r="K139">
        <v>74073.939029031506</v>
      </c>
      <c r="L139">
        <v>75168.768127867093</v>
      </c>
      <c r="M139">
        <v>76279.206477854706</v>
      </c>
      <c r="N139">
        <v>77405.471045631595</v>
      </c>
      <c r="O139">
        <v>78392.548987030896</v>
      </c>
      <c r="P139">
        <v>79391.627940153601</v>
      </c>
      <c r="Q139">
        <v>80402.849217440205</v>
      </c>
      <c r="R139">
        <v>81426.355757478406</v>
      </c>
      <c r="S139">
        <v>82462.292143395694</v>
      </c>
      <c r="T139">
        <v>83510.804621455507</v>
      </c>
      <c r="U139">
        <v>84572.041119862202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39447.898769268002</v>
      </c>
      <c r="I140">
        <v>40150.530317983699</v>
      </c>
      <c r="J140">
        <v>40865.365035937903</v>
      </c>
      <c r="K140">
        <v>41469.6771007118</v>
      </c>
      <c r="L140">
        <v>42082.608042475003</v>
      </c>
      <c r="M140">
        <v>42704.277693338103</v>
      </c>
      <c r="N140">
        <v>43334.807520263799</v>
      </c>
      <c r="O140">
        <v>43887.414875018098</v>
      </c>
      <c r="P140">
        <v>44446.740896115502</v>
      </c>
      <c r="Q140">
        <v>45012.864696147299</v>
      </c>
      <c r="R140">
        <v>45585.866298090201</v>
      </c>
      <c r="S140">
        <v>46165.826645602298</v>
      </c>
      <c r="T140">
        <v>46752.827613434798</v>
      </c>
      <c r="U140">
        <v>47346.952017959396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1804.85343303475</v>
      </c>
      <c r="I141">
        <v>1846.3351335479399</v>
      </c>
      <c r="J141">
        <v>1884.58560855774</v>
      </c>
      <c r="K141">
        <v>1920.6468709212199</v>
      </c>
      <c r="L141">
        <v>1955.43537040153</v>
      </c>
      <c r="M141">
        <v>1989.1676785934501</v>
      </c>
      <c r="N141">
        <v>2021.70852409952</v>
      </c>
      <c r="O141">
        <v>2053.0636462114098</v>
      </c>
      <c r="P141">
        <v>2083.2105510971001</v>
      </c>
      <c r="Q141">
        <v>2112.1414455355698</v>
      </c>
      <c r="R141">
        <v>2139.8613834479502</v>
      </c>
      <c r="S141">
        <v>2166.4574174737199</v>
      </c>
      <c r="T141">
        <v>2192.1165033435</v>
      </c>
      <c r="U141">
        <v>2217.0579460190802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18815.549611833099</v>
      </c>
      <c r="I142">
        <v>19150.685301595</v>
      </c>
      <c r="J142">
        <v>19491.6415633873</v>
      </c>
      <c r="K142">
        <v>19779.881596203399</v>
      </c>
      <c r="L142">
        <v>20072.232593421999</v>
      </c>
      <c r="M142">
        <v>20368.751711624001</v>
      </c>
      <c r="N142">
        <v>20669.4968871694</v>
      </c>
      <c r="O142">
        <v>20933.075212597101</v>
      </c>
      <c r="P142">
        <v>21199.858154844602</v>
      </c>
      <c r="Q142">
        <v>21469.8834484158</v>
      </c>
      <c r="R142">
        <v>21743.189262042899</v>
      </c>
      <c r="S142">
        <v>22019.814203597802</v>
      </c>
      <c r="T142">
        <v>22299.797325057501</v>
      </c>
      <c r="U142">
        <v>22583.178127526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11522358.5962958</v>
      </c>
      <c r="I143">
        <v>11612420.5881429</v>
      </c>
      <c r="J143">
        <v>11699498.8212747</v>
      </c>
      <c r="K143">
        <v>11783513.6650915</v>
      </c>
      <c r="L143">
        <v>11864438.351161901</v>
      </c>
      <c r="M143">
        <v>11942435.880741101</v>
      </c>
      <c r="N143">
        <v>12017040.8865715</v>
      </c>
      <c r="O143">
        <v>12088301.5730366</v>
      </c>
      <c r="P143">
        <v>12155627.2812656</v>
      </c>
      <c r="Q143">
        <v>12219106.248978199</v>
      </c>
      <c r="R143">
        <v>12310317.1784999</v>
      </c>
      <c r="S143">
        <v>12398121.9985117</v>
      </c>
      <c r="T143">
        <v>12481940.843255401</v>
      </c>
      <c r="U143">
        <v>12561353.6624291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1911.4372393181</v>
      </c>
      <c r="I144">
        <v>1945.4830605059501</v>
      </c>
      <c r="J144">
        <v>1980.1201829506001</v>
      </c>
      <c r="K144">
        <v>2009.4019602015001</v>
      </c>
      <c r="L144">
        <v>2039.1013628000801</v>
      </c>
      <c r="M144">
        <v>2069.2241971787698</v>
      </c>
      <c r="N144">
        <v>2099.77634898629</v>
      </c>
      <c r="O144">
        <v>2126.5527885319498</v>
      </c>
      <c r="P144">
        <v>2153.65477923362</v>
      </c>
      <c r="Q144">
        <v>2181.0861544704699</v>
      </c>
      <c r="R144">
        <v>2208.8507917341299</v>
      </c>
      <c r="S144">
        <v>2236.9526131276202</v>
      </c>
      <c r="T144">
        <v>2265.39558586981</v>
      </c>
      <c r="U144">
        <v>2294.1837228055301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64329.404496175899</v>
      </c>
      <c r="I145">
        <v>65475.216326952599</v>
      </c>
      <c r="J145">
        <v>66640.928396641102</v>
      </c>
      <c r="K145">
        <v>67626.406368082302</v>
      </c>
      <c r="L145">
        <v>68625.939517149003</v>
      </c>
      <c r="M145">
        <v>69639.723259276303</v>
      </c>
      <c r="N145">
        <v>70667.955675924299</v>
      </c>
      <c r="O145">
        <v>71569.116527595397</v>
      </c>
      <c r="P145">
        <v>72481.2338007324</v>
      </c>
      <c r="Q145">
        <v>73404.436507679493</v>
      </c>
      <c r="R145">
        <v>74338.8551453853</v>
      </c>
      <c r="S145">
        <v>75284.621712194494</v>
      </c>
      <c r="T145">
        <v>76241.869724825301</v>
      </c>
      <c r="U145">
        <v>77210.734235537602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22657.325158413201</v>
      </c>
      <c r="I146">
        <v>23060.889149461898</v>
      </c>
      <c r="J146">
        <v>23471.462162081501</v>
      </c>
      <c r="K146">
        <v>23818.555299508698</v>
      </c>
      <c r="L146">
        <v>24170.5987816827</v>
      </c>
      <c r="M146">
        <v>24527.661435465801</v>
      </c>
      <c r="N146">
        <v>24889.813026715201</v>
      </c>
      <c r="O146">
        <v>25207.209007546298</v>
      </c>
      <c r="P146">
        <v>25528.463926691398</v>
      </c>
      <c r="Q146">
        <v>25853.623223318598</v>
      </c>
      <c r="R146">
        <v>26182.732859485699</v>
      </c>
      <c r="S146">
        <v>26515.839326053901</v>
      </c>
      <c r="T146">
        <v>26852.989648667401</v>
      </c>
      <c r="U146">
        <v>27194.231393800601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3591.6061458015502</v>
      </c>
      <c r="I148">
        <v>3597.6770701539699</v>
      </c>
      <c r="J148">
        <v>3600.17370964678</v>
      </c>
      <c r="K148">
        <v>3599.44296560876</v>
      </c>
      <c r="L148">
        <v>3596.16628113659</v>
      </c>
      <c r="M148">
        <v>3608.9781915049798</v>
      </c>
      <c r="N148">
        <v>3619.7458160327101</v>
      </c>
      <c r="O148">
        <v>3628.04946634712</v>
      </c>
      <c r="P148">
        <v>3635.1386614918501</v>
      </c>
      <c r="Q148">
        <v>3641.2322675587502</v>
      </c>
      <c r="R148">
        <v>3672.55658224034</v>
      </c>
      <c r="S148">
        <v>3704.6248854373998</v>
      </c>
      <c r="T148">
        <v>3736.23663373205</v>
      </c>
      <c r="U148">
        <v>3768.4080557771399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3590.8016260248901</v>
      </c>
      <c r="I149">
        <v>3595.25943116283</v>
      </c>
      <c r="J149">
        <v>3595.3350761810102</v>
      </c>
      <c r="K149">
        <v>3591.3802133658</v>
      </c>
      <c r="L149">
        <v>3584.0831624319699</v>
      </c>
      <c r="M149">
        <v>3592.0015580921399</v>
      </c>
      <c r="N149">
        <v>3597.0427702745601</v>
      </c>
      <c r="O149">
        <v>3598.7928754505001</v>
      </c>
      <c r="P149">
        <v>3598.4964637840098</v>
      </c>
      <c r="Q149">
        <v>3596.3722860224302</v>
      </c>
      <c r="R149">
        <v>3618.2615057285002</v>
      </c>
      <c r="S149">
        <v>3639.8976794390401</v>
      </c>
      <c r="T149">
        <v>3660.0771861900598</v>
      </c>
      <c r="U149">
        <v>3679.7750983052601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5156.9408030429404</v>
      </c>
      <c r="I150">
        <v>5265.6664783996603</v>
      </c>
      <c r="J150">
        <v>5374.8770397241797</v>
      </c>
      <c r="K150">
        <v>5484.0702892037298</v>
      </c>
      <c r="L150">
        <v>5592.85623155334</v>
      </c>
      <c r="M150">
        <v>5700.9606872517898</v>
      </c>
      <c r="N150">
        <v>5808.4762346011103</v>
      </c>
      <c r="O150">
        <v>5915.3742103897903</v>
      </c>
      <c r="P150">
        <v>6021.3766441504004</v>
      </c>
      <c r="Q150">
        <v>6126.5780732163603</v>
      </c>
      <c r="R150">
        <v>6237.3454898529599</v>
      </c>
      <c r="S150">
        <v>6347.2374526540798</v>
      </c>
      <c r="T150">
        <v>6456.3468378146399</v>
      </c>
      <c r="U150">
        <v>6564.5128916997801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5155.9094148823297</v>
      </c>
      <c r="I151">
        <v>5262.50707851262</v>
      </c>
      <c r="J151">
        <v>5368.4271872765103</v>
      </c>
      <c r="K151">
        <v>5473.1021486253303</v>
      </c>
      <c r="L151">
        <v>5576.07766285868</v>
      </c>
      <c r="M151">
        <v>5677.0166523653297</v>
      </c>
      <c r="N151">
        <v>5775.9487676873496</v>
      </c>
      <c r="O151">
        <v>5872.7835160749901</v>
      </c>
      <c r="P151">
        <v>5967.1842543530502</v>
      </c>
      <c r="Q151">
        <v>6059.1857144109799</v>
      </c>
      <c r="R151">
        <v>6155.0125293868996</v>
      </c>
      <c r="S151">
        <v>6248.22054839268</v>
      </c>
      <c r="T151">
        <v>6338.8413253664103</v>
      </c>
      <c r="U151">
        <v>6426.6581209740898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755.13378361468301</v>
      </c>
      <c r="I152">
        <v>771.46672540706197</v>
      </c>
      <c r="J152">
        <v>787.92274775861097</v>
      </c>
      <c r="K152">
        <v>806.43065406052301</v>
      </c>
      <c r="L152">
        <v>824.97591892945604</v>
      </c>
      <c r="M152">
        <v>843.50501386619396</v>
      </c>
      <c r="N152">
        <v>862.03464200558801</v>
      </c>
      <c r="O152">
        <v>880.55810160684496</v>
      </c>
      <c r="P152">
        <v>899.01932043882198</v>
      </c>
      <c r="Q152">
        <v>917.43480493586401</v>
      </c>
      <c r="R152">
        <v>935.74649465769699</v>
      </c>
      <c r="S152">
        <v>953.945032163625</v>
      </c>
      <c r="T152">
        <v>972.046702978187</v>
      </c>
      <c r="U152">
        <v>990.01680902937801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19580.9196394313</v>
      </c>
      <c r="I153">
        <v>19786.335533122801</v>
      </c>
      <c r="J153">
        <v>19984.011640656001</v>
      </c>
      <c r="K153">
        <v>20172.129492979398</v>
      </c>
      <c r="L153">
        <v>20349.6235862094</v>
      </c>
      <c r="M153">
        <v>20510.659213728999</v>
      </c>
      <c r="N153">
        <v>20660.110361299299</v>
      </c>
      <c r="O153">
        <v>20797.494334038602</v>
      </c>
      <c r="P153">
        <v>20922.702758189</v>
      </c>
      <c r="Q153">
        <v>21036.279236140901</v>
      </c>
      <c r="R153">
        <v>21244.613899677701</v>
      </c>
      <c r="S153">
        <v>21444.422518190899</v>
      </c>
      <c r="T153">
        <v>21635.1474634357</v>
      </c>
      <c r="U153">
        <v>21816.9243137753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19576.8468081463</v>
      </c>
      <c r="I154">
        <v>19773.988859750101</v>
      </c>
      <c r="J154">
        <v>19959.0715941284</v>
      </c>
      <c r="K154">
        <v>20130.171463634</v>
      </c>
      <c r="L154">
        <v>20286.132760620399</v>
      </c>
      <c r="M154">
        <v>20421.068654283401</v>
      </c>
      <c r="N154">
        <v>20539.7858785551</v>
      </c>
      <c r="O154">
        <v>20641.762696465401</v>
      </c>
      <c r="P154">
        <v>20726.866260372299</v>
      </c>
      <c r="Q154">
        <v>20795.624201679399</v>
      </c>
      <c r="R154">
        <v>20952.967840062902</v>
      </c>
      <c r="S154">
        <v>21096.5082072558</v>
      </c>
      <c r="T154">
        <v>21225.6373922477</v>
      </c>
      <c r="U154">
        <v>21340.442686762399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3071.6439674938501</v>
      </c>
      <c r="I155">
        <v>3145.28011921384</v>
      </c>
      <c r="J155">
        <v>3220.4342355927301</v>
      </c>
      <c r="K155">
        <v>3297.1352874361801</v>
      </c>
      <c r="L155">
        <v>3375.4127731319099</v>
      </c>
      <c r="M155">
        <v>3455.2967279588502</v>
      </c>
      <c r="N155">
        <v>3536.8177335566402</v>
      </c>
      <c r="O155">
        <v>3620.0069275585702</v>
      </c>
      <c r="P155">
        <v>3704.8960133905098</v>
      </c>
      <c r="Q155">
        <v>3791.5172702387099</v>
      </c>
      <c r="R155">
        <v>3879.9035631893398</v>
      </c>
      <c r="S155">
        <v>3970.0883535426801</v>
      </c>
      <c r="T155">
        <v>4062.1057093049099</v>
      </c>
      <c r="U155">
        <v>4155.9903158604602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5243.6907183636704</v>
      </c>
      <c r="I156">
        <v>5369.39708583215</v>
      </c>
      <c r="J156">
        <v>5497.69481391304</v>
      </c>
      <c r="K156">
        <v>5628.6333594920598</v>
      </c>
      <c r="L156">
        <v>5762.2630801053001</v>
      </c>
      <c r="M156">
        <v>5898.6352498310698</v>
      </c>
      <c r="N156">
        <v>6037.8020754555801</v>
      </c>
      <c r="O156">
        <v>6179.8167129176099</v>
      </c>
      <c r="P156">
        <v>6324.7332840365298</v>
      </c>
      <c r="Q156">
        <v>6472.6068935286103</v>
      </c>
      <c r="R156">
        <v>6623.4936463165404</v>
      </c>
      <c r="S156">
        <v>6777.4506651370702</v>
      </c>
      <c r="T156">
        <v>6934.5361084517899</v>
      </c>
      <c r="U156">
        <v>7094.8091886662996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6168.1717750494399</v>
      </c>
      <c r="I157">
        <v>6351.3763420857304</v>
      </c>
      <c r="J157">
        <v>6547.7036463490704</v>
      </c>
      <c r="K157">
        <v>6738.9121599478503</v>
      </c>
      <c r="L157">
        <v>6943.1228603804802</v>
      </c>
      <c r="M157">
        <v>7151.2441145042303</v>
      </c>
      <c r="N157">
        <v>7363.19764577157</v>
      </c>
      <c r="O157">
        <v>7578.8680312500101</v>
      </c>
      <c r="P157">
        <v>7798.0852383465399</v>
      </c>
      <c r="Q157">
        <v>8029.0176801526704</v>
      </c>
      <c r="R157">
        <v>8304.1300163841497</v>
      </c>
      <c r="S157">
        <v>8532.5425179882295</v>
      </c>
      <c r="T157">
        <v>8756.0836533436704</v>
      </c>
      <c r="U157">
        <v>8974.9867381711392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11069.746094300101</v>
      </c>
      <c r="I158">
        <v>11335.119787191599</v>
      </c>
      <c r="J158">
        <v>11605.9639979985</v>
      </c>
      <c r="K158">
        <v>11882.3831331776</v>
      </c>
      <c r="L158">
        <v>12164.483500512501</v>
      </c>
      <c r="M158">
        <v>12452.3733426625</v>
      </c>
      <c r="N158">
        <v>12746.1628712893</v>
      </c>
      <c r="O158">
        <v>13045.964301772899</v>
      </c>
      <c r="P158">
        <v>13351.8918885249</v>
      </c>
      <c r="Q158">
        <v>13664.0619609116</v>
      </c>
      <c r="R158">
        <v>13982.592959795</v>
      </c>
      <c r="S158">
        <v>14307.6054747037</v>
      </c>
      <c r="T158">
        <v>14639.222281643601</v>
      </c>
      <c r="U158">
        <v>14977.56838156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2909282.8474345901</v>
      </c>
      <c r="I159">
        <v>2979026.7355339802</v>
      </c>
      <c r="J159">
        <v>3050208.3516356698</v>
      </c>
      <c r="K159">
        <v>3122855.1352049201</v>
      </c>
      <c r="L159">
        <v>3196995.0254021301</v>
      </c>
      <c r="M159">
        <v>3250086.4252798399</v>
      </c>
      <c r="N159">
        <v>3303822.6798739601</v>
      </c>
      <c r="O159">
        <v>3358210.7090103701</v>
      </c>
      <c r="P159">
        <v>3413257.5019614501</v>
      </c>
      <c r="Q159">
        <v>3468970.1181143802</v>
      </c>
      <c r="R159">
        <v>3525355.6876456202</v>
      </c>
      <c r="S159">
        <v>3582421.4122017999</v>
      </c>
      <c r="T159">
        <v>3640174.5655868798</v>
      </c>
      <c r="U159">
        <v>3698622.4944557301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1479.1345456778199</v>
      </c>
      <c r="I160">
        <v>1514.5936603969899</v>
      </c>
      <c r="J160">
        <v>1550.7837432849501</v>
      </c>
      <c r="K160">
        <v>1587.7187450859701</v>
      </c>
      <c r="L160">
        <v>1625.41287059877</v>
      </c>
      <c r="M160">
        <v>1663.8805831593199</v>
      </c>
      <c r="N160">
        <v>1703.1366092008</v>
      </c>
      <c r="O160">
        <v>1743.1959428923101</v>
      </c>
      <c r="P160">
        <v>1784.07385085749</v>
      </c>
      <c r="Q160">
        <v>1825.7858769744801</v>
      </c>
      <c r="R160">
        <v>1868.34784725854</v>
      </c>
      <c r="S160">
        <v>1911.7758748287999</v>
      </c>
      <c r="T160">
        <v>1956.0863649605401</v>
      </c>
      <c r="U160">
        <v>2001.2960202243901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9459.0919214887399</v>
      </c>
      <c r="I161">
        <v>9685.8535954441704</v>
      </c>
      <c r="J161">
        <v>9917.2898239359401</v>
      </c>
      <c r="K161">
        <v>10153.489822223401</v>
      </c>
      <c r="L161">
        <v>10394.5444302492</v>
      </c>
      <c r="M161">
        <v>10640.5461413058</v>
      </c>
      <c r="N161">
        <v>10891.589131197199</v>
      </c>
      <c r="O161">
        <v>11147.7692879036</v>
      </c>
      <c r="P161">
        <v>11409.1842417567</v>
      </c>
      <c r="Q161">
        <v>11675.933396135601</v>
      </c>
      <c r="R161">
        <v>11948.1179586914</v>
      </c>
      <c r="S161">
        <v>12225.8409731098</v>
      </c>
      <c r="T161">
        <v>12509.2073514201</v>
      </c>
      <c r="U161">
        <v>12798.3239068607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3020.6010564682201</v>
      </c>
      <c r="I162">
        <v>3093.0135626158999</v>
      </c>
      <c r="J162">
        <v>3166.9188087103098</v>
      </c>
      <c r="K162">
        <v>3242.3452841359599</v>
      </c>
      <c r="L162">
        <v>3319.3219970924201</v>
      </c>
      <c r="M162">
        <v>3397.8784837486401</v>
      </c>
      <c r="N162">
        <v>3478.0448175552101</v>
      </c>
      <c r="O162">
        <v>3559.8516187171299</v>
      </c>
      <c r="P162">
        <v>3643.3300638299502</v>
      </c>
      <c r="Q162">
        <v>3728.5118956819501</v>
      </c>
      <c r="R162">
        <v>3815.4294332251502</v>
      </c>
      <c r="S162">
        <v>3904.1155817181202</v>
      </c>
      <c r="T162">
        <v>3994.60384304339</v>
      </c>
      <c r="U162">
        <v>4086.9283262025401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17035.839509919701</v>
      </c>
      <c r="H164">
        <v>19590.421423080501</v>
      </c>
      <c r="I164">
        <v>20244.284485808501</v>
      </c>
      <c r="J164">
        <v>20908.392494776999</v>
      </c>
      <c r="K164">
        <v>21582.3519066554</v>
      </c>
      <c r="L164">
        <v>22254.863626328399</v>
      </c>
      <c r="M164">
        <v>22946.893820947698</v>
      </c>
      <c r="N164">
        <v>23647.421050584999</v>
      </c>
      <c r="O164">
        <v>24308.276032636099</v>
      </c>
      <c r="P164">
        <v>24986.106245548901</v>
      </c>
      <c r="Q164">
        <v>25630.970814689699</v>
      </c>
      <c r="R164">
        <v>26213.476753481598</v>
      </c>
      <c r="S164">
        <v>26860.513938264201</v>
      </c>
      <c r="T164">
        <v>27549.036614565801</v>
      </c>
      <c r="U164">
        <v>28253.643300698299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17035.839509919701</v>
      </c>
      <c r="H165">
        <v>19586.033168681799</v>
      </c>
      <c r="I165">
        <v>20230.680326634101</v>
      </c>
      <c r="J165">
        <v>20880.291615264101</v>
      </c>
      <c r="K165">
        <v>21534.007438384499</v>
      </c>
      <c r="L165">
        <v>22180.087284543901</v>
      </c>
      <c r="M165">
        <v>22838.9516324139</v>
      </c>
      <c r="N165">
        <v>23499.104425755799</v>
      </c>
      <c r="O165">
        <v>24112.2540947089</v>
      </c>
      <c r="P165">
        <v>24734.246294593799</v>
      </c>
      <c r="Q165">
        <v>25315.1972542527</v>
      </c>
      <c r="R165">
        <v>25825.936713158098</v>
      </c>
      <c r="S165">
        <v>26391.207038734799</v>
      </c>
      <c r="T165">
        <v>26987.477052214501</v>
      </c>
      <c r="U165">
        <v>27589.117610265799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4499.0292118669504</v>
      </c>
      <c r="H166">
        <v>4723.2738139544699</v>
      </c>
      <c r="I166">
        <v>4960.2686301373496</v>
      </c>
      <c r="J166">
        <v>5210.0239621282199</v>
      </c>
      <c r="K166">
        <v>5472.5380754361104</v>
      </c>
      <c r="L166">
        <v>5748.3747767615496</v>
      </c>
      <c r="M166">
        <v>6038.2520208730703</v>
      </c>
      <c r="N166">
        <v>6342.9636647781599</v>
      </c>
      <c r="O166">
        <v>6663.28704424644</v>
      </c>
      <c r="P166">
        <v>6999.9192775970996</v>
      </c>
      <c r="Q166">
        <v>7353.5170511830802</v>
      </c>
      <c r="R166">
        <v>7627.1548523147403</v>
      </c>
      <c r="S166">
        <v>7906.0876326528696</v>
      </c>
      <c r="T166">
        <v>8190.17654832267</v>
      </c>
      <c r="U166">
        <v>8479.1314059220003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4499.0292118669504</v>
      </c>
      <c r="H167">
        <v>4722.3291591916804</v>
      </c>
      <c r="I167">
        <v>4957.2924689592701</v>
      </c>
      <c r="J167">
        <v>5203.7719333736604</v>
      </c>
      <c r="K167">
        <v>5461.5929992852398</v>
      </c>
      <c r="L167">
        <v>5731.1296524312602</v>
      </c>
      <c r="M167">
        <v>6012.8913623853996</v>
      </c>
      <c r="N167">
        <v>6307.4430682554002</v>
      </c>
      <c r="O167">
        <v>6615.3113775278698</v>
      </c>
      <c r="P167">
        <v>6936.9200040987298</v>
      </c>
      <c r="Q167">
        <v>7272.6283636200596</v>
      </c>
      <c r="R167">
        <v>7526.4764082641896</v>
      </c>
      <c r="S167">
        <v>7782.7526655834899</v>
      </c>
      <c r="T167">
        <v>8041.1153351432004</v>
      </c>
      <c r="U167">
        <v>8301.0696463976401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229.707822814769</v>
      </c>
      <c r="H168">
        <v>236.11391646326899</v>
      </c>
      <c r="I168">
        <v>241.85831143600299</v>
      </c>
      <c r="J168">
        <v>248.038201571309</v>
      </c>
      <c r="K168">
        <v>254.51440762603801</v>
      </c>
      <c r="L168">
        <v>261.27009838005301</v>
      </c>
      <c r="M168">
        <v>268.29260700893599</v>
      </c>
      <c r="N168">
        <v>275.58972981684599</v>
      </c>
      <c r="O168">
        <v>283.15742472436</v>
      </c>
      <c r="P168">
        <v>290.99195673324198</v>
      </c>
      <c r="Q168">
        <v>299.092002412868</v>
      </c>
      <c r="R168">
        <v>307.458911196732</v>
      </c>
      <c r="S168">
        <v>316.08210121066003</v>
      </c>
      <c r="T168">
        <v>324.96951982674801</v>
      </c>
      <c r="U168">
        <v>334.13127467555898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37964.415895312501</v>
      </c>
      <c r="H169">
        <v>38836.535529408</v>
      </c>
      <c r="I169">
        <v>39717.213923733099</v>
      </c>
      <c r="J169">
        <v>40605.741898055399</v>
      </c>
      <c r="K169">
        <v>41502.341928973503</v>
      </c>
      <c r="L169">
        <v>42406.645435932602</v>
      </c>
      <c r="M169">
        <v>43320.078785037898</v>
      </c>
      <c r="N169">
        <v>44243.811733102899</v>
      </c>
      <c r="O169">
        <v>45178.8150692938</v>
      </c>
      <c r="P169">
        <v>46125.531511409798</v>
      </c>
      <c r="Q169">
        <v>47084.650329746102</v>
      </c>
      <c r="R169">
        <v>48056.321747978298</v>
      </c>
      <c r="S169">
        <v>49040.115879480501</v>
      </c>
      <c r="T169">
        <v>50035.262104917398</v>
      </c>
      <c r="U169">
        <v>51041.794714288902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37964.415895312501</v>
      </c>
      <c r="H170">
        <v>38828.457530017899</v>
      </c>
      <c r="I170">
        <v>39692.430382244696</v>
      </c>
      <c r="J170">
        <v>40555.065932166603</v>
      </c>
      <c r="K170">
        <v>41416.017057761201</v>
      </c>
      <c r="L170">
        <v>42274.336702172499</v>
      </c>
      <c r="M170">
        <v>43130.856680904901</v>
      </c>
      <c r="N170">
        <v>43986.135773569302</v>
      </c>
      <c r="O170">
        <v>44840.516102054899</v>
      </c>
      <c r="P170">
        <v>45693.796536463</v>
      </c>
      <c r="Q170">
        <v>46546.001929973798</v>
      </c>
      <c r="R170">
        <v>47396.604563022098</v>
      </c>
      <c r="S170">
        <v>48244.489039451801</v>
      </c>
      <c r="T170">
        <v>49088.194663795497</v>
      </c>
      <c r="U170">
        <v>49927.0419177289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41061.682828006997</v>
      </c>
      <c r="H171">
        <v>41814.018979297703</v>
      </c>
      <c r="I171">
        <v>42577.295685331403</v>
      </c>
      <c r="J171">
        <v>43351.656523587801</v>
      </c>
      <c r="K171">
        <v>44137.246849040799</v>
      </c>
      <c r="L171">
        <v>44934.213815350602</v>
      </c>
      <c r="M171">
        <v>45742.706396301597</v>
      </c>
      <c r="N171">
        <v>46562.875407490101</v>
      </c>
      <c r="O171">
        <v>47394.873528262702</v>
      </c>
      <c r="P171">
        <v>48238.855323910102</v>
      </c>
      <c r="Q171">
        <v>49094.977268117596</v>
      </c>
      <c r="R171">
        <v>49963.397765676797</v>
      </c>
      <c r="S171">
        <v>50844.277175460396</v>
      </c>
      <c r="T171">
        <v>51737.777833663102</v>
      </c>
      <c r="U171">
        <v>52644.064077312301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9213.8983181349704</v>
      </c>
      <c r="H172">
        <v>9382.7162603533798</v>
      </c>
      <c r="I172">
        <v>9553.9891715843496</v>
      </c>
      <c r="J172">
        <v>9727.7492694139091</v>
      </c>
      <c r="K172">
        <v>9904.0291702828908</v>
      </c>
      <c r="L172">
        <v>10082.8618942423</v>
      </c>
      <c r="M172">
        <v>10264.280869763899</v>
      </c>
      <c r="N172">
        <v>10448.319938606401</v>
      </c>
      <c r="O172">
        <v>10635.0133607389</v>
      </c>
      <c r="P172">
        <v>10824.3958193202</v>
      </c>
      <c r="Q172">
        <v>11016.502425737001</v>
      </c>
      <c r="R172">
        <v>11211.3687247002</v>
      </c>
      <c r="S172">
        <v>11409.0306994001</v>
      </c>
      <c r="T172">
        <v>11609.524776721501</v>
      </c>
      <c r="U172">
        <v>11812.8878325194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12026.5097977026</v>
      </c>
      <c r="H173">
        <v>12361.905201675499</v>
      </c>
      <c r="I173">
        <v>12662.6569199884</v>
      </c>
      <c r="J173">
        <v>12986.209284684801</v>
      </c>
      <c r="K173">
        <v>13325.275471524899</v>
      </c>
      <c r="L173">
        <v>13678.9742704941</v>
      </c>
      <c r="M173">
        <v>14046.642501357101</v>
      </c>
      <c r="N173">
        <v>14428.6883449379</v>
      </c>
      <c r="O173">
        <v>14824.900175410199</v>
      </c>
      <c r="P173">
        <v>15235.0824443928</v>
      </c>
      <c r="Q173">
        <v>15659.165862772599</v>
      </c>
      <c r="R173">
        <v>16097.221081060799</v>
      </c>
      <c r="S173">
        <v>16548.6940780148</v>
      </c>
      <c r="T173">
        <v>17014.000943723298</v>
      </c>
      <c r="U173">
        <v>17493.6708700811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56851.107696946099</v>
      </c>
      <c r="H174">
        <v>57892.7392282324</v>
      </c>
      <c r="I174">
        <v>58949.518279374803</v>
      </c>
      <c r="J174">
        <v>60021.643637617199</v>
      </c>
      <c r="K174">
        <v>61109.3165511966</v>
      </c>
      <c r="L174">
        <v>62212.740758683802</v>
      </c>
      <c r="M174">
        <v>63332.122518665499</v>
      </c>
      <c r="N174">
        <v>64467.670639771102</v>
      </c>
      <c r="O174">
        <v>65619.596511046795</v>
      </c>
      <c r="P174">
        <v>66788.114132684204</v>
      </c>
      <c r="Q174">
        <v>67973.440147103203</v>
      </c>
      <c r="R174">
        <v>69175.793870397203</v>
      </c>
      <c r="S174">
        <v>70395.397324142497</v>
      </c>
      <c r="T174">
        <v>71632.475267575603</v>
      </c>
      <c r="U174">
        <v>72887.255230145005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13895831.691999899</v>
      </c>
      <c r="G175">
        <v>12429126.656909401</v>
      </c>
      <c r="H175">
        <v>12594196.6311618</v>
      </c>
      <c r="I175">
        <v>12760606.576990301</v>
      </c>
      <c r="J175">
        <v>12928365.767361401</v>
      </c>
      <c r="K175">
        <v>13097483.5344717</v>
      </c>
      <c r="L175">
        <v>13267969.270108899</v>
      </c>
      <c r="M175">
        <v>13439832.4260142</v>
      </c>
      <c r="N175">
        <v>13613082.514246801</v>
      </c>
      <c r="O175">
        <v>13787729.107550999</v>
      </c>
      <c r="P175">
        <v>13963781.839725399</v>
      </c>
      <c r="Q175">
        <v>14141250.405993899</v>
      </c>
      <c r="R175">
        <v>14263148.963126799</v>
      </c>
      <c r="S175">
        <v>14385277.1761236</v>
      </c>
      <c r="T175">
        <v>14507635.3823974</v>
      </c>
      <c r="U175">
        <v>14630223.9198066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1775.46703873775</v>
      </c>
      <c r="H176">
        <v>1807.9973187134201</v>
      </c>
      <c r="I176">
        <v>1841.0006575847401</v>
      </c>
      <c r="J176">
        <v>1874.4832635016101</v>
      </c>
      <c r="K176">
        <v>1908.45142147105</v>
      </c>
      <c r="L176">
        <v>1942.91149427354</v>
      </c>
      <c r="M176">
        <v>1977.8699233899299</v>
      </c>
      <c r="N176">
        <v>2013.33322993922</v>
      </c>
      <c r="O176">
        <v>2049.3080156271599</v>
      </c>
      <c r="P176">
        <v>2085.8009637058599</v>
      </c>
      <c r="Q176">
        <v>2122.8188399445698</v>
      </c>
      <c r="R176">
        <v>2160.3684936116902</v>
      </c>
      <c r="S176">
        <v>2198.4568584681501</v>
      </c>
      <c r="T176">
        <v>2237.0909537723901</v>
      </c>
      <c r="U176">
        <v>2276.2778852968599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86418.367067380794</v>
      </c>
      <c r="H177">
        <v>88001.732804061103</v>
      </c>
      <c r="I177">
        <v>89608.124018768198</v>
      </c>
      <c r="J177">
        <v>91237.842884489</v>
      </c>
      <c r="K177">
        <v>92891.195315122401</v>
      </c>
      <c r="L177">
        <v>94568.491010080106</v>
      </c>
      <c r="M177">
        <v>96270.043499405307</v>
      </c>
      <c r="N177">
        <v>97996.170189416007</v>
      </c>
      <c r="O177">
        <v>99747.192408877003</v>
      </c>
      <c r="P177">
        <v>101523.43545570799</v>
      </c>
      <c r="Q177">
        <v>103325.228644235</v>
      </c>
      <c r="R177">
        <v>105152.905352987</v>
      </c>
      <c r="S177">
        <v>107006.80307305</v>
      </c>
      <c r="T177">
        <v>108887.26345697801</v>
      </c>
      <c r="U177">
        <v>110794.63236827801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8445.8975020506095</v>
      </c>
      <c r="H178">
        <v>8600.6440585301298</v>
      </c>
      <c r="I178">
        <v>8757.6409563890393</v>
      </c>
      <c r="J178">
        <v>8916.9177277992694</v>
      </c>
      <c r="K178">
        <v>9078.5042705420601</v>
      </c>
      <c r="L178">
        <v>9242.4308523669297</v>
      </c>
      <c r="M178">
        <v>9408.7281154012508</v>
      </c>
      <c r="N178">
        <v>9577.4270806110108</v>
      </c>
      <c r="O178">
        <v>9748.5591523134208</v>
      </c>
      <c r="P178">
        <v>9922.1561227418297</v>
      </c>
      <c r="Q178">
        <v>10098.2501766635</v>
      </c>
      <c r="R178">
        <v>10276.8738960514</v>
      </c>
      <c r="S178">
        <v>10458.060264809401</v>
      </c>
      <c r="T178">
        <v>10641.842673552999</v>
      </c>
      <c r="U178">
        <v>10828.2549244449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522.187977362369</v>
      </c>
      <c r="H180">
        <v>623.65311935980503</v>
      </c>
      <c r="I180">
        <v>633.31529322453298</v>
      </c>
      <c r="J180">
        <v>643.25825826293897</v>
      </c>
      <c r="K180">
        <v>653.57216825210003</v>
      </c>
      <c r="L180">
        <v>663.28578122204897</v>
      </c>
      <c r="M180">
        <v>673.22989621258</v>
      </c>
      <c r="N180">
        <v>682.84169504825002</v>
      </c>
      <c r="O180">
        <v>692.11774018394101</v>
      </c>
      <c r="P180">
        <v>701.94275181778198</v>
      </c>
      <c r="Q180">
        <v>711.09337575431402</v>
      </c>
      <c r="R180">
        <v>718.22611275960196</v>
      </c>
      <c r="S180">
        <v>724.95270916658797</v>
      </c>
      <c r="T180">
        <v>731.93292921683906</v>
      </c>
      <c r="U180">
        <v>738.89770456791405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522.187977362369</v>
      </c>
      <c r="H181">
        <v>623.51342106106802</v>
      </c>
      <c r="I181">
        <v>632.88970534748603</v>
      </c>
      <c r="J181">
        <v>642.39371916383402</v>
      </c>
      <c r="K181">
        <v>652.10816659521504</v>
      </c>
      <c r="L181">
        <v>661.05714099714305</v>
      </c>
      <c r="M181">
        <v>670.06302278079602</v>
      </c>
      <c r="N181">
        <v>678.55891193690695</v>
      </c>
      <c r="O181">
        <v>686.53650272709797</v>
      </c>
      <c r="P181">
        <v>694.86716887945897</v>
      </c>
      <c r="Q181">
        <v>702.33270536502096</v>
      </c>
      <c r="R181">
        <v>707.60785790856403</v>
      </c>
      <c r="S181">
        <v>712.28633543202898</v>
      </c>
      <c r="T181">
        <v>717.01320838768299</v>
      </c>
      <c r="U181">
        <v>721.51883055647704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115.686359768117</v>
      </c>
      <c r="I182">
        <v>116.598854573239</v>
      </c>
      <c r="J182">
        <v>117.50796865320601</v>
      </c>
      <c r="K182">
        <v>118.40927441523201</v>
      </c>
      <c r="L182">
        <v>119.31605112568</v>
      </c>
      <c r="M182">
        <v>120.215011658024</v>
      </c>
      <c r="N182">
        <v>121.11500495271601</v>
      </c>
      <c r="O182">
        <v>91.512019538488801</v>
      </c>
      <c r="P182">
        <v>89.720486276651101</v>
      </c>
      <c r="Q182">
        <v>87.897266521395593</v>
      </c>
      <c r="R182">
        <v>86.0328497353633</v>
      </c>
      <c r="S182">
        <v>84.133643402345498</v>
      </c>
      <c r="T182">
        <v>56.903403279340999</v>
      </c>
      <c r="U182">
        <v>54.751007116256503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115.663222496163</v>
      </c>
      <c r="I183">
        <v>116.52889526049501</v>
      </c>
      <c r="J183">
        <v>117.36695909082199</v>
      </c>
      <c r="K183">
        <v>118.172455866402</v>
      </c>
      <c r="L183">
        <v>118.958102972303</v>
      </c>
      <c r="M183">
        <v>119.71010860906</v>
      </c>
      <c r="N183">
        <v>120.436760924981</v>
      </c>
      <c r="O183">
        <v>90.853132997811699</v>
      </c>
      <c r="P183">
        <v>88.913001900161206</v>
      </c>
      <c r="Q183">
        <v>86.930396589660205</v>
      </c>
      <c r="R183">
        <v>84.897216118856505</v>
      </c>
      <c r="S183">
        <v>82.821158565268902</v>
      </c>
      <c r="T183">
        <v>55.867761339657001</v>
      </c>
      <c r="U183">
        <v>53.601235966815203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275.63094594161402</v>
      </c>
      <c r="H184">
        <v>330.76468985763501</v>
      </c>
      <c r="I184">
        <v>337.34269538244303</v>
      </c>
      <c r="J184">
        <v>343.93701695074998</v>
      </c>
      <c r="K184">
        <v>350.47631489790899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504.4325</v>
      </c>
      <c r="H185">
        <v>597.22</v>
      </c>
      <c r="I185">
        <v>600.99</v>
      </c>
      <c r="J185">
        <v>604.76</v>
      </c>
      <c r="K185">
        <v>608.53</v>
      </c>
      <c r="L185">
        <v>612.29999999999995</v>
      </c>
      <c r="M185">
        <v>616.07000000000005</v>
      </c>
      <c r="N185">
        <v>619.84</v>
      </c>
      <c r="O185">
        <v>623.61</v>
      </c>
      <c r="P185">
        <v>627.38</v>
      </c>
      <c r="Q185">
        <v>631.15</v>
      </c>
      <c r="R185">
        <v>634.91999999999996</v>
      </c>
      <c r="S185">
        <v>638.69000000000005</v>
      </c>
      <c r="T185">
        <v>642.46</v>
      </c>
      <c r="U185">
        <v>646.23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504.4325</v>
      </c>
      <c r="H186">
        <v>597.09577823999996</v>
      </c>
      <c r="I186">
        <v>600.61498224000002</v>
      </c>
      <c r="J186">
        <v>604.00525951999998</v>
      </c>
      <c r="K186">
        <v>607.26425759999995</v>
      </c>
      <c r="L186">
        <v>610.38962400000003</v>
      </c>
      <c r="M186">
        <v>613.37900623999997</v>
      </c>
      <c r="N186">
        <v>616.23005183999999</v>
      </c>
      <c r="O186">
        <v>618.94040831999996</v>
      </c>
      <c r="P186">
        <v>621.50772319999999</v>
      </c>
      <c r="Q186">
        <v>623.92964400000005</v>
      </c>
      <c r="R186">
        <v>626.20381824000003</v>
      </c>
      <c r="S186">
        <v>628.32789344000003</v>
      </c>
      <c r="T186">
        <v>630.29951712000002</v>
      </c>
      <c r="U186">
        <v>632.1163368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834.49902232216698</v>
      </c>
      <c r="I187">
        <v>849.32152264714603</v>
      </c>
      <c r="J187">
        <v>864.66195204436997</v>
      </c>
      <c r="K187">
        <v>880.45502543480904</v>
      </c>
      <c r="L187">
        <v>896.66188969564098</v>
      </c>
      <c r="M187">
        <v>913.24629488744597</v>
      </c>
      <c r="N187">
        <v>930.19071980252795</v>
      </c>
      <c r="O187">
        <v>947.51030185072602</v>
      </c>
      <c r="P187">
        <v>965.23622558634702</v>
      </c>
      <c r="Q187">
        <v>983.38990315294905</v>
      </c>
      <c r="R187">
        <v>1001.97388491959</v>
      </c>
      <c r="S187">
        <v>1020.9649764624</v>
      </c>
      <c r="T187">
        <v>1040.3274612146699</v>
      </c>
      <c r="U187">
        <v>1060.01988285486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1774.04236735017</v>
      </c>
      <c r="I188">
        <v>1805.55318145922</v>
      </c>
      <c r="J188">
        <v>1838.16504912599</v>
      </c>
      <c r="K188">
        <v>1871.7391822955401</v>
      </c>
      <c r="L188">
        <v>1906.19298400355</v>
      </c>
      <c r="M188">
        <v>1941.4493913336501</v>
      </c>
      <c r="N188">
        <v>1977.47115635153</v>
      </c>
      <c r="O188">
        <v>2014.2904593302201</v>
      </c>
      <c r="P188">
        <v>2051.9735947998101</v>
      </c>
      <c r="Q188">
        <v>2090.5660823461099</v>
      </c>
      <c r="R188">
        <v>2130.0733437403301</v>
      </c>
      <c r="S188">
        <v>2170.4460704877101</v>
      </c>
      <c r="T188">
        <v>2211.60833355677</v>
      </c>
      <c r="U188">
        <v>2253.4720019026099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397.388104561592</v>
      </c>
      <c r="I189">
        <v>408.20658696704498</v>
      </c>
      <c r="J189">
        <v>418.56356739760503</v>
      </c>
      <c r="K189">
        <v>428.77081215335198</v>
      </c>
      <c r="L189">
        <v>439.12329262768998</v>
      </c>
      <c r="M189">
        <v>449.67282982795001</v>
      </c>
      <c r="N189">
        <v>460.455171279289</v>
      </c>
      <c r="O189">
        <v>471.50327797508402</v>
      </c>
      <c r="P189">
        <v>482.85222052027399</v>
      </c>
      <c r="Q189">
        <v>494.52984496820301</v>
      </c>
      <c r="R189">
        <v>506.55789343468899</v>
      </c>
      <c r="S189">
        <v>518.94967213662903</v>
      </c>
      <c r="T189">
        <v>531.72043532038094</v>
      </c>
      <c r="U189">
        <v>544.89253750649902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8701.3099602021393</v>
      </c>
      <c r="I190">
        <v>8855.8639695692691</v>
      </c>
      <c r="J190">
        <v>9015.8184183311205</v>
      </c>
      <c r="K190">
        <v>9180.4925798562399</v>
      </c>
      <c r="L190">
        <v>9349.4813331611804</v>
      </c>
      <c r="M190">
        <v>9522.4067006204805</v>
      </c>
      <c r="N190">
        <v>9699.0859888396699</v>
      </c>
      <c r="O190">
        <v>9879.6770353853808</v>
      </c>
      <c r="P190">
        <v>10064.5050011813</v>
      </c>
      <c r="Q190">
        <v>10253.7931503573</v>
      </c>
      <c r="R190">
        <v>10447.568075577001</v>
      </c>
      <c r="S190">
        <v>10645.587928897799</v>
      </c>
      <c r="T190">
        <v>10847.480294164299</v>
      </c>
      <c r="U190">
        <v>11052.812906875401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2796964.08342295</v>
      </c>
      <c r="I191">
        <v>2826456.8739325302</v>
      </c>
      <c r="J191">
        <v>2856397.93761429</v>
      </c>
      <c r="K191">
        <v>2886926.6899323799</v>
      </c>
      <c r="L191">
        <v>2915215.9906084598</v>
      </c>
      <c r="M191">
        <v>2943712.0474278699</v>
      </c>
      <c r="N191">
        <v>2970740.8520110701</v>
      </c>
      <c r="O191">
        <v>2996367.42721031</v>
      </c>
      <c r="P191">
        <v>3023067.2705595298</v>
      </c>
      <c r="Q191">
        <v>3047306.9728172799</v>
      </c>
      <c r="R191">
        <v>3073872.80268022</v>
      </c>
      <c r="S191">
        <v>3098992.26897569</v>
      </c>
      <c r="T191">
        <v>3124577.46168957</v>
      </c>
      <c r="U191">
        <v>3149822.1700418298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958.34036835315203</v>
      </c>
      <c r="I192">
        <v>975.36255776426401</v>
      </c>
      <c r="J192">
        <v>992.979537971529</v>
      </c>
      <c r="K192">
        <v>1011.11633545788</v>
      </c>
      <c r="L192">
        <v>1029.7283312183499</v>
      </c>
      <c r="M192">
        <v>1048.7738957490401</v>
      </c>
      <c r="N192">
        <v>1068.2329076595199</v>
      </c>
      <c r="O192">
        <v>1088.1227507819301</v>
      </c>
      <c r="P192">
        <v>1108.47923752163</v>
      </c>
      <c r="Q192">
        <v>1129.32695762768</v>
      </c>
      <c r="R192">
        <v>1150.6688399490699</v>
      </c>
      <c r="S192">
        <v>1172.47824796242</v>
      </c>
      <c r="T192">
        <v>1194.71416469015</v>
      </c>
      <c r="U192">
        <v>1217.3289816085801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12016.773751507</v>
      </c>
      <c r="I193">
        <v>12230.217540022501</v>
      </c>
      <c r="J193">
        <v>12451.1194996251</v>
      </c>
      <c r="K193">
        <v>12678.5395261289</v>
      </c>
      <c r="L193">
        <v>12911.9181351317</v>
      </c>
      <c r="M193">
        <v>13150.733328034699</v>
      </c>
      <c r="N193">
        <v>13394.7327997026</v>
      </c>
      <c r="O193">
        <v>13644.1345286162</v>
      </c>
      <c r="P193">
        <v>13899.3875719028</v>
      </c>
      <c r="Q193">
        <v>14160.800264117401</v>
      </c>
      <c r="R193">
        <v>14428.409330537201</v>
      </c>
      <c r="S193">
        <v>14701.880771796799</v>
      </c>
      <c r="T193">
        <v>14980.700269856299</v>
      </c>
      <c r="U193">
        <v>15264.2708542903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475.90250066544399</v>
      </c>
      <c r="I194">
        <v>484.35555427255599</v>
      </c>
      <c r="J194">
        <v>493.10397520072701</v>
      </c>
      <c r="K194">
        <v>502.11053233100102</v>
      </c>
      <c r="L194">
        <v>511.353068299722</v>
      </c>
      <c r="M194">
        <v>520.81091030038294</v>
      </c>
      <c r="N194">
        <v>530.47406624631299</v>
      </c>
      <c r="O194">
        <v>540.35116877937696</v>
      </c>
      <c r="P194">
        <v>550.46000199156299</v>
      </c>
      <c r="Q194">
        <v>560.81277691295099</v>
      </c>
      <c r="R194">
        <v>571.41094798145502</v>
      </c>
      <c r="S194">
        <v>582.24128775877296</v>
      </c>
      <c r="T194">
        <v>593.28342761300701</v>
      </c>
      <c r="U194">
        <v>604.51372561461096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1032.3021989655399</v>
      </c>
      <c r="I212">
        <v>1058.5760196244901</v>
      </c>
      <c r="J212">
        <v>1085.27208647673</v>
      </c>
      <c r="K212">
        <v>1112.39621706405</v>
      </c>
      <c r="L212">
        <v>1139.9543030544701</v>
      </c>
      <c r="M212">
        <v>1162.1703690086199</v>
      </c>
      <c r="N212">
        <v>1184.5800967647399</v>
      </c>
      <c r="O212">
        <v>1207.18486753919</v>
      </c>
      <c r="P212">
        <v>1229.98607151896</v>
      </c>
      <c r="Q212">
        <v>1252.98510791685</v>
      </c>
      <c r="R212">
        <v>1273.6437165990101</v>
      </c>
      <c r="S212">
        <v>1294.4150000672901</v>
      </c>
      <c r="T212">
        <v>1315.29944844294</v>
      </c>
      <c r="U212">
        <v>1336.29755377384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1032.0709632729699</v>
      </c>
      <c r="I213">
        <v>1057.8646565393101</v>
      </c>
      <c r="J213">
        <v>1083.8134807925101</v>
      </c>
      <c r="K213">
        <v>1109.90444953783</v>
      </c>
      <c r="L213">
        <v>1136.12405659621</v>
      </c>
      <c r="M213">
        <v>1156.7035195927999</v>
      </c>
      <c r="N213">
        <v>1177.15041039783</v>
      </c>
      <c r="O213">
        <v>1197.45012876735</v>
      </c>
      <c r="P213">
        <v>1217.58781191805</v>
      </c>
      <c r="Q213">
        <v>1237.5483313873101</v>
      </c>
      <c r="R213">
        <v>1254.81416789281</v>
      </c>
      <c r="S213">
        <v>1271.79898118612</v>
      </c>
      <c r="T213">
        <v>1288.48838448588</v>
      </c>
      <c r="U213">
        <v>1304.86783530907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8287.0937111802195</v>
      </c>
      <c r="I217">
        <v>8655.8976139782899</v>
      </c>
      <c r="J217">
        <v>9061.9598506737002</v>
      </c>
      <c r="K217">
        <v>9474.8326622703298</v>
      </c>
      <c r="L217">
        <v>9888.22923925127</v>
      </c>
      <c r="M217">
        <v>10300.3498309856</v>
      </c>
      <c r="N217">
        <v>10713.023557352501</v>
      </c>
      <c r="O217">
        <v>11151.188589584301</v>
      </c>
      <c r="P217">
        <v>11593.496127894299</v>
      </c>
      <c r="Q217">
        <v>12066.0713159184</v>
      </c>
      <c r="R217">
        <v>12520.923492170199</v>
      </c>
      <c r="S217">
        <v>13005.8796787009</v>
      </c>
      <c r="T217">
        <v>13497.037755413099</v>
      </c>
      <c r="U217">
        <v>14019.3545259609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8285.3699956882992</v>
      </c>
      <c r="I218">
        <v>8650.4963338671696</v>
      </c>
      <c r="J218">
        <v>9050.6505247800596</v>
      </c>
      <c r="K218">
        <v>9455.1250103328093</v>
      </c>
      <c r="L218">
        <v>9857.3779640247994</v>
      </c>
      <c r="M218">
        <v>10255.357902923801</v>
      </c>
      <c r="N218">
        <v>10650.630908154501</v>
      </c>
      <c r="O218">
        <v>11067.6884894255</v>
      </c>
      <c r="P218">
        <v>11484.9810041372</v>
      </c>
      <c r="Q218">
        <v>11928.0354600643</v>
      </c>
      <c r="R218">
        <v>12349.0362544697</v>
      </c>
      <c r="S218">
        <v>12794.872286793599</v>
      </c>
      <c r="T218">
        <v>13241.5658247786</v>
      </c>
      <c r="U218">
        <v>13713.1718231139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881.07252501041296</v>
      </c>
      <c r="I219">
        <v>903.49729707120503</v>
      </c>
      <c r="J219">
        <v>926.28245732071105</v>
      </c>
      <c r="K219">
        <v>949.43297104550095</v>
      </c>
      <c r="L219">
        <v>972.95386679905505</v>
      </c>
      <c r="M219">
        <v>996.85023717057504</v>
      </c>
      <c r="N219">
        <v>1021.12723956284</v>
      </c>
      <c r="O219">
        <v>1045.7900969792399</v>
      </c>
      <c r="P219">
        <v>1070.84409882001</v>
      </c>
      <c r="Q219">
        <v>1096.2946016879</v>
      </c>
      <c r="R219">
        <v>1122.1470302032601</v>
      </c>
      <c r="S219">
        <v>1148.4068778287599</v>
      </c>
      <c r="T219">
        <v>1175.0797077037601</v>
      </c>
      <c r="U219">
        <v>1202.1711534884701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1091.4678263799699</v>
      </c>
      <c r="I220">
        <v>1119.2475113928101</v>
      </c>
      <c r="J220">
        <v>1147.4736433232699</v>
      </c>
      <c r="K220">
        <v>1176.1523731412001</v>
      </c>
      <c r="L220">
        <v>1205.28993019116</v>
      </c>
      <c r="M220">
        <v>1234.8926231447999</v>
      </c>
      <c r="N220">
        <v>1264.9668409645001</v>
      </c>
      <c r="O220">
        <v>1295.5190538782699</v>
      </c>
      <c r="P220">
        <v>1326.5558143662299</v>
      </c>
      <c r="Q220">
        <v>1358.0837581585499</v>
      </c>
      <c r="R220">
        <v>1390.1096052452899</v>
      </c>
      <c r="S220">
        <v>1422.6401608979399</v>
      </c>
      <c r="T220">
        <v>1455.68231670313</v>
      </c>
      <c r="U220">
        <v>1489.24305160832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15418.0217598173</v>
      </c>
      <c r="I221">
        <v>16836.184266151799</v>
      </c>
      <c r="J221">
        <v>18392.344753772701</v>
      </c>
      <c r="K221">
        <v>20031.583454395099</v>
      </c>
      <c r="L221">
        <v>20905.581795762198</v>
      </c>
      <c r="M221">
        <v>21776.882463633101</v>
      </c>
      <c r="N221">
        <v>22649.352562453299</v>
      </c>
      <c r="O221">
        <v>23575.7160902125</v>
      </c>
      <c r="P221">
        <v>24510.837657208202</v>
      </c>
      <c r="Q221">
        <v>25509.9507449864</v>
      </c>
      <c r="R221">
        <v>26471.594042844601</v>
      </c>
      <c r="S221">
        <v>27496.882896852301</v>
      </c>
      <c r="T221">
        <v>28535.283716545899</v>
      </c>
      <c r="U221">
        <v>29639.559892369201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7596.3261066112</v>
      </c>
      <c r="I222">
        <v>7789.6653342056497</v>
      </c>
      <c r="J222">
        <v>7986.1117137413203</v>
      </c>
      <c r="K222">
        <v>8185.70805433428</v>
      </c>
      <c r="L222">
        <v>8388.4977105677299</v>
      </c>
      <c r="M222">
        <v>8594.5245891204195</v>
      </c>
      <c r="N222">
        <v>8803.8331554731103</v>
      </c>
      <c r="O222">
        <v>9016.4684406939195</v>
      </c>
      <c r="P222">
        <v>9232.4760483036098</v>
      </c>
      <c r="Q222">
        <v>9451.9021612214401</v>
      </c>
      <c r="R222">
        <v>9674.7935487927807</v>
      </c>
      <c r="S222">
        <v>9901.1975738994206</v>
      </c>
      <c r="T222">
        <v>10131.1622001533</v>
      </c>
      <c r="U222">
        <v>10364.7359991749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532.05370654198805</v>
      </c>
      <c r="I224">
        <v>545.59536486706497</v>
      </c>
      <c r="J224">
        <v>559.35465098798898</v>
      </c>
      <c r="K224">
        <v>573.33456329484397</v>
      </c>
      <c r="L224">
        <v>587.538138382738</v>
      </c>
      <c r="M224">
        <v>601.96845151606101</v>
      </c>
      <c r="N224">
        <v>616.62861709821198</v>
      </c>
      <c r="O224">
        <v>631.52178914685396</v>
      </c>
      <c r="P224">
        <v>646.65116177475795</v>
      </c>
      <c r="Q224">
        <v>662.01996967630703</v>
      </c>
      <c r="R224">
        <v>677.63148861970899</v>
      </c>
      <c r="S224">
        <v>693.48903594501201</v>
      </c>
      <c r="T224">
        <v>709.59597106795798</v>
      </c>
      <c r="U224">
        <v>725.95569598976897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15382.688965510701</v>
      </c>
      <c r="I225">
        <v>15774.2041744653</v>
      </c>
      <c r="J225">
        <v>16172.011418702499</v>
      </c>
      <c r="K225">
        <v>16576.197387406999</v>
      </c>
      <c r="L225">
        <v>16986.849874343599</v>
      </c>
      <c r="M225">
        <v>17404.057791280298</v>
      </c>
      <c r="N225">
        <v>17827.911181568299</v>
      </c>
      <c r="O225">
        <v>18258.5012338829</v>
      </c>
      <c r="P225">
        <v>18695.9202961257</v>
      </c>
      <c r="Q225">
        <v>19140.261889489899</v>
      </c>
      <c r="R225">
        <v>19591.620722691801</v>
      </c>
      <c r="S225">
        <v>20050.0927063688</v>
      </c>
      <c r="T225">
        <v>20515.774967647001</v>
      </c>
      <c r="U225">
        <v>20988.765864880199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2958.466161589</v>
      </c>
      <c r="I226">
        <v>3033.7640825205499</v>
      </c>
      <c r="J226">
        <v>3110.2721152545801</v>
      </c>
      <c r="K226">
        <v>3188.00693223503</v>
      </c>
      <c r="L226">
        <v>3266.98541834357</v>
      </c>
      <c r="M226">
        <v>3347.2246734810601</v>
      </c>
      <c r="N226">
        <v>3428.7420151794599</v>
      </c>
      <c r="O226">
        <v>3511.5549812444801</v>
      </c>
      <c r="P226">
        <v>3595.6813324292898</v>
      </c>
      <c r="Q226">
        <v>3681.1390551396598</v>
      </c>
      <c r="R226">
        <v>3767.9463641709999</v>
      </c>
      <c r="S226">
        <v>3856.1217054774602</v>
      </c>
      <c r="T226">
        <v>3945.6837589736201</v>
      </c>
      <c r="U226">
        <v>4036.6514413691598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1088.76383936567</v>
      </c>
      <c r="H228">
        <v>1217.06107160853</v>
      </c>
      <c r="I228">
        <v>1269.9594136426999</v>
      </c>
      <c r="J228">
        <v>1392.1067990727099</v>
      </c>
      <c r="K228">
        <v>1448.9610608359401</v>
      </c>
      <c r="L228">
        <v>1505.3316409410299</v>
      </c>
      <c r="M228">
        <v>1561.1577505835601</v>
      </c>
      <c r="N228">
        <v>1618.2004574287901</v>
      </c>
      <c r="O228">
        <v>1676.29511071568</v>
      </c>
      <c r="P228">
        <v>1733.4905334616201</v>
      </c>
      <c r="Q228">
        <v>1787.96320370076</v>
      </c>
      <c r="R228">
        <v>1843.1769166644799</v>
      </c>
      <c r="S228">
        <v>1912.52485035777</v>
      </c>
      <c r="T228">
        <v>1961.9148071109901</v>
      </c>
      <c r="U228">
        <v>2024.9717268248401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1088.76383936567</v>
      </c>
      <c r="H229">
        <v>1216.7884499284901</v>
      </c>
      <c r="I229">
        <v>1269.10600091674</v>
      </c>
      <c r="J229">
        <v>1390.2358075347599</v>
      </c>
      <c r="K229">
        <v>1445.71538805967</v>
      </c>
      <c r="L229">
        <v>1500.2737266274601</v>
      </c>
      <c r="M229">
        <v>1553.81406452482</v>
      </c>
      <c r="N229">
        <v>1608.0511041597999</v>
      </c>
      <c r="O229">
        <v>1662.77746694287</v>
      </c>
      <c r="P229">
        <v>1716.0169488843301</v>
      </c>
      <c r="Q229">
        <v>1765.9354970311599</v>
      </c>
      <c r="R229">
        <v>1815.92738912851</v>
      </c>
      <c r="S229">
        <v>1879.10921617232</v>
      </c>
      <c r="T229">
        <v>1921.92313568284</v>
      </c>
      <c r="U229">
        <v>1977.3443918099199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811.22205909333297</v>
      </c>
      <c r="I230">
        <v>844.71806154666604</v>
      </c>
      <c r="J230">
        <v>878.79407616000003</v>
      </c>
      <c r="K230">
        <v>913.45010293333303</v>
      </c>
      <c r="L230">
        <v>948.68614186666605</v>
      </c>
      <c r="M230">
        <v>984.50219296</v>
      </c>
      <c r="N230">
        <v>1020.89825621333</v>
      </c>
      <c r="O230">
        <v>1057.87433162666</v>
      </c>
      <c r="P230">
        <v>1095.4304192</v>
      </c>
      <c r="Q230">
        <v>1133.5665189333299</v>
      </c>
      <c r="R230">
        <v>1172.2826308266599</v>
      </c>
      <c r="S230">
        <v>1211.5787548799999</v>
      </c>
      <c r="T230">
        <v>1251.4548910933299</v>
      </c>
      <c r="U230">
        <v>1291.91103946666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811.05981468151401</v>
      </c>
      <c r="I231">
        <v>844.21123070973795</v>
      </c>
      <c r="J231">
        <v>877.73952326860797</v>
      </c>
      <c r="K231">
        <v>911.62320272746604</v>
      </c>
      <c r="L231">
        <v>945.84008344106599</v>
      </c>
      <c r="M231">
        <v>980.36728374956795</v>
      </c>
      <c r="N231">
        <v>1015.1812259785301</v>
      </c>
      <c r="O231">
        <v>1050.2576364389499</v>
      </c>
      <c r="P231">
        <v>1085.5715454271999</v>
      </c>
      <c r="Q231">
        <v>1121.09728722506</v>
      </c>
      <c r="R231">
        <v>1156.8085000997501</v>
      </c>
      <c r="S231">
        <v>1192.6781263038699</v>
      </c>
      <c r="T231">
        <v>1228.6784120754301</v>
      </c>
      <c r="U231">
        <v>1264.7809076378601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24406.679998994099</v>
      </c>
      <c r="I233">
        <v>25892.191723465301</v>
      </c>
      <c r="J233">
        <v>27409.913307270501</v>
      </c>
      <c r="K233">
        <v>28998.232697841599</v>
      </c>
      <c r="L233">
        <v>30617.5884123047</v>
      </c>
      <c r="M233">
        <v>32266.412890441901</v>
      </c>
      <c r="N233">
        <v>33981.229154002402</v>
      </c>
      <c r="O233">
        <v>35759.730163115397</v>
      </c>
      <c r="P233">
        <v>37560.5909335873</v>
      </c>
      <c r="Q233">
        <v>39342.563698808997</v>
      </c>
      <c r="R233">
        <v>41179.928854389</v>
      </c>
      <c r="S233">
        <v>43376.699792791798</v>
      </c>
      <c r="T233">
        <v>45161.811515694098</v>
      </c>
      <c r="U233">
        <v>47299.548546411599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24401.6034095543</v>
      </c>
      <c r="I234">
        <v>25876.034995829901</v>
      </c>
      <c r="J234">
        <v>27375.705735463001</v>
      </c>
      <c r="K234">
        <v>28937.916373830099</v>
      </c>
      <c r="L234">
        <v>30522.061536458299</v>
      </c>
      <c r="M234">
        <v>32125.473198936499</v>
      </c>
      <c r="N234">
        <v>33783.322475409499</v>
      </c>
      <c r="O234">
        <v>35491.961303654003</v>
      </c>
      <c r="P234">
        <v>37209.023802448901</v>
      </c>
      <c r="Q234">
        <v>38892.484770094597</v>
      </c>
      <c r="R234">
        <v>40614.610791075997</v>
      </c>
      <c r="S234">
        <v>42672.956215353603</v>
      </c>
      <c r="T234">
        <v>44306.988747324998</v>
      </c>
      <c r="U234">
        <v>46266.5264061579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4421.6530127198403</v>
      </c>
      <c r="I235">
        <v>4588.1382324441702</v>
      </c>
      <c r="J235">
        <v>4759.1704383062797</v>
      </c>
      <c r="K235">
        <v>4934.8405159773902</v>
      </c>
      <c r="L235">
        <v>5115.2408800882504</v>
      </c>
      <c r="M235">
        <v>5300.4654973791903</v>
      </c>
      <c r="N235">
        <v>5490.6099101768896</v>
      </c>
      <c r="O235">
        <v>5685.7712602022402</v>
      </c>
      <c r="P235">
        <v>5886.0483127137504</v>
      </c>
      <c r="Q235">
        <v>6091.5414809908798</v>
      </c>
      <c r="R235">
        <v>6302.3528511621298</v>
      </c>
      <c r="S235">
        <v>6518.5862073821299</v>
      </c>
      <c r="T235">
        <v>6740.3470573628001</v>
      </c>
      <c r="U235">
        <v>6967.7426582629196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1209.68498638352</v>
      </c>
      <c r="I236">
        <v>1255.2323575082801</v>
      </c>
      <c r="J236">
        <v>1302.0237025152901</v>
      </c>
      <c r="K236">
        <v>1350.0838860946601</v>
      </c>
      <c r="L236">
        <v>1399.43819123241</v>
      </c>
      <c r="M236">
        <v>1450.11232554392</v>
      </c>
      <c r="N236">
        <v>1502.13242769676</v>
      </c>
      <c r="O236">
        <v>1555.5250739240601</v>
      </c>
      <c r="P236">
        <v>1610.31728462973</v>
      </c>
      <c r="Q236">
        <v>1666.53653108668</v>
      </c>
      <c r="R236">
        <v>1724.21074222932</v>
      </c>
      <c r="S236">
        <v>1783.3683115415599</v>
      </c>
      <c r="T236">
        <v>1844.0381040416901</v>
      </c>
      <c r="U236">
        <v>1906.24946336527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4639.5704556894198</v>
      </c>
      <c r="I237">
        <v>4879.8238202713801</v>
      </c>
      <c r="J237">
        <v>5123.1957154667698</v>
      </c>
      <c r="K237">
        <v>5377.0024170467304</v>
      </c>
      <c r="L237">
        <v>5634.02385280411</v>
      </c>
      <c r="M237">
        <v>5894.2355114255197</v>
      </c>
      <c r="N237">
        <v>6164.5589907242802</v>
      </c>
      <c r="O237">
        <v>6444.7744545925698</v>
      </c>
      <c r="P237">
        <v>6727.7337069360701</v>
      </c>
      <c r="Q237">
        <v>7006.52516213131</v>
      </c>
      <c r="R237">
        <v>7294.8954929670699</v>
      </c>
      <c r="S237">
        <v>7646.8562978331602</v>
      </c>
      <c r="T237">
        <v>7926.8492818346904</v>
      </c>
      <c r="U237">
        <v>8270.0880776665508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32481.722141797702</v>
      </c>
      <c r="I238">
        <v>33704.732321982599</v>
      </c>
      <c r="J238">
        <v>34961.1449287906</v>
      </c>
      <c r="K238">
        <v>36251.627613688397</v>
      </c>
      <c r="L238">
        <v>37576.859259969002</v>
      </c>
      <c r="M238">
        <v>38937.530152813299</v>
      </c>
      <c r="N238">
        <v>40334.342151751902</v>
      </c>
      <c r="O238">
        <v>41768.008865559001</v>
      </c>
      <c r="P238">
        <v>43239.2558296114</v>
      </c>
      <c r="Q238">
        <v>44748.820685744198</v>
      </c>
      <c r="R238">
        <v>46297.453364639601</v>
      </c>
      <c r="S238">
        <v>47885.9162707793</v>
      </c>
      <c r="T238">
        <v>49514.9844699979</v>
      </c>
      <c r="U238">
        <v>51185.445879669001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920171.36247755704</v>
      </c>
      <c r="I239">
        <v>960097.76387029595</v>
      </c>
      <c r="J239">
        <v>1001736.47960961</v>
      </c>
      <c r="K239">
        <v>1044895.49784283</v>
      </c>
      <c r="L239">
        <v>1089279.0721748599</v>
      </c>
      <c r="M239">
        <v>1133717.7652997901</v>
      </c>
      <c r="N239">
        <v>1178771.65694721</v>
      </c>
      <c r="O239">
        <v>1224407.00026304</v>
      </c>
      <c r="P239">
        <v>1270428.2776915501</v>
      </c>
      <c r="Q239">
        <v>1316599.26718657</v>
      </c>
      <c r="R239">
        <v>1365676.87558911</v>
      </c>
      <c r="S239">
        <v>1414843.6339827699</v>
      </c>
      <c r="T239">
        <v>1464079.5601925</v>
      </c>
      <c r="U239">
        <v>1513241.98453776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1030.6828173608901</v>
      </c>
      <c r="I240">
        <v>1069.49035264708</v>
      </c>
      <c r="J240">
        <v>1109.3577857745299</v>
      </c>
      <c r="K240">
        <v>1150.3063021007199</v>
      </c>
      <c r="L240">
        <v>1192.3574433819999</v>
      </c>
      <c r="M240">
        <v>1235.53311316994</v>
      </c>
      <c r="N240">
        <v>1279.8555822836399</v>
      </c>
      <c r="O240">
        <v>1325.3474943593801</v>
      </c>
      <c r="P240">
        <v>1372.0318714784</v>
      </c>
      <c r="Q240">
        <v>1419.9321198739699</v>
      </c>
      <c r="R240">
        <v>1469.0720357187399</v>
      </c>
      <c r="S240">
        <v>1519.4758109935301</v>
      </c>
      <c r="T240">
        <v>1571.1680394386201</v>
      </c>
      <c r="U240">
        <v>1624.1737225885599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11260.5349837802</v>
      </c>
      <c r="I241">
        <v>11684.5195514509</v>
      </c>
      <c r="J241">
        <v>12120.083837459601</v>
      </c>
      <c r="K241">
        <v>12567.459298521</v>
      </c>
      <c r="L241">
        <v>13026.8812851204</v>
      </c>
      <c r="M241">
        <v>13498.5891004695</v>
      </c>
      <c r="N241">
        <v>13982.826060294101</v>
      </c>
      <c r="O241">
        <v>14479.839553465201</v>
      </c>
      <c r="P241">
        <v>14989.8811034843</v>
      </c>
      <c r="Q241">
        <v>15513.2064308349</v>
      </c>
      <c r="R241">
        <v>16050.0755162116</v>
      </c>
      <c r="S241">
        <v>16600.752664637999</v>
      </c>
      <c r="T241">
        <v>17165.506570486501</v>
      </c>
      <c r="U241">
        <v>17744.6103834106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5611.7000706702302</v>
      </c>
      <c r="I242">
        <v>5822.9932491727004</v>
      </c>
      <c r="J242">
        <v>6040.05719312358</v>
      </c>
      <c r="K242">
        <v>6263.00724923285</v>
      </c>
      <c r="L242">
        <v>6491.9607046753299</v>
      </c>
      <c r="M242">
        <v>6727.03681647137</v>
      </c>
      <c r="N242">
        <v>6968.3568412821996</v>
      </c>
      <c r="O242">
        <v>7216.0440656254104</v>
      </c>
      <c r="P242">
        <v>7470.2238365163703</v>
      </c>
      <c r="Q242">
        <v>7731.0235925410298</v>
      </c>
      <c r="R242">
        <v>7998.5728953662101</v>
      </c>
      <c r="S242">
        <v>8273.0034616929606</v>
      </c>
      <c r="T242">
        <v>8554.4491956590591</v>
      </c>
      <c r="U242">
        <v>8843.0462216967007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69487.054475577694</v>
      </c>
      <c r="I244">
        <v>70555.263074962102</v>
      </c>
      <c r="J244">
        <v>71542.721596211006</v>
      </c>
      <c r="K244">
        <v>72458.949955755306</v>
      </c>
      <c r="L244">
        <v>73313.281840112293</v>
      </c>
      <c r="M244">
        <v>74221.5048132144</v>
      </c>
      <c r="N244">
        <v>75182.550993667493</v>
      </c>
      <c r="O244">
        <v>76196.131586820105</v>
      </c>
      <c r="P244">
        <v>77259.955312899605</v>
      </c>
      <c r="Q244">
        <v>78367.791496265301</v>
      </c>
      <c r="R244">
        <v>79490.864578530498</v>
      </c>
      <c r="S244">
        <v>80618.564802024601</v>
      </c>
      <c r="T244">
        <v>81736.141080981703</v>
      </c>
      <c r="U244">
        <v>82825.579292515802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69471.489375375197</v>
      </c>
      <c r="I245">
        <v>70507.849938175801</v>
      </c>
      <c r="J245">
        <v>71446.5681783857</v>
      </c>
      <c r="K245">
        <v>72296.641907854399</v>
      </c>
      <c r="L245">
        <v>73066.949213129497</v>
      </c>
      <c r="M245">
        <v>73872.366854573003</v>
      </c>
      <c r="N245">
        <v>74711.006033835205</v>
      </c>
      <c r="O245">
        <v>75581.685981703893</v>
      </c>
      <c r="P245">
        <v>76481.174963345606</v>
      </c>
      <c r="Q245">
        <v>77402.300305031298</v>
      </c>
      <c r="R245">
        <v>78315.671636601503</v>
      </c>
      <c r="S245">
        <v>79209.997237803604</v>
      </c>
      <c r="T245">
        <v>80070.031581186893</v>
      </c>
      <c r="U245">
        <v>80877.521667555804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23972.5692368485</v>
      </c>
      <c r="I246">
        <v>24713.175105435799</v>
      </c>
      <c r="J246">
        <v>25409.962368975499</v>
      </c>
      <c r="K246">
        <v>26062.600336878499</v>
      </c>
      <c r="L246">
        <v>26670.438870874099</v>
      </c>
      <c r="M246">
        <v>27236.1626033088</v>
      </c>
      <c r="N246">
        <v>27758.158006594698</v>
      </c>
      <c r="O246">
        <v>28241.948432303001</v>
      </c>
      <c r="P246">
        <v>28695.188950571599</v>
      </c>
      <c r="Q246">
        <v>29123.5694760242</v>
      </c>
      <c r="R246">
        <v>29560.680263842201</v>
      </c>
      <c r="S246">
        <v>29974.778157786401</v>
      </c>
      <c r="T246">
        <v>30375.266258662999</v>
      </c>
      <c r="U246">
        <v>30776.277462739599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23967.774723001101</v>
      </c>
      <c r="I247">
        <v>24698.347200372598</v>
      </c>
      <c r="J247">
        <v>25379.470414132698</v>
      </c>
      <c r="K247">
        <v>26010.475136204801</v>
      </c>
      <c r="L247">
        <v>26590.427554261401</v>
      </c>
      <c r="M247">
        <v>27121.770720374901</v>
      </c>
      <c r="N247">
        <v>27602.712321757801</v>
      </c>
      <c r="O247">
        <v>28038.606403590398</v>
      </c>
      <c r="P247">
        <v>28436.932250016402</v>
      </c>
      <c r="Q247">
        <v>28803.2102117879</v>
      </c>
      <c r="R247">
        <v>29170.479284359499</v>
      </c>
      <c r="S247">
        <v>29507.171618524899</v>
      </c>
      <c r="T247">
        <v>29822.436412755302</v>
      </c>
      <c r="U247">
        <v>30129.9756360221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3436.09566433901</v>
      </c>
      <c r="I248">
        <v>3496.6647298274602</v>
      </c>
      <c r="J248">
        <v>3556.7748181817101</v>
      </c>
      <c r="K248">
        <v>3616.6544569091402</v>
      </c>
      <c r="L248">
        <v>3676.3955629389302</v>
      </c>
      <c r="M248">
        <v>3736.03269136576</v>
      </c>
      <c r="N248">
        <v>3795.44796445559</v>
      </c>
      <c r="O248">
        <v>3854.5168611725899</v>
      </c>
      <c r="P248">
        <v>3913.0494591962101</v>
      </c>
      <c r="Q248">
        <v>3970.7608167753801</v>
      </c>
      <c r="R248">
        <v>4030.8814193169401</v>
      </c>
      <c r="S248">
        <v>4089.4668075628902</v>
      </c>
      <c r="T248">
        <v>4146.1288558551996</v>
      </c>
      <c r="U248">
        <v>4200.4576781585001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56104.950922298201</v>
      </c>
      <c r="I249">
        <v>57252.689300036604</v>
      </c>
      <c r="J249">
        <v>58422.236215149598</v>
      </c>
      <c r="K249">
        <v>59613.987682623498</v>
      </c>
      <c r="L249">
        <v>60828.346690973303</v>
      </c>
      <c r="M249">
        <v>62065.7233223449</v>
      </c>
      <c r="N249">
        <v>63326.5348746522</v>
      </c>
      <c r="O249">
        <v>64611.205985781198</v>
      </c>
      <c r="P249">
        <v>65920.168759897293</v>
      </c>
      <c r="Q249">
        <v>67253.862895890095</v>
      </c>
      <c r="R249">
        <v>68409.939554490207</v>
      </c>
      <c r="S249">
        <v>69790.354406214698</v>
      </c>
      <c r="T249">
        <v>71196.789467091206</v>
      </c>
      <c r="U249">
        <v>72629.714750052706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56093.281092506397</v>
      </c>
      <c r="I250">
        <v>57216.963621913303</v>
      </c>
      <c r="J250">
        <v>58349.325264353101</v>
      </c>
      <c r="K250">
        <v>59489.990588243701</v>
      </c>
      <c r="L250">
        <v>60638.5622492974</v>
      </c>
      <c r="M250">
        <v>61794.620242872901</v>
      </c>
      <c r="N250">
        <v>62957.721135542299</v>
      </c>
      <c r="O250">
        <v>64127.397275359697</v>
      </c>
      <c r="P250">
        <v>65303.155980304698</v>
      </c>
      <c r="Q250">
        <v>66484.4787043611</v>
      </c>
      <c r="R250">
        <v>67470.807904286194</v>
      </c>
      <c r="S250">
        <v>68658.075696328306</v>
      </c>
      <c r="T250">
        <v>69849.176636058095</v>
      </c>
      <c r="U250">
        <v>71043.481779911497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22478.173002544601</v>
      </c>
      <c r="I251">
        <v>22621.622418426399</v>
      </c>
      <c r="J251">
        <v>22765.336254966998</v>
      </c>
      <c r="K251">
        <v>22909.314897558299</v>
      </c>
      <c r="L251">
        <v>23053.558732098401</v>
      </c>
      <c r="M251">
        <v>23198.068144992802</v>
      </c>
      <c r="N251">
        <v>23342.843523154199</v>
      </c>
      <c r="O251">
        <v>23487.885254003799</v>
      </c>
      <c r="P251">
        <v>23633.193725471599</v>
      </c>
      <c r="Q251">
        <v>23778.769325997</v>
      </c>
      <c r="R251">
        <v>23924.612444529801</v>
      </c>
      <c r="S251">
        <v>24070.723470530302</v>
      </c>
      <c r="T251">
        <v>24217.1027939704</v>
      </c>
      <c r="U251">
        <v>24363.750805333901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9149.8101632297494</v>
      </c>
      <c r="I252">
        <v>9208.2016936800392</v>
      </c>
      <c r="J252">
        <v>9266.7008573810599</v>
      </c>
      <c r="K252">
        <v>9325.3078112078001</v>
      </c>
      <c r="L252">
        <v>9384.0227122413198</v>
      </c>
      <c r="M252">
        <v>9442.8457177691107</v>
      </c>
      <c r="N252">
        <v>9501.7769852852398</v>
      </c>
      <c r="O252">
        <v>9560.8166724906805</v>
      </c>
      <c r="P252">
        <v>9619.9649372935492</v>
      </c>
      <c r="Q252">
        <v>9679.2219378093505</v>
      </c>
      <c r="R252">
        <v>9738.5878323612505</v>
      </c>
      <c r="S252">
        <v>9798.0627794803095</v>
      </c>
      <c r="T252">
        <v>9857.6469379057799</v>
      </c>
      <c r="U252">
        <v>9917.3404665853195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16455.752656973302</v>
      </c>
      <c r="I253">
        <v>16858.6583008575</v>
      </c>
      <c r="J253">
        <v>17197.743180451002</v>
      </c>
      <c r="K253">
        <v>17622.991179891</v>
      </c>
      <c r="L253">
        <v>17980.257997823101</v>
      </c>
      <c r="M253">
        <v>18423.0982408659</v>
      </c>
      <c r="N253">
        <v>18797.003872330199</v>
      </c>
      <c r="O253">
        <v>19178.936595036601</v>
      </c>
      <c r="P253">
        <v>19648.291837777098</v>
      </c>
      <c r="Q253">
        <v>20046.3921635603</v>
      </c>
      <c r="R253">
        <v>20451.873362907401</v>
      </c>
      <c r="S253">
        <v>20945.762624513802</v>
      </c>
      <c r="T253">
        <v>21365.088823832099</v>
      </c>
      <c r="U253">
        <v>21789.904905447202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38336.707861329603</v>
      </c>
      <c r="I254">
        <v>38581.362013111298</v>
      </c>
      <c r="J254">
        <v>38826.467136488704</v>
      </c>
      <c r="K254">
        <v>39072.023888750897</v>
      </c>
      <c r="L254">
        <v>39318.032928050401</v>
      </c>
      <c r="M254">
        <v>39564.494913404596</v>
      </c>
      <c r="N254">
        <v>39811.410504696702</v>
      </c>
      <c r="O254">
        <v>40058.7803626764</v>
      </c>
      <c r="P254">
        <v>40306.605148961498</v>
      </c>
      <c r="Q254">
        <v>40554.885526038903</v>
      </c>
      <c r="R254">
        <v>40803.622157265199</v>
      </c>
      <c r="S254">
        <v>41052.815706868503</v>
      </c>
      <c r="T254">
        <v>41302.466839948902</v>
      </c>
      <c r="U254">
        <v>41552.5762224797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8587576.4197692107</v>
      </c>
      <c r="I255">
        <v>8724464.9513559807</v>
      </c>
      <c r="J255">
        <v>8863227.4847901706</v>
      </c>
      <c r="K255">
        <v>9003887.1103572007</v>
      </c>
      <c r="L255">
        <v>9146467.1827878691</v>
      </c>
      <c r="M255">
        <v>9254122.3109402992</v>
      </c>
      <c r="N255">
        <v>9362731.3769661598</v>
      </c>
      <c r="O255">
        <v>9472301.2460476905</v>
      </c>
      <c r="P255">
        <v>9582838.8268502206</v>
      </c>
      <c r="Q255">
        <v>9694351.0717754904</v>
      </c>
      <c r="R255">
        <v>9816612.7510980591</v>
      </c>
      <c r="S255">
        <v>9940099.0339842997</v>
      </c>
      <c r="T255">
        <v>10064820.3316555</v>
      </c>
      <c r="U255">
        <v>10190787.134939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3639.5997629316898</v>
      </c>
      <c r="I256">
        <v>3662.8266710962098</v>
      </c>
      <c r="J256">
        <v>3686.0963934772899</v>
      </c>
      <c r="K256">
        <v>3709.4089924764598</v>
      </c>
      <c r="L256">
        <v>3732.7645305772398</v>
      </c>
      <c r="M256">
        <v>3756.1630703452201</v>
      </c>
      <c r="N256">
        <v>3779.6046744282198</v>
      </c>
      <c r="O256">
        <v>3803.0894055562999</v>
      </c>
      <c r="P256">
        <v>3826.6173265419702</v>
      </c>
      <c r="Q256">
        <v>3850.1885002802101</v>
      </c>
      <c r="R256">
        <v>3873.8029897485899</v>
      </c>
      <c r="S256">
        <v>3897.46085800741</v>
      </c>
      <c r="T256">
        <v>3921.1621681997599</v>
      </c>
      <c r="U256">
        <v>3944.9069835516402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141290.748267102</v>
      </c>
      <c r="I257">
        <v>142192.426321904</v>
      </c>
      <c r="J257">
        <v>143095.766442066</v>
      </c>
      <c r="K257">
        <v>144000.771050043</v>
      </c>
      <c r="L257">
        <v>144907.442571469</v>
      </c>
      <c r="M257">
        <v>145815.78343516699</v>
      </c>
      <c r="N257">
        <v>146725.79607315001</v>
      </c>
      <c r="O257">
        <v>147637.48292062501</v>
      </c>
      <c r="P257">
        <v>148550.84641599999</v>
      </c>
      <c r="Q257">
        <v>149465.889000881</v>
      </c>
      <c r="R257">
        <v>150382.61312008699</v>
      </c>
      <c r="S257">
        <v>151301.021221642</v>
      </c>
      <c r="T257">
        <v>152221.11575678599</v>
      </c>
      <c r="U257">
        <v>153142.89917998001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3562.3403138697599</v>
      </c>
      <c r="I258">
        <v>3585.0741738297802</v>
      </c>
      <c r="J258">
        <v>3607.8499391693999</v>
      </c>
      <c r="K258">
        <v>3630.6676709655299</v>
      </c>
      <c r="L258">
        <v>3653.5274303753199</v>
      </c>
      <c r="M258">
        <v>3676.4292786362498</v>
      </c>
      <c r="N258">
        <v>3699.37327706627</v>
      </c>
      <c r="O258">
        <v>3722.3594870638699</v>
      </c>
      <c r="P258">
        <v>3745.3879701082001</v>
      </c>
      <c r="Q258">
        <v>3768.4587877591198</v>
      </c>
      <c r="R258">
        <v>3791.57200165738</v>
      </c>
      <c r="S258">
        <v>3814.7276735246401</v>
      </c>
      <c r="T258">
        <v>3837.9258651636401</v>
      </c>
      <c r="U258">
        <v>3861.16663845824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555.64922922835501</v>
      </c>
      <c r="I260">
        <v>574.56570183106305</v>
      </c>
      <c r="J260">
        <v>592.02649514812697</v>
      </c>
      <c r="K260">
        <v>610.99334161628997</v>
      </c>
      <c r="L260">
        <v>630.15574373386198</v>
      </c>
      <c r="M260">
        <v>650.93903433058495</v>
      </c>
      <c r="N260">
        <v>670.49461196230402</v>
      </c>
      <c r="O260">
        <v>691.67887453867695</v>
      </c>
      <c r="P260">
        <v>713.11779506157404</v>
      </c>
      <c r="Q260">
        <v>734.845792178338</v>
      </c>
      <c r="R260">
        <v>756.89231833942699</v>
      </c>
      <c r="S260">
        <v>779.28536466283595</v>
      </c>
      <c r="T260">
        <v>800.63446759679903</v>
      </c>
      <c r="U260">
        <v>823.807012382013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555.52476380100802</v>
      </c>
      <c r="I261">
        <v>574.17959367943297</v>
      </c>
      <c r="J261">
        <v>591.23081153864803</v>
      </c>
      <c r="K261">
        <v>609.624716531069</v>
      </c>
      <c r="L261">
        <v>628.03842043491602</v>
      </c>
      <c r="M261">
        <v>647.87701711309398</v>
      </c>
      <c r="N261">
        <v>666.28926975607601</v>
      </c>
      <c r="O261">
        <v>686.10117609439703</v>
      </c>
      <c r="P261">
        <v>705.92956768735303</v>
      </c>
      <c r="Q261">
        <v>725.79249201870095</v>
      </c>
      <c r="R261">
        <v>745.702422305097</v>
      </c>
      <c r="S261">
        <v>765.66969077144699</v>
      </c>
      <c r="T261">
        <v>784.314334609306</v>
      </c>
      <c r="U261">
        <v>804.43107145078704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8005.6434927439695</v>
      </c>
      <c r="I262">
        <v>8128.1833116431299</v>
      </c>
      <c r="J262">
        <v>8240.8917816479898</v>
      </c>
      <c r="K262">
        <v>8350.3668463457598</v>
      </c>
      <c r="L262">
        <v>8460.6472612284306</v>
      </c>
      <c r="M262">
        <v>8569.5706606735293</v>
      </c>
      <c r="N262">
        <v>8677.8417597426196</v>
      </c>
      <c r="O262">
        <v>8788.2364608310399</v>
      </c>
      <c r="P262">
        <v>8893.7328397179008</v>
      </c>
      <c r="Q262">
        <v>8998.4808251195209</v>
      </c>
      <c r="R262">
        <v>9101.0264135111393</v>
      </c>
      <c r="S262">
        <v>9199.8796728941397</v>
      </c>
      <c r="T262">
        <v>9297.8520326275102</v>
      </c>
      <c r="U262">
        <v>9392.0075943728498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8004.0423640454201</v>
      </c>
      <c r="I263">
        <v>8123.3064016561502</v>
      </c>
      <c r="J263">
        <v>8231.0027115100092</v>
      </c>
      <c r="K263">
        <v>8333.6661126530598</v>
      </c>
      <c r="L263">
        <v>8435.2653194447394</v>
      </c>
      <c r="M263">
        <v>8533.5784638987006</v>
      </c>
      <c r="N263">
        <v>8629.2458458880592</v>
      </c>
      <c r="O263">
        <v>8724.96115831305</v>
      </c>
      <c r="P263">
        <v>8813.6892441604396</v>
      </c>
      <c r="Q263">
        <v>8899.4975360431999</v>
      </c>
      <c r="R263">
        <v>8980.8928648527908</v>
      </c>
      <c r="S263">
        <v>9056.3615499969892</v>
      </c>
      <c r="T263">
        <v>9128.6311256336903</v>
      </c>
      <c r="U263">
        <v>9194.7754348910203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11137.7522898471</v>
      </c>
      <c r="I267">
        <v>11319.2534111723</v>
      </c>
      <c r="J267">
        <v>11503.2707796951</v>
      </c>
      <c r="K267">
        <v>11689.8365702472</v>
      </c>
      <c r="L267">
        <v>11878.9833495324</v>
      </c>
      <c r="M267">
        <v>12070.744080746301</v>
      </c>
      <c r="N267">
        <v>12265.1521282495</v>
      </c>
      <c r="O267">
        <v>12462.241262294699</v>
      </c>
      <c r="P267">
        <v>12662.045663808</v>
      </c>
      <c r="Q267">
        <v>12864.5999292253</v>
      </c>
      <c r="R267">
        <v>13069.9390753846</v>
      </c>
      <c r="S267">
        <v>13278.0985444741</v>
      </c>
      <c r="T267">
        <v>13489.1142090379</v>
      </c>
      <c r="U267">
        <v>13703.0223770385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4073.4337987878098</v>
      </c>
      <c r="I268">
        <v>4139.8145893534402</v>
      </c>
      <c r="J268">
        <v>4207.1156523505097</v>
      </c>
      <c r="K268">
        <v>4275.3487551485896</v>
      </c>
      <c r="L268">
        <v>4344.52580843738</v>
      </c>
      <c r="M268">
        <v>4414.6588679164497</v>
      </c>
      <c r="N268">
        <v>4485.7601360042499</v>
      </c>
      <c r="O268">
        <v>4557.8419635670098</v>
      </c>
      <c r="P268">
        <v>4630.9168516674299</v>
      </c>
      <c r="Q268">
        <v>4704.9974533334998</v>
      </c>
      <c r="R268">
        <v>4780.0965753477203</v>
      </c>
      <c r="S268">
        <v>4856.2271800568897</v>
      </c>
      <c r="T268">
        <v>4933.4023872027201</v>
      </c>
      <c r="U268">
        <v>5011.6354757734498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3752.1973519725898</v>
      </c>
      <c r="I270">
        <v>3813.34326445958</v>
      </c>
      <c r="J270">
        <v>3875.3368754611101</v>
      </c>
      <c r="K270">
        <v>3938.1890243562302</v>
      </c>
      <c r="L270">
        <v>4001.9106825417002</v>
      </c>
      <c r="M270">
        <v>4066.51295498844</v>
      </c>
      <c r="N270">
        <v>4132.0070818158702</v>
      </c>
      <c r="O270">
        <v>4198.4044398843398</v>
      </c>
      <c r="P270">
        <v>4265.7165444060101</v>
      </c>
      <c r="Q270">
        <v>4333.9550505741199</v>
      </c>
      <c r="R270">
        <v>4403.1317552111404</v>
      </c>
      <c r="S270">
        <v>4473.2585984358602</v>
      </c>
      <c r="T270">
        <v>4544.34766534954</v>
      </c>
      <c r="U270">
        <v>4616.4111877416499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694653.892316162</v>
      </c>
      <c r="I271">
        <v>711719.40558706305</v>
      </c>
      <c r="J271">
        <v>726564.95550852804</v>
      </c>
      <c r="K271">
        <v>742841.43202872796</v>
      </c>
      <c r="L271">
        <v>758918.78890841396</v>
      </c>
      <c r="M271">
        <v>776490.55178793694</v>
      </c>
      <c r="N271">
        <v>792135.61138187</v>
      </c>
      <c r="O271">
        <v>809238.04532093497</v>
      </c>
      <c r="P271">
        <v>826150.05425438599</v>
      </c>
      <c r="Q271">
        <v>842902.36456459004</v>
      </c>
      <c r="R271">
        <v>859518.48563706805</v>
      </c>
      <c r="S271">
        <v>876018.93429452798</v>
      </c>
      <c r="T271">
        <v>890844.66773352097</v>
      </c>
      <c r="U271">
        <v>907189.179152061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103.921646487101</v>
      </c>
      <c r="I272">
        <v>105.615156530826</v>
      </c>
      <c r="J272">
        <v>107.33214461077699</v>
      </c>
      <c r="K272">
        <v>109.072910936673</v>
      </c>
      <c r="L272">
        <v>110.837759374627</v>
      </c>
      <c r="M272">
        <v>112.626997490246</v>
      </c>
      <c r="N272">
        <v>114.44093659224001</v>
      </c>
      <c r="O272">
        <v>116.27989177652501</v>
      </c>
      <c r="P272">
        <v>118.144181970836</v>
      </c>
      <c r="Q272">
        <v>120.034129979856</v>
      </c>
      <c r="R272">
        <v>121.950062530859</v>
      </c>
      <c r="S272">
        <v>123.892310319884</v>
      </c>
      <c r="T272">
        <v>125.861208058437</v>
      </c>
      <c r="U272">
        <v>127.857094520728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17581.432976424599</v>
      </c>
      <c r="I273">
        <v>17867.940497572799</v>
      </c>
      <c r="J273">
        <v>18158.420025846201</v>
      </c>
      <c r="K273">
        <v>18452.922350635399</v>
      </c>
      <c r="L273">
        <v>18751.498879917799</v>
      </c>
      <c r="M273">
        <v>19054.201647550799</v>
      </c>
      <c r="N273">
        <v>19361.083320648399</v>
      </c>
      <c r="O273">
        <v>19672.197207043198</v>
      </c>
      <c r="P273">
        <v>19987.5972628339</v>
      </c>
      <c r="Q273">
        <v>20307.338100019599</v>
      </c>
      <c r="R273">
        <v>20631.474994222801</v>
      </c>
      <c r="S273">
        <v>20960.0638925001</v>
      </c>
      <c r="T273">
        <v>21293.161421243502</v>
      </c>
      <c r="U273">
        <v>21630.8248941725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302.03286728457499</v>
      </c>
      <c r="I274">
        <v>306.95480329667402</v>
      </c>
      <c r="J274">
        <v>311.944974742287</v>
      </c>
      <c r="K274">
        <v>317.00425413648202</v>
      </c>
      <c r="L274">
        <v>322.133524621086</v>
      </c>
      <c r="M274">
        <v>327.33368008997002</v>
      </c>
      <c r="N274">
        <v>332.60562531576898</v>
      </c>
      <c r="O274">
        <v>337.95027607807498</v>
      </c>
      <c r="P274">
        <v>343.36855929309502</v>
      </c>
      <c r="Q274">
        <v>348.86141314480801</v>
      </c>
      <c r="R274">
        <v>354.42978721762501</v>
      </c>
      <c r="S274">
        <v>360.074642630585</v>
      </c>
      <c r="T274">
        <v>365.79695217308301</v>
      </c>
      <c r="U274">
        <v>371.597700442166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22408.889643493399</v>
      </c>
      <c r="I276">
        <v>22351.4726422229</v>
      </c>
      <c r="J276">
        <v>22285.4578813874</v>
      </c>
      <c r="K276">
        <v>22216.879847728102</v>
      </c>
      <c r="L276">
        <v>22145.450317906401</v>
      </c>
      <c r="M276">
        <v>22068.098265921199</v>
      </c>
      <c r="N276">
        <v>21987.342809671001</v>
      </c>
      <c r="O276">
        <v>21901.284150617201</v>
      </c>
      <c r="P276">
        <v>21810.281060638499</v>
      </c>
      <c r="Q276">
        <v>21713.422398041101</v>
      </c>
      <c r="R276">
        <v>21639.0143484002</v>
      </c>
      <c r="S276">
        <v>21564.468603444599</v>
      </c>
      <c r="T276">
        <v>21482.728534770798</v>
      </c>
      <c r="U276">
        <v>21395.060349851501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22403.870052213199</v>
      </c>
      <c r="I277">
        <v>22336.452452607398</v>
      </c>
      <c r="J277">
        <v>22255.506225994799</v>
      </c>
      <c r="K277">
        <v>22167.114036869199</v>
      </c>
      <c r="L277">
        <v>22071.041604838301</v>
      </c>
      <c r="M277">
        <v>21964.2899316783</v>
      </c>
      <c r="N277">
        <v>21849.4381955688</v>
      </c>
      <c r="O277">
        <v>21724.6721952267</v>
      </c>
      <c r="P277">
        <v>21590.433427547301</v>
      </c>
      <c r="Q277">
        <v>21445.913034097201</v>
      </c>
      <c r="R277">
        <v>21319.103160273498</v>
      </c>
      <c r="S277">
        <v>21187.694208005199</v>
      </c>
      <c r="T277">
        <v>21044.8245963181</v>
      </c>
      <c r="U277">
        <v>20891.848530423002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11014.440112324401</v>
      </c>
      <c r="I278">
        <v>11018.756081379401</v>
      </c>
      <c r="J278">
        <v>10988.098992552799</v>
      </c>
      <c r="K278">
        <v>10942.8853309323</v>
      </c>
      <c r="L278">
        <v>10883.6354803136</v>
      </c>
      <c r="M278">
        <v>10853.8373856244</v>
      </c>
      <c r="N278">
        <v>10813.0114828025</v>
      </c>
      <c r="O278">
        <v>10745.967128611799</v>
      </c>
      <c r="P278">
        <v>10660.608921227</v>
      </c>
      <c r="Q278">
        <v>10552.4448012503</v>
      </c>
      <c r="R278">
        <v>10494.5159030415</v>
      </c>
      <c r="S278">
        <v>10437.703172211701</v>
      </c>
      <c r="T278">
        <v>10355.796828869999</v>
      </c>
      <c r="U278">
        <v>10257.910139470199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11012.2372243019</v>
      </c>
      <c r="I279">
        <v>11012.144827730501</v>
      </c>
      <c r="J279">
        <v>10974.9132737618</v>
      </c>
      <c r="K279">
        <v>10920.9995602705</v>
      </c>
      <c r="L279">
        <v>10850.9845738726</v>
      </c>
      <c r="M279">
        <v>10808.251268604799</v>
      </c>
      <c r="N279">
        <v>10752.4586184988</v>
      </c>
      <c r="O279">
        <v>10668.5961652858</v>
      </c>
      <c r="P279">
        <v>10564.663440935899</v>
      </c>
      <c r="Q279">
        <v>10436.367908436599</v>
      </c>
      <c r="R279">
        <v>10355.9882931213</v>
      </c>
      <c r="S279">
        <v>10274.875002725201</v>
      </c>
      <c r="T279">
        <v>10167.321326584601</v>
      </c>
      <c r="U279">
        <v>10042.494026541301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51.250314177368999</v>
      </c>
      <c r="I280">
        <v>52.477547079213501</v>
      </c>
      <c r="J280">
        <v>53.6421818086082</v>
      </c>
      <c r="K280">
        <v>54.842057330935504</v>
      </c>
      <c r="L280">
        <v>56.079903169889498</v>
      </c>
      <c r="M280">
        <v>57.261006281340102</v>
      </c>
      <c r="N280">
        <v>58.469654386241601</v>
      </c>
      <c r="O280">
        <v>59.614254932569402</v>
      </c>
      <c r="P280">
        <v>60.7332595883557</v>
      </c>
      <c r="Q280">
        <v>61.794821162852799</v>
      </c>
      <c r="R280">
        <v>62.843220478766199</v>
      </c>
      <c r="S280">
        <v>63.96942894475</v>
      </c>
      <c r="T280">
        <v>65.002761691893298</v>
      </c>
      <c r="U280">
        <v>65.996640165405594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11299.0522705199</v>
      </c>
      <c r="I281">
        <v>11250.9293879127</v>
      </c>
      <c r="J281">
        <v>11178.7867834272</v>
      </c>
      <c r="K281">
        <v>11117.316969466199</v>
      </c>
      <c r="L281">
        <v>11068.7396254339</v>
      </c>
      <c r="M281">
        <v>11010.818229045701</v>
      </c>
      <c r="N281">
        <v>10968.3525352579</v>
      </c>
      <c r="O281">
        <v>10921.7829851388</v>
      </c>
      <c r="P281">
        <v>10883.008859870701</v>
      </c>
      <c r="Q281">
        <v>10847.621442213</v>
      </c>
      <c r="R281">
        <v>10777.7404047703</v>
      </c>
      <c r="S281">
        <v>10736.0272286854</v>
      </c>
      <c r="T281">
        <v>10693.847083128599</v>
      </c>
      <c r="U281">
        <v>10661.061819684801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11296.7020676476</v>
      </c>
      <c r="I282">
        <v>11243.9088079746</v>
      </c>
      <c r="J282">
        <v>11164.8356575214</v>
      </c>
      <c r="K282">
        <v>11094.1929501697</v>
      </c>
      <c r="L282">
        <v>11034.2051578025</v>
      </c>
      <c r="M282">
        <v>10962.722975021199</v>
      </c>
      <c r="N282">
        <v>10904.472850092599</v>
      </c>
      <c r="O282">
        <v>10840.0006741461</v>
      </c>
      <c r="P282">
        <v>10781.1438969423</v>
      </c>
      <c r="Q282">
        <v>10723.5246529141</v>
      </c>
      <c r="R282">
        <v>10629.7835844936</v>
      </c>
      <c r="S282">
        <v>10561.845922927199</v>
      </c>
      <c r="T282">
        <v>10491.4339455391</v>
      </c>
      <c r="U282">
        <v>10428.224229542901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9100.4991720410508</v>
      </c>
      <c r="I283">
        <v>9250.1969996088901</v>
      </c>
      <c r="J283">
        <v>9402.1099874403008</v>
      </c>
      <c r="K283">
        <v>9556.2687814941091</v>
      </c>
      <c r="L283">
        <v>9712.7044322576294</v>
      </c>
      <c r="M283">
        <v>9871.4483999039294</v>
      </c>
      <c r="N283">
        <v>10032.532559513</v>
      </c>
      <c r="O283">
        <v>10195.989206357899</v>
      </c>
      <c r="P283">
        <v>10361.8510612563</v>
      </c>
      <c r="Q283">
        <v>10530.151275988201</v>
      </c>
      <c r="R283">
        <v>10647.9485702726</v>
      </c>
      <c r="S283">
        <v>10766.802716108699</v>
      </c>
      <c r="T283">
        <v>10886.722047741699</v>
      </c>
      <c r="U283">
        <v>11007.7149598911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9335.5160934062296</v>
      </c>
      <c r="I284">
        <v>9489.0798102956196</v>
      </c>
      <c r="J284">
        <v>9644.9158931178299</v>
      </c>
      <c r="K284">
        <v>9803.0557792518593</v>
      </c>
      <c r="L284">
        <v>9963.5313210520399</v>
      </c>
      <c r="M284">
        <v>10126.3747911383</v>
      </c>
      <c r="N284">
        <v>10291.6188877527</v>
      </c>
      <c r="O284">
        <v>10459.2967401812</v>
      </c>
      <c r="P284">
        <v>10629.4419142441</v>
      </c>
      <c r="Q284">
        <v>10802.0884178535</v>
      </c>
      <c r="R284">
        <v>10922.9277823501</v>
      </c>
      <c r="S284">
        <v>11044.8512911869</v>
      </c>
      <c r="T284">
        <v>11167.867493837501</v>
      </c>
      <c r="U284">
        <v>11291.9850018122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681.39360860832301</v>
      </c>
      <c r="I285">
        <v>697.71016527754898</v>
      </c>
      <c r="J285">
        <v>713.19445398310597</v>
      </c>
      <c r="K285">
        <v>729.14728325181704</v>
      </c>
      <c r="L285">
        <v>745.60494320267196</v>
      </c>
      <c r="M285">
        <v>761.30818569333496</v>
      </c>
      <c r="N285">
        <v>777.377649987469</v>
      </c>
      <c r="O285">
        <v>792.59557614453104</v>
      </c>
      <c r="P285">
        <v>807.47319460784104</v>
      </c>
      <c r="Q285">
        <v>821.58708412475596</v>
      </c>
      <c r="R285">
        <v>835.52597610228304</v>
      </c>
      <c r="S285">
        <v>850.49937212920599</v>
      </c>
      <c r="T285">
        <v>864.23794799495204</v>
      </c>
      <c r="U285">
        <v>877.45196337134496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8352.4857483021297</v>
      </c>
      <c r="I286">
        <v>8489.8791975706608</v>
      </c>
      <c r="J286">
        <v>8629.3057325174595</v>
      </c>
      <c r="K286">
        <v>8770.7934801638403</v>
      </c>
      <c r="L286">
        <v>8914.3709388095103</v>
      </c>
      <c r="M286">
        <v>9060.0669827658894</v>
      </c>
      <c r="N286">
        <v>9207.9108671481699</v>
      </c>
      <c r="O286">
        <v>9357.9322327269001</v>
      </c>
      <c r="P286">
        <v>9510.1611108396191</v>
      </c>
      <c r="Q286">
        <v>9664.6279283635595</v>
      </c>
      <c r="R286">
        <v>9772.7429013005894</v>
      </c>
      <c r="S286">
        <v>9881.8278581206105</v>
      </c>
      <c r="T286">
        <v>9991.8904480374003</v>
      </c>
      <c r="U286">
        <v>10102.938375768499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3648716.55119971</v>
      </c>
      <c r="I287">
        <v>3643243.1210574298</v>
      </c>
      <c r="J287">
        <v>3637997.6249154201</v>
      </c>
      <c r="K287">
        <v>3632440.4791614502</v>
      </c>
      <c r="L287">
        <v>3626381.6583970599</v>
      </c>
      <c r="M287">
        <v>3620522.3789188699</v>
      </c>
      <c r="N287">
        <v>3613973.7434153999</v>
      </c>
      <c r="O287">
        <v>3607579.8291515401</v>
      </c>
      <c r="P287">
        <v>3600742.3150955201</v>
      </c>
      <c r="Q287">
        <v>3593618.21433094</v>
      </c>
      <c r="R287">
        <v>3597449.9846419701</v>
      </c>
      <c r="S287">
        <v>3600289.8575376701</v>
      </c>
      <c r="T287">
        <v>3602861.8999892599</v>
      </c>
      <c r="U287">
        <v>3604686.2852656799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379.77021837324901</v>
      </c>
      <c r="I288">
        <v>386.01721379522502</v>
      </c>
      <c r="J288">
        <v>392.35664940989102</v>
      </c>
      <c r="K288">
        <v>398.78980409461798</v>
      </c>
      <c r="L288">
        <v>405.31797360803802</v>
      </c>
      <c r="M288">
        <v>411.94247080525599</v>
      </c>
      <c r="N288">
        <v>418.66462585573601</v>
      </c>
      <c r="O288">
        <v>425.48578646389001</v>
      </c>
      <c r="P288">
        <v>432.40731809240401</v>
      </c>
      <c r="Q288">
        <v>439.43060418833198</v>
      </c>
      <c r="R288">
        <v>444.34636796440998</v>
      </c>
      <c r="S288">
        <v>449.30623489758</v>
      </c>
      <c r="T288">
        <v>454.31055278174</v>
      </c>
      <c r="U288">
        <v>459.35967193443201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14351.803191273901</v>
      </c>
      <c r="I289">
        <v>14587.881863311501</v>
      </c>
      <c r="J289">
        <v>14827.453920001901</v>
      </c>
      <c r="K289">
        <v>15070.5676910861</v>
      </c>
      <c r="L289">
        <v>15317.272144261</v>
      </c>
      <c r="M289">
        <v>15567.616893311801</v>
      </c>
      <c r="N289">
        <v>15821.6522063466</v>
      </c>
      <c r="O289">
        <v>16079.4290141322</v>
      </c>
      <c r="P289">
        <v>16340.9989185341</v>
      </c>
      <c r="Q289">
        <v>16606.414201060899</v>
      </c>
      <c r="R289">
        <v>16792.184624426998</v>
      </c>
      <c r="S289">
        <v>16979.621739387399</v>
      </c>
      <c r="T289">
        <v>17168.738689336002</v>
      </c>
      <c r="U289">
        <v>17359.5487130369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5007.8276449535097</v>
      </c>
      <c r="I290">
        <v>5090.2034471058596</v>
      </c>
      <c r="J290">
        <v>5173.79820885551</v>
      </c>
      <c r="K290">
        <v>5258.62879407738</v>
      </c>
      <c r="L290">
        <v>5344.7122892505504</v>
      </c>
      <c r="M290">
        <v>5432.0660062962097</v>
      </c>
      <c r="N290">
        <v>5520.70748545078</v>
      </c>
      <c r="O290">
        <v>5610.6544981746902</v>
      </c>
      <c r="P290">
        <v>5701.9250500972803</v>
      </c>
      <c r="Q290">
        <v>5794.5373839982003</v>
      </c>
      <c r="R290">
        <v>5859.35894330675</v>
      </c>
      <c r="S290">
        <v>5924.7620674632799</v>
      </c>
      <c r="T290">
        <v>5990.7513426407404</v>
      </c>
      <c r="U290">
        <v>6057.3313882899802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4839.0227143428001</v>
      </c>
      <c r="I292">
        <v>6183.3352599050504</v>
      </c>
      <c r="J292">
        <v>6332.1865951630498</v>
      </c>
      <c r="K292">
        <v>6495.95563520218</v>
      </c>
      <c r="L292">
        <v>6676.33439779541</v>
      </c>
      <c r="M292">
        <v>6874.9559320370299</v>
      </c>
      <c r="N292">
        <v>7092.0611335807998</v>
      </c>
      <c r="O292">
        <v>7328.7367400632202</v>
      </c>
      <c r="P292">
        <v>7585.3815839961799</v>
      </c>
      <c r="Q292">
        <v>7757.2581798616402</v>
      </c>
      <c r="R292">
        <v>7927.5399326256702</v>
      </c>
      <c r="S292">
        <v>8117.1571096552798</v>
      </c>
      <c r="T292">
        <v>8327.3087980225191</v>
      </c>
      <c r="U292">
        <v>8559.0581665706904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4837.9387732547902</v>
      </c>
      <c r="I293">
        <v>6179.18005861039</v>
      </c>
      <c r="J293">
        <v>6323.6761363791502</v>
      </c>
      <c r="K293">
        <v>6481.4046945793198</v>
      </c>
      <c r="L293">
        <v>6653.9019142188099</v>
      </c>
      <c r="M293">
        <v>6842.6161393327302</v>
      </c>
      <c r="N293">
        <v>7047.5797261509797</v>
      </c>
      <c r="O293">
        <v>7269.6378069913499</v>
      </c>
      <c r="P293">
        <v>7508.9209376294903</v>
      </c>
      <c r="Q293">
        <v>7661.6887590857395</v>
      </c>
      <c r="R293">
        <v>7810.3391822617396</v>
      </c>
      <c r="S293">
        <v>7975.3341406353802</v>
      </c>
      <c r="T293">
        <v>8157.5649354836196</v>
      </c>
      <c r="U293">
        <v>8357.7491184929404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11628.9182331874</v>
      </c>
      <c r="I294">
        <v>12054.3589489517</v>
      </c>
      <c r="J294">
        <v>12489.533052442601</v>
      </c>
      <c r="K294">
        <v>12929.070439961701</v>
      </c>
      <c r="L294">
        <v>13373.2485921403</v>
      </c>
      <c r="M294">
        <v>13819.6862832227</v>
      </c>
      <c r="N294">
        <v>14261.6356229294</v>
      </c>
      <c r="O294">
        <v>14695.2609018737</v>
      </c>
      <c r="P294">
        <v>15113.7077284686</v>
      </c>
      <c r="Q294">
        <v>15512.357436333101</v>
      </c>
      <c r="R294">
        <v>16073.5987157482</v>
      </c>
      <c r="S294">
        <v>16628.8345395734</v>
      </c>
      <c r="T294">
        <v>17174.7629232941</v>
      </c>
      <c r="U294">
        <v>17706.360873187401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11626.5924495407</v>
      </c>
      <c r="I295">
        <v>12047.126333582301</v>
      </c>
      <c r="J295">
        <v>12474.545612779601</v>
      </c>
      <c r="K295">
        <v>12903.212299081801</v>
      </c>
      <c r="L295">
        <v>13333.128846363899</v>
      </c>
      <c r="M295">
        <v>13761.6436008332</v>
      </c>
      <c r="N295">
        <v>14181.770463441</v>
      </c>
      <c r="O295">
        <v>14589.4550233802</v>
      </c>
      <c r="P295">
        <v>14977.6843589124</v>
      </c>
      <c r="Q295">
        <v>15341.7215045334</v>
      </c>
      <c r="R295">
        <v>15861.427212700301</v>
      </c>
      <c r="S295">
        <v>16369.4247207561</v>
      </c>
      <c r="T295">
        <v>16862.182238090201</v>
      </c>
      <c r="U295">
        <v>17334.527294850399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33747.123037558398</v>
      </c>
      <c r="I297">
        <v>34568.433805556997</v>
      </c>
      <c r="J297">
        <v>35441.9160277138</v>
      </c>
      <c r="K297">
        <v>36356.083277049598</v>
      </c>
      <c r="L297">
        <v>37319.039375155196</v>
      </c>
      <c r="M297">
        <v>38331.796634574901</v>
      </c>
      <c r="N297">
        <v>39381.747281249998</v>
      </c>
      <c r="O297">
        <v>40466.687761930101</v>
      </c>
      <c r="P297">
        <v>41576.193491761398</v>
      </c>
      <c r="Q297">
        <v>42708.000573790203</v>
      </c>
      <c r="R297">
        <v>43847.952274748597</v>
      </c>
      <c r="S297">
        <v>45001.908719332503</v>
      </c>
      <c r="T297">
        <v>46168.452413671403</v>
      </c>
      <c r="U297">
        <v>47341.891382836802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33740.103635966603</v>
      </c>
      <c r="I298">
        <v>34546.8631028624</v>
      </c>
      <c r="J298">
        <v>35397.684516511203</v>
      </c>
      <c r="K298">
        <v>36280.462623833402</v>
      </c>
      <c r="L298">
        <v>37202.603972304802</v>
      </c>
      <c r="M298">
        <v>38164.3633468751</v>
      </c>
      <c r="N298">
        <v>39152.387985084002</v>
      </c>
      <c r="O298">
        <v>40163.673203968799</v>
      </c>
      <c r="P298">
        <v>41187.040320678498</v>
      </c>
      <c r="Q298">
        <v>42219.421047226097</v>
      </c>
      <c r="R298">
        <v>43246.007585920801</v>
      </c>
      <c r="S298">
        <v>44271.797752270097</v>
      </c>
      <c r="T298">
        <v>45294.575946385397</v>
      </c>
      <c r="U298">
        <v>46307.944475035598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11574.4202634264</v>
      </c>
      <c r="I299">
        <v>12052.5373445145</v>
      </c>
      <c r="J299">
        <v>12550.237208701999</v>
      </c>
      <c r="K299">
        <v>13065.648507841701</v>
      </c>
      <c r="L299">
        <v>13600.6078693569</v>
      </c>
      <c r="M299">
        <v>14155.622425187001</v>
      </c>
      <c r="N299">
        <v>14726.8835846825</v>
      </c>
      <c r="O299">
        <v>15312.9885796337</v>
      </c>
      <c r="P299">
        <v>15910.2008813501</v>
      </c>
      <c r="Q299">
        <v>16516.861098081499</v>
      </c>
      <c r="R299">
        <v>17134.4884089179</v>
      </c>
      <c r="S299">
        <v>17757.6366758767</v>
      </c>
      <c r="T299">
        <v>18384.237870632402</v>
      </c>
      <c r="U299">
        <v>19011.2981511547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4402.2257276437604</v>
      </c>
      <c r="I300">
        <v>4584.0732212795901</v>
      </c>
      <c r="J300">
        <v>4773.3688487845102</v>
      </c>
      <c r="K300">
        <v>4969.4008598702603</v>
      </c>
      <c r="L300">
        <v>5172.8677991127897</v>
      </c>
      <c r="M300">
        <v>5383.9625495438404</v>
      </c>
      <c r="N300">
        <v>5601.2365482667901</v>
      </c>
      <c r="O300">
        <v>5824.1562651210097</v>
      </c>
      <c r="P300">
        <v>6051.3005453221203</v>
      </c>
      <c r="Q300">
        <v>6282.03825427433</v>
      </c>
      <c r="R300">
        <v>6516.9471979603404</v>
      </c>
      <c r="S300">
        <v>6753.9559872135596</v>
      </c>
      <c r="T300">
        <v>6992.2780662244504</v>
      </c>
      <c r="U300">
        <v>7230.7747543412097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828.23793312432599</v>
      </c>
      <c r="I301">
        <v>855.87631587706505</v>
      </c>
      <c r="J301">
        <v>884.48617537689199</v>
      </c>
      <c r="K301">
        <v>915.10374447679305</v>
      </c>
      <c r="L301">
        <v>947.70411849125901</v>
      </c>
      <c r="M301">
        <v>982.27341798744396</v>
      </c>
      <c r="N301">
        <v>1017.76003105092</v>
      </c>
      <c r="O301">
        <v>1049.9984307915299</v>
      </c>
      <c r="P301">
        <v>1098.7106764382299</v>
      </c>
      <c r="Q301">
        <v>1136.88102765897</v>
      </c>
      <c r="R301">
        <v>1174.9089692042601</v>
      </c>
      <c r="S301">
        <v>1223.0775507094099</v>
      </c>
      <c r="T301">
        <v>1260.8077698792499</v>
      </c>
      <c r="U301">
        <v>1308.63525230096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28692.041320218701</v>
      </c>
      <c r="I302">
        <v>29877.254465608701</v>
      </c>
      <c r="J302">
        <v>31111.011728895301</v>
      </c>
      <c r="K302">
        <v>32388.674191053698</v>
      </c>
      <c r="L302">
        <v>33714.794701273298</v>
      </c>
      <c r="M302">
        <v>35090.6303981608</v>
      </c>
      <c r="N302">
        <v>36506.740096948299</v>
      </c>
      <c r="O302">
        <v>37959.646449957203</v>
      </c>
      <c r="P302">
        <v>39440.086908122801</v>
      </c>
      <c r="Q302">
        <v>40943.947974995703</v>
      </c>
      <c r="R302">
        <v>42474.995571306798</v>
      </c>
      <c r="S302">
        <v>44019.7291663621</v>
      </c>
      <c r="T302">
        <v>45573.022287058397</v>
      </c>
      <c r="U302">
        <v>47127.453443827799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5100373.7346235504</v>
      </c>
      <c r="I303">
        <v>5297189.2285284102</v>
      </c>
      <c r="J303">
        <v>5473740.5335655296</v>
      </c>
      <c r="K303">
        <v>5655272.7871925998</v>
      </c>
      <c r="L303">
        <v>5841908.83797892</v>
      </c>
      <c r="M303">
        <v>6004051.2703091102</v>
      </c>
      <c r="N303">
        <v>6169759.6589381099</v>
      </c>
      <c r="O303">
        <v>6339098.1817340301</v>
      </c>
      <c r="P303">
        <v>6512132.0342565598</v>
      </c>
      <c r="Q303">
        <v>6688927.4446003102</v>
      </c>
      <c r="R303">
        <v>6835544.0068164002</v>
      </c>
      <c r="S303">
        <v>6984403.6733331401</v>
      </c>
      <c r="T303">
        <v>7135529.9305888005</v>
      </c>
      <c r="U303">
        <v>7288946.4674124802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1252.7758796159501</v>
      </c>
      <c r="I304">
        <v>1304.5256461863</v>
      </c>
      <c r="J304">
        <v>1358.39498658968</v>
      </c>
      <c r="K304">
        <v>1414.1813524679001</v>
      </c>
      <c r="L304">
        <v>1472.0835341260699</v>
      </c>
      <c r="M304">
        <v>1532.15642180035</v>
      </c>
      <c r="N304">
        <v>1593.98778659352</v>
      </c>
      <c r="O304">
        <v>1657.4257976460001</v>
      </c>
      <c r="P304">
        <v>1722.06602580191</v>
      </c>
      <c r="Q304">
        <v>1787.72886414252</v>
      </c>
      <c r="R304">
        <v>1854.5787434451499</v>
      </c>
      <c r="S304">
        <v>1922.0261922592599</v>
      </c>
      <c r="T304">
        <v>1989.8473742331701</v>
      </c>
      <c r="U304">
        <v>2057.7182460889098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8894.5304251944199</v>
      </c>
      <c r="I305">
        <v>9261.94640178384</v>
      </c>
      <c r="J305">
        <v>9644.4110508875801</v>
      </c>
      <c r="K305">
        <v>10040.4863079933</v>
      </c>
      <c r="L305">
        <v>10451.5835559717</v>
      </c>
      <c r="M305">
        <v>10878.0925076862</v>
      </c>
      <c r="N305">
        <v>11317.086396643201</v>
      </c>
      <c r="O305">
        <v>11767.4872453513</v>
      </c>
      <c r="P305">
        <v>12226.423664370201</v>
      </c>
      <c r="Q305">
        <v>12692.620470142299</v>
      </c>
      <c r="R305">
        <v>13167.2450977812</v>
      </c>
      <c r="S305">
        <v>13646.1123838937</v>
      </c>
      <c r="T305">
        <v>14127.6331222436</v>
      </c>
      <c r="U305">
        <v>14609.5066516816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14247.930523461</v>
      </c>
      <c r="I306">
        <v>14836.485180919701</v>
      </c>
      <c r="J306">
        <v>15449.1459384426</v>
      </c>
      <c r="K306">
        <v>16083.609195695601</v>
      </c>
      <c r="L306">
        <v>16742.135812344299</v>
      </c>
      <c r="M306">
        <v>17425.350059883302</v>
      </c>
      <c r="N306">
        <v>18128.563622722599</v>
      </c>
      <c r="O306">
        <v>18850.049715110799</v>
      </c>
      <c r="P306">
        <v>19585.208728603498</v>
      </c>
      <c r="Q306">
        <v>20331.997977880201</v>
      </c>
      <c r="R306">
        <v>21092.2875486673</v>
      </c>
      <c r="S306">
        <v>21859.373330190101</v>
      </c>
      <c r="T306">
        <v>22630.7096118876</v>
      </c>
      <c r="U306">
        <v>23402.611020991899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64237.280630052199</v>
      </c>
      <c r="H308">
        <v>72525.4989297633</v>
      </c>
      <c r="I308">
        <v>80825.161589835494</v>
      </c>
      <c r="J308">
        <v>81028.994109965803</v>
      </c>
      <c r="K308">
        <v>81202.399034346803</v>
      </c>
      <c r="L308">
        <v>81351.094123758405</v>
      </c>
      <c r="M308">
        <v>81481.291676818306</v>
      </c>
      <c r="N308">
        <v>81599.029848880804</v>
      </c>
      <c r="O308">
        <v>81706.784619634695</v>
      </c>
      <c r="P308">
        <v>81785.204039191405</v>
      </c>
      <c r="Q308">
        <v>81810.458531402895</v>
      </c>
      <c r="R308">
        <v>81782.746205939897</v>
      </c>
      <c r="S308">
        <v>81702.894074747703</v>
      </c>
      <c r="T308">
        <v>81571.776134402695</v>
      </c>
      <c r="U308">
        <v>81388.735378127298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64237.280630052199</v>
      </c>
      <c r="H309">
        <v>72509.253218003098</v>
      </c>
      <c r="I309">
        <v>80770.847081247106</v>
      </c>
      <c r="J309">
        <v>80920.091141882003</v>
      </c>
      <c r="K309">
        <v>81020.505660509894</v>
      </c>
      <c r="L309">
        <v>81077.754447502593</v>
      </c>
      <c r="M309">
        <v>81098.003680770606</v>
      </c>
      <c r="N309">
        <v>81087.240733668601</v>
      </c>
      <c r="O309">
        <v>81047.901108462</v>
      </c>
      <c r="P309">
        <v>80960.809182476296</v>
      </c>
      <c r="Q309">
        <v>80802.553682295998</v>
      </c>
      <c r="R309">
        <v>80573.670086031299</v>
      </c>
      <c r="S309">
        <v>80275.381109473703</v>
      </c>
      <c r="T309">
        <v>79909.017049679096</v>
      </c>
      <c r="U309">
        <v>79474.472322033704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58573.709781966703</v>
      </c>
      <c r="H310">
        <v>63234.422915923198</v>
      </c>
      <c r="I310">
        <v>71588.525852277104</v>
      </c>
      <c r="J310">
        <v>72900.741133099596</v>
      </c>
      <c r="K310">
        <v>74202.213934797299</v>
      </c>
      <c r="L310">
        <v>75497.317181187304</v>
      </c>
      <c r="M310">
        <v>76791.159187876401</v>
      </c>
      <c r="N310">
        <v>78089.083061387195</v>
      </c>
      <c r="O310">
        <v>79393.133467266496</v>
      </c>
      <c r="P310">
        <v>80684.114212997505</v>
      </c>
      <c r="Q310">
        <v>81936.167533048501</v>
      </c>
      <c r="R310">
        <v>83122.877548045595</v>
      </c>
      <c r="S310">
        <v>84265.316948655498</v>
      </c>
      <c r="T310">
        <v>85362.066390894193</v>
      </c>
      <c r="U310">
        <v>86410.242553033895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58573.709781966703</v>
      </c>
      <c r="H311">
        <v>63221.776031339999</v>
      </c>
      <c r="I311">
        <v>71545.572736765796</v>
      </c>
      <c r="J311">
        <v>72813.260243739904</v>
      </c>
      <c r="K311">
        <v>74053.809506927704</v>
      </c>
      <c r="L311">
        <v>75270.8252296438</v>
      </c>
      <c r="M311">
        <v>76468.636319287296</v>
      </c>
      <c r="N311">
        <v>77651.784196243403</v>
      </c>
      <c r="O311">
        <v>78821.502906302194</v>
      </c>
      <c r="P311">
        <v>79957.957185080595</v>
      </c>
      <c r="Q311">
        <v>81034.869690185005</v>
      </c>
      <c r="R311">
        <v>82025.655564411398</v>
      </c>
      <c r="S311">
        <v>82950.778004256499</v>
      </c>
      <c r="T311">
        <v>83808.476782579906</v>
      </c>
      <c r="U311">
        <v>84595.627459420095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888.63334999999995</v>
      </c>
      <c r="H312">
        <v>954.2872284</v>
      </c>
      <c r="I312">
        <v>1075.38010308666</v>
      </c>
      <c r="J312">
        <v>1090.6362508008001</v>
      </c>
      <c r="K312">
        <v>1106.0899834589</v>
      </c>
      <c r="L312">
        <v>1121.7437271450899</v>
      </c>
      <c r="M312">
        <v>1137.5999367066599</v>
      </c>
      <c r="N312">
        <v>1153.6610960867399</v>
      </c>
      <c r="O312">
        <v>1169.92971866076</v>
      </c>
      <c r="P312">
        <v>1186.4083475766499</v>
      </c>
      <c r="Q312">
        <v>1203.09955609898</v>
      </c>
      <c r="R312">
        <v>1220.00594795701</v>
      </c>
      <c r="S312">
        <v>1237.13015769659</v>
      </c>
      <c r="T312">
        <v>1254.4748510361601</v>
      </c>
      <c r="U312">
        <v>1272.04272522676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72725.276428042504</v>
      </c>
      <c r="H313">
        <v>79051.477160581198</v>
      </c>
      <c r="I313">
        <v>90107.571102584901</v>
      </c>
      <c r="J313">
        <v>92385.022758452498</v>
      </c>
      <c r="K313">
        <v>94673.636925365106</v>
      </c>
      <c r="L313">
        <v>96978.547484018694</v>
      </c>
      <c r="M313">
        <v>99305.392428652107</v>
      </c>
      <c r="N313">
        <v>101659.736690663</v>
      </c>
      <c r="O313">
        <v>104043.196053469</v>
      </c>
      <c r="P313">
        <v>106436.115501956</v>
      </c>
      <c r="Q313">
        <v>108813.78864737799</v>
      </c>
      <c r="R313">
        <v>110752.29016448199</v>
      </c>
      <c r="S313">
        <v>112665.60981936099</v>
      </c>
      <c r="T313">
        <v>114553.486953367</v>
      </c>
      <c r="U313">
        <v>116414.511381686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72725.276428042504</v>
      </c>
      <c r="H314">
        <v>79035.034453331798</v>
      </c>
      <c r="I314">
        <v>90051.343978216901</v>
      </c>
      <c r="J314">
        <v>92269.726250049993</v>
      </c>
      <c r="K314">
        <v>94476.715760560299</v>
      </c>
      <c r="L314">
        <v>96675.974415868593</v>
      </c>
      <c r="M314">
        <v>98871.6264745238</v>
      </c>
      <c r="N314">
        <v>101067.670384176</v>
      </c>
      <c r="O314">
        <v>103264.120601421</v>
      </c>
      <c r="P314">
        <v>105439.873460858</v>
      </c>
      <c r="Q314">
        <v>107568.958905252</v>
      </c>
      <c r="R314">
        <v>109231.88272510401</v>
      </c>
      <c r="S314">
        <v>110837.722965651</v>
      </c>
      <c r="T314">
        <v>112385.218552313</v>
      </c>
      <c r="U314">
        <v>113872.01845310999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291218.466167401</v>
      </c>
      <c r="I315">
        <v>296817.13809757499</v>
      </c>
      <c r="J315">
        <v>302510.90495852398</v>
      </c>
      <c r="K315">
        <v>308301.231215059</v>
      </c>
      <c r="L315">
        <v>314189.60233612702</v>
      </c>
      <c r="M315">
        <v>320177.52508069202</v>
      </c>
      <c r="N315">
        <v>326266.52778735402</v>
      </c>
      <c r="O315">
        <v>332458.160667755</v>
      </c>
      <c r="P315">
        <v>338753.99610381899</v>
      </c>
      <c r="Q315">
        <v>345155.628948881</v>
      </c>
      <c r="R315">
        <v>351664.67683274101</v>
      </c>
      <c r="S315">
        <v>358282.78047070402</v>
      </c>
      <c r="T315">
        <v>365011.60397665802</v>
      </c>
      <c r="U315">
        <v>371852.83518022898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157722.875345785</v>
      </c>
      <c r="I316">
        <v>160755.09595516499</v>
      </c>
      <c r="J316">
        <v>163838.81963751299</v>
      </c>
      <c r="K316">
        <v>166974.839541711</v>
      </c>
      <c r="L316">
        <v>170163.96019240501</v>
      </c>
      <c r="M316">
        <v>173406.99764483899</v>
      </c>
      <c r="N316">
        <v>176704.779641709</v>
      </c>
      <c r="O316">
        <v>180058.14577207301</v>
      </c>
      <c r="P316">
        <v>183467.94763233399</v>
      </c>
      <c r="Q316">
        <v>186935.04898932899</v>
      </c>
      <c r="R316">
        <v>190460.32594554999</v>
      </c>
      <c r="S316">
        <v>194044.667106512</v>
      </c>
      <c r="T316">
        <v>197688.97375031901</v>
      </c>
      <c r="U316">
        <v>201394.159999436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46643.828820677802</v>
      </c>
      <c r="I317">
        <v>47015.260155648597</v>
      </c>
      <c r="J317">
        <v>47435.144571882098</v>
      </c>
      <c r="K317">
        <v>47899.591066615401</v>
      </c>
      <c r="L317">
        <v>48396.558106196899</v>
      </c>
      <c r="M317">
        <v>48917.445502474598</v>
      </c>
      <c r="N317">
        <v>49456.153372266803</v>
      </c>
      <c r="O317">
        <v>50007.9675678723</v>
      </c>
      <c r="P317">
        <v>50569.231638634301</v>
      </c>
      <c r="Q317">
        <v>51137.851986318499</v>
      </c>
      <c r="R317">
        <v>51712.918296471798</v>
      </c>
      <c r="S317">
        <v>52295.934068884999</v>
      </c>
      <c r="T317">
        <v>52890.791375099201</v>
      </c>
      <c r="U317">
        <v>53502.248281318702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250433.46979180901</v>
      </c>
      <c r="I318">
        <v>255248.05059828001</v>
      </c>
      <c r="J318">
        <v>260144.408339391</v>
      </c>
      <c r="K318">
        <v>265123.802382408</v>
      </c>
      <c r="L318">
        <v>270187.51015711803</v>
      </c>
      <c r="M318">
        <v>275336.82740166603</v>
      </c>
      <c r="N318">
        <v>280573.06841161801</v>
      </c>
      <c r="O318">
        <v>285897.566292273</v>
      </c>
      <c r="P318">
        <v>291311.67321427498</v>
      </c>
      <c r="Q318">
        <v>296816.76067257102</v>
      </c>
      <c r="R318">
        <v>302414.219748737</v>
      </c>
      <c r="S318">
        <v>308105.46137674601</v>
      </c>
      <c r="T318">
        <v>313891.916612192</v>
      </c>
      <c r="U318">
        <v>319775.03690502798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58654678.754782297</v>
      </c>
      <c r="H319">
        <v>62593617.6116478</v>
      </c>
      <c r="I319">
        <v>70050171.568856105</v>
      </c>
      <c r="J319">
        <v>70521056.555424407</v>
      </c>
      <c r="K319">
        <v>70969893.622604698</v>
      </c>
      <c r="L319">
        <v>71403699.712852299</v>
      </c>
      <c r="M319">
        <v>71829751.552258193</v>
      </c>
      <c r="N319">
        <v>72254926.346265301</v>
      </c>
      <c r="O319">
        <v>72682472.760882497</v>
      </c>
      <c r="P319">
        <v>73092289.843733102</v>
      </c>
      <c r="Q319">
        <v>73459385.436667502</v>
      </c>
      <c r="R319">
        <v>73946817.674160004</v>
      </c>
      <c r="S319">
        <v>74396308.560986996</v>
      </c>
      <c r="T319">
        <v>74809145.585799798</v>
      </c>
      <c r="U319">
        <v>75184903.244433805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25025.244016627599</v>
      </c>
      <c r="I320">
        <v>25506.3540680111</v>
      </c>
      <c r="J320">
        <v>25995.6359014892</v>
      </c>
      <c r="K320">
        <v>26493.215362752999</v>
      </c>
      <c r="L320">
        <v>26999.220102440398</v>
      </c>
      <c r="M320">
        <v>27513.779600701499</v>
      </c>
      <c r="N320">
        <v>28037.025192086901</v>
      </c>
      <c r="O320">
        <v>28569.090090761099</v>
      </c>
      <c r="P320">
        <v>29110.109416044801</v>
      </c>
      <c r="Q320">
        <v>29660.220218291899</v>
      </c>
      <c r="R320">
        <v>30219.561505104</v>
      </c>
      <c r="S320">
        <v>30788.274267886602</v>
      </c>
      <c r="T320">
        <v>31366.501508752899</v>
      </c>
      <c r="U320">
        <v>31954.388267778399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635412.39149392198</v>
      </c>
      <c r="I321">
        <v>647628.18799597805</v>
      </c>
      <c r="J321">
        <v>660051.47304839198</v>
      </c>
      <c r="K321">
        <v>672685.44198111806</v>
      </c>
      <c r="L321">
        <v>685533.33595323598</v>
      </c>
      <c r="M321">
        <v>698598.44257672096</v>
      </c>
      <c r="N321">
        <v>711884.09654836496</v>
      </c>
      <c r="O321">
        <v>725393.68028996198</v>
      </c>
      <c r="P321">
        <v>739130.62459685898</v>
      </c>
      <c r="Q321">
        <v>753098.40929499397</v>
      </c>
      <c r="R321">
        <v>767300.56390648801</v>
      </c>
      <c r="S321">
        <v>781740.66832395899</v>
      </c>
      <c r="T321">
        <v>796422.35349361098</v>
      </c>
      <c r="U321">
        <v>811349.30210724904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24265.200941421499</v>
      </c>
      <c r="I322">
        <v>24731.6991727276</v>
      </c>
      <c r="J322">
        <v>25206.1210004805</v>
      </c>
      <c r="K322">
        <v>25688.5884483052</v>
      </c>
      <c r="L322">
        <v>26179.2252899546</v>
      </c>
      <c r="M322">
        <v>26678.1570731303</v>
      </c>
      <c r="N322">
        <v>27185.511143613901</v>
      </c>
      <c r="O322">
        <v>27701.416669714901</v>
      </c>
      <c r="P322">
        <v>28226.004667037902</v>
      </c>
      <c r="Q322">
        <v>28759.4080235728</v>
      </c>
      <c r="R322">
        <v>29301.761525113401</v>
      </c>
      <c r="S322">
        <v>29853.201881007699</v>
      </c>
      <c r="T322">
        <v>30413.8677502438</v>
      </c>
      <c r="U322">
        <v>30983.899767876599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16411.680722391498</v>
      </c>
      <c r="I324">
        <v>18414.067835993799</v>
      </c>
      <c r="J324">
        <v>18858.8181140374</v>
      </c>
      <c r="K324">
        <v>19313.992776068299</v>
      </c>
      <c r="L324">
        <v>19779.830897334799</v>
      </c>
      <c r="M324">
        <v>20256.5769463416</v>
      </c>
      <c r="N324">
        <v>20744.480904949702</v>
      </c>
      <c r="O324">
        <v>21243.798391123601</v>
      </c>
      <c r="P324">
        <v>21754.790784382501</v>
      </c>
      <c r="Q324">
        <v>22059.316281917101</v>
      </c>
      <c r="R324">
        <v>22367.756810324001</v>
      </c>
      <c r="S324">
        <v>22680.1602176708</v>
      </c>
      <c r="T324">
        <v>22996.5749174835</v>
      </c>
      <c r="U324">
        <v>23317.0498952706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16408.004505909699</v>
      </c>
      <c r="I325">
        <v>18401.693582407999</v>
      </c>
      <c r="J325">
        <v>18833.471862492101</v>
      </c>
      <c r="K325">
        <v>19270.7294322499</v>
      </c>
      <c r="L325">
        <v>19713.3706655198</v>
      </c>
      <c r="M325">
        <v>20161.290008386</v>
      </c>
      <c r="N325">
        <v>20614.371520713899</v>
      </c>
      <c r="O325">
        <v>21072.488400897601</v>
      </c>
      <c r="P325">
        <v>21535.502493275901</v>
      </c>
      <c r="Q325">
        <v>21787.545505323898</v>
      </c>
      <c r="R325">
        <v>22037.071893640099</v>
      </c>
      <c r="S325">
        <v>22283.8924583476</v>
      </c>
      <c r="T325">
        <v>22527.8127343655</v>
      </c>
      <c r="U325">
        <v>22768.632881733902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1322.5149511285499</v>
      </c>
      <c r="I326">
        <v>1490.73906193881</v>
      </c>
      <c r="J326">
        <v>1676.28805705217</v>
      </c>
      <c r="K326">
        <v>1791.2713489253299</v>
      </c>
      <c r="L326">
        <v>1898.1282419648501</v>
      </c>
      <c r="M326">
        <v>2011.7879600256299</v>
      </c>
      <c r="N326">
        <v>2132.6841572952699</v>
      </c>
      <c r="O326">
        <v>2261.2780362938202</v>
      </c>
      <c r="P326">
        <v>2398.0600925185799</v>
      </c>
      <c r="Q326">
        <v>2498.2189204773799</v>
      </c>
      <c r="R326">
        <v>2579.06753381312</v>
      </c>
      <c r="S326">
        <v>2662.61214393208</v>
      </c>
      <c r="T326">
        <v>2748.9422468892399</v>
      </c>
      <c r="U326">
        <v>2838.1502821057802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1322.2504481383201</v>
      </c>
      <c r="I327">
        <v>1489.8446185016501</v>
      </c>
      <c r="J327">
        <v>1674.2765113837099</v>
      </c>
      <c r="K327">
        <v>1787.68880622748</v>
      </c>
      <c r="L327">
        <v>1892.4338572389599</v>
      </c>
      <c r="M327">
        <v>2003.3384505935201</v>
      </c>
      <c r="N327">
        <v>2120.7411260144199</v>
      </c>
      <c r="O327">
        <v>2244.9968344325098</v>
      </c>
      <c r="P327">
        <v>2376.4775516859099</v>
      </c>
      <c r="Q327">
        <v>2470.7385123521199</v>
      </c>
      <c r="R327">
        <v>2545.0238423667902</v>
      </c>
      <c r="S327">
        <v>2621.0753944867402</v>
      </c>
      <c r="T327">
        <v>2698.9114979958599</v>
      </c>
      <c r="U327">
        <v>2778.54912618156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87201.581875200005</v>
      </c>
      <c r="I329">
        <v>95853.032570879994</v>
      </c>
      <c r="J329">
        <v>100093.01200404399</v>
      </c>
      <c r="K329">
        <v>104518.824939749</v>
      </c>
      <c r="L329">
        <v>109138.554091103</v>
      </c>
      <c r="M329">
        <v>113960.631454663</v>
      </c>
      <c r="N329">
        <v>118993.853320761</v>
      </c>
      <c r="O329">
        <v>124247.395925819</v>
      </c>
      <c r="P329">
        <v>129730.83177397</v>
      </c>
      <c r="Q329">
        <v>135454.14665648999</v>
      </c>
      <c r="R329">
        <v>137348.11055073299</v>
      </c>
      <c r="S329">
        <v>139266.40830819399</v>
      </c>
      <c r="T329">
        <v>141209.33720975</v>
      </c>
      <c r="U329">
        <v>143177.19804850599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87183.443946169893</v>
      </c>
      <c r="I330">
        <v>95793.220278555702</v>
      </c>
      <c r="J330">
        <v>99968.095925063695</v>
      </c>
      <c r="K330">
        <v>104301.425783874</v>
      </c>
      <c r="L330">
        <v>108798.04180233899</v>
      </c>
      <c r="M330">
        <v>113462.851416469</v>
      </c>
      <c r="N330">
        <v>118300.833119021</v>
      </c>
      <c r="O330">
        <v>123317.031425127</v>
      </c>
      <c r="P330">
        <v>128516.551188565</v>
      </c>
      <c r="Q330">
        <v>133904.55121874</v>
      </c>
      <c r="R330">
        <v>135462.59568909201</v>
      </c>
      <c r="S330">
        <v>137006.95009980199</v>
      </c>
      <c r="T330">
        <v>138536.52687504399</v>
      </c>
      <c r="U330">
        <v>140050.208043127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3887.1301581786702</v>
      </c>
      <c r="I331">
        <v>3961.5659061822998</v>
      </c>
      <c r="J331">
        <v>4037.3601223404598</v>
      </c>
      <c r="K331">
        <v>4114.5368126544599</v>
      </c>
      <c r="L331">
        <v>4193.1203976503602</v>
      </c>
      <c r="M331">
        <v>4273.1357194132897</v>
      </c>
      <c r="N331">
        <v>4354.6080487396403</v>
      </c>
      <c r="O331">
        <v>4437.5630924089101</v>
      </c>
      <c r="P331">
        <v>4522.02700057729</v>
      </c>
      <c r="Q331">
        <v>4608.0263742949301</v>
      </c>
      <c r="R331">
        <v>4695.5882731489601</v>
      </c>
      <c r="S331">
        <v>4784.7402230344096</v>
      </c>
      <c r="T331">
        <v>4875.5102240549604</v>
      </c>
      <c r="U331">
        <v>4967.9267585559401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1624.1984610255099</v>
      </c>
      <c r="I332">
        <v>1655.3006938896301</v>
      </c>
      <c r="J332">
        <v>1686.9705490859301</v>
      </c>
      <c r="K332">
        <v>1719.218057282</v>
      </c>
      <c r="L332">
        <v>1752.0534223504101</v>
      </c>
      <c r="M332">
        <v>1785.4870243079799</v>
      </c>
      <c r="N332">
        <v>1819.5294223042399</v>
      </c>
      <c r="O332">
        <v>1854.19135765993</v>
      </c>
      <c r="P332">
        <v>1889.4837569562701</v>
      </c>
      <c r="Q332">
        <v>1925.41773517603</v>
      </c>
      <c r="R332">
        <v>1962.0045988970601</v>
      </c>
      <c r="S332">
        <v>1999.25584953931</v>
      </c>
      <c r="T332">
        <v>2037.18318666607</v>
      </c>
      <c r="U332">
        <v>2075.7985113405002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2901.9615674769302</v>
      </c>
      <c r="I333">
        <v>2980.2103466990702</v>
      </c>
      <c r="J333">
        <v>3053.9415039853302</v>
      </c>
      <c r="K333">
        <v>3135.3134202198798</v>
      </c>
      <c r="L333">
        <v>3217.3558290349702</v>
      </c>
      <c r="M333">
        <v>3299.7036242087702</v>
      </c>
      <c r="N333">
        <v>3387.9443116583102</v>
      </c>
      <c r="O333">
        <v>3475.9164069571598</v>
      </c>
      <c r="P333">
        <v>3569.0970050559499</v>
      </c>
      <c r="Q333">
        <v>3661.6212122782699</v>
      </c>
      <c r="R333">
        <v>3758.5465123511699</v>
      </c>
      <c r="S333">
        <v>3854.00754645189</v>
      </c>
      <c r="T333">
        <v>3947.6034371813298</v>
      </c>
      <c r="U333">
        <v>4048.6876597942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11030.200971558999</v>
      </c>
      <c r="I334">
        <v>11241.4213903611</v>
      </c>
      <c r="J334">
        <v>11456.4966265085</v>
      </c>
      <c r="K334">
        <v>11675.494799927599</v>
      </c>
      <c r="L334">
        <v>11898.4852068082</v>
      </c>
      <c r="M334">
        <v>12125.538339565301</v>
      </c>
      <c r="N334">
        <v>12356.725907133599</v>
      </c>
      <c r="O334">
        <v>12592.120855602599</v>
      </c>
      <c r="P334">
        <v>12831.797389196399</v>
      </c>
      <c r="Q334">
        <v>13075.830991605601</v>
      </c>
      <c r="R334">
        <v>13324.298447674601</v>
      </c>
      <c r="S334">
        <v>13577.277865452401</v>
      </c>
      <c r="T334">
        <v>13834.848698612899</v>
      </c>
      <c r="U334">
        <v>14097.0917692484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1686087.91681049</v>
      </c>
      <c r="I335">
        <v>1706524.4242025099</v>
      </c>
      <c r="J335">
        <v>1727180.0060861399</v>
      </c>
      <c r="K335">
        <v>1748056.85971675</v>
      </c>
      <c r="L335">
        <v>1769157.20348506</v>
      </c>
      <c r="M335">
        <v>1790483.27711464</v>
      </c>
      <c r="N335">
        <v>1812037.3418612799</v>
      </c>
      <c r="O335">
        <v>1833821.6807141199</v>
      </c>
      <c r="P335">
        <v>1855838.5985987301</v>
      </c>
      <c r="Q335">
        <v>1878090.4225819299</v>
      </c>
      <c r="R335">
        <v>1896808.511003</v>
      </c>
      <c r="S335">
        <v>1915683.6052299</v>
      </c>
      <c r="T335">
        <v>1934716.9154811399</v>
      </c>
      <c r="U335">
        <v>1953909.6608456001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867.52022159623095</v>
      </c>
      <c r="I336">
        <v>884.13261016442095</v>
      </c>
      <c r="J336">
        <v>901.048178339797</v>
      </c>
      <c r="K336">
        <v>918.27228372314801</v>
      </c>
      <c r="L336">
        <v>935.81037642787305</v>
      </c>
      <c r="M336">
        <v>953.66800064990196</v>
      </c>
      <c r="N336">
        <v>971.85079626389495</v>
      </c>
      <c r="O336">
        <v>990.36450044616197</v>
      </c>
      <c r="P336">
        <v>1009.21494932473</v>
      </c>
      <c r="Q336">
        <v>1028.4080796570699</v>
      </c>
      <c r="R336">
        <v>1047.9499305357699</v>
      </c>
      <c r="S336">
        <v>1067.8466451229101</v>
      </c>
      <c r="T336">
        <v>1088.1044724133001</v>
      </c>
      <c r="U336">
        <v>1108.7297690272401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11900.6992671153</v>
      </c>
      <c r="I337">
        <v>12128.589102460801</v>
      </c>
      <c r="J337">
        <v>12360.637975531599</v>
      </c>
      <c r="K337">
        <v>12596.9193822465</v>
      </c>
      <c r="L337">
        <v>12837.5080876183</v>
      </c>
      <c r="M337">
        <v>13082.4801472903</v>
      </c>
      <c r="N337">
        <v>13331.912929432699</v>
      </c>
      <c r="O337">
        <v>13585.8851370063</v>
      </c>
      <c r="P337">
        <v>13844.4768303979</v>
      </c>
      <c r="Q337">
        <v>14107.7694504355</v>
      </c>
      <c r="R337">
        <v>14375.845841787301</v>
      </c>
      <c r="S337">
        <v>14648.7902767534</v>
      </c>
      <c r="T337">
        <v>14926.688479454</v>
      </c>
      <c r="U337">
        <v>15209.627650423399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18673.151671805801</v>
      </c>
      <c r="I338">
        <v>19030.729101867299</v>
      </c>
      <c r="J338">
        <v>19394.8323957045</v>
      </c>
      <c r="K338">
        <v>19765.576874308899</v>
      </c>
      <c r="L338">
        <v>20143.079849982401</v>
      </c>
      <c r="M338">
        <v>20527.4606601294</v>
      </c>
      <c r="N338">
        <v>20918.840701614601</v>
      </c>
      <c r="O338">
        <v>21317.343465695802</v>
      </c>
      <c r="P338">
        <v>21723.094573541501</v>
      </c>
      <c r="Q338">
        <v>22136.221812342901</v>
      </c>
      <c r="R338">
        <v>22556.855172029202</v>
      </c>
      <c r="S338">
        <v>22985.126882598401</v>
      </c>
      <c r="T338">
        <v>23421.171452070899</v>
      </c>
      <c r="U338">
        <v>23865.125705079001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J8" sqref="J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6.3513502468112975E-5</v>
      </c>
      <c r="M23" s="33">
        <f t="shared" si="17"/>
        <v>6.3513502468112975E-5</v>
      </c>
      <c r="N23" s="33">
        <f t="shared" si="17"/>
        <v>6.3513502468112975E-5</v>
      </c>
      <c r="O23" s="33">
        <f t="shared" si="17"/>
        <v>6.3513502468112975E-5</v>
      </c>
      <c r="P23" s="33">
        <f t="shared" si="17"/>
        <v>6.3513502468112975E-5</v>
      </c>
      <c r="Q23" s="33">
        <f t="shared" si="17"/>
        <v>6.3513502468112975E-5</v>
      </c>
      <c r="R23" s="33">
        <f t="shared" si="17"/>
        <v>6.3513502468112975E-5</v>
      </c>
      <c r="S23" s="33">
        <f t="shared" si="17"/>
        <v>6.3513502468112975E-5</v>
      </c>
      <c r="T23" s="33">
        <f t="shared" si="17"/>
        <v>6.3513502468112975E-5</v>
      </c>
      <c r="U23" s="33">
        <f t="shared" si="17"/>
        <v>6.3513502468112975E-5</v>
      </c>
      <c r="V23" s="33">
        <f t="shared" si="17"/>
        <v>6.3513502468112975E-5</v>
      </c>
      <c r="W23" s="33">
        <f t="shared" si="17"/>
        <v>6.3513502468112975E-5</v>
      </c>
      <c r="X23" s="33">
        <f t="shared" si="17"/>
        <v>6.3513502468112975E-5</v>
      </c>
      <c r="Y23" s="33">
        <f t="shared" si="17"/>
        <v>6.3513502468112975E-5</v>
      </c>
      <c r="Z23" s="33">
        <f t="shared" si="17"/>
        <v>6.3513502468112975E-5</v>
      </c>
      <c r="AA23" s="33">
        <f t="shared" si="17"/>
        <v>6.3513502468112975E-5</v>
      </c>
      <c r="AB23" s="33">
        <f t="shared" si="17"/>
        <v>6.3513502468112975E-5</v>
      </c>
      <c r="AC23" s="33">
        <f t="shared" si="17"/>
        <v>6.3513502468112975E-5</v>
      </c>
      <c r="AD23" s="33">
        <f t="shared" si="17"/>
        <v>6.3513502468112975E-5</v>
      </c>
      <c r="AE23" s="33">
        <f t="shared" si="17"/>
        <v>6.3513502468112975E-5</v>
      </c>
      <c r="AF23" s="33">
        <f t="shared" si="17"/>
        <v>6.3513502468112975E-5</v>
      </c>
      <c r="AG23" s="33">
        <f t="shared" si="17"/>
        <v>6.3513502468112975E-5</v>
      </c>
      <c r="AH23" s="33">
        <f t="shared" si="17"/>
        <v>6.3513502468112975E-5</v>
      </c>
      <c r="AI23" s="33">
        <f t="shared" si="17"/>
        <v>6.3513502468112975E-5</v>
      </c>
      <c r="AJ23" s="33">
        <f t="shared" si="17"/>
        <v>6.3513502468112975E-5</v>
      </c>
      <c r="AK23" s="33">
        <f t="shared" si="17"/>
        <v>6.3513502468112975E-5</v>
      </c>
      <c r="AL23" s="33">
        <f t="shared" si="17"/>
        <v>6.3513502468112975E-5</v>
      </c>
      <c r="AM23" s="33">
        <f t="shared" si="17"/>
        <v>6.3513502468112975E-5</v>
      </c>
      <c r="AN23" s="33">
        <f t="shared" si="17"/>
        <v>6.3513502468112975E-5</v>
      </c>
      <c r="AO23" s="33">
        <f t="shared" si="17"/>
        <v>6.3513502468112975E-5</v>
      </c>
      <c r="AP23" s="33">
        <f t="shared" si="17"/>
        <v>6.3513502468112975E-5</v>
      </c>
      <c r="AQ23" s="33">
        <f t="shared" ref="AQ23:BK23" si="18">AP23*(1-$G$4)</f>
        <v>6.3513502468112975E-5</v>
      </c>
      <c r="AR23" s="33">
        <f t="shared" si="18"/>
        <v>6.3513502468112975E-5</v>
      </c>
      <c r="AS23" s="33">
        <f t="shared" si="18"/>
        <v>6.3513502468112975E-5</v>
      </c>
      <c r="AT23" s="33">
        <f t="shared" si="18"/>
        <v>6.3513502468112975E-5</v>
      </c>
      <c r="AU23" s="33">
        <f t="shared" si="18"/>
        <v>6.3513502468112975E-5</v>
      </c>
      <c r="AV23" s="33">
        <f t="shared" si="18"/>
        <v>6.3513502468112975E-5</v>
      </c>
      <c r="AW23" s="33">
        <f t="shared" si="18"/>
        <v>6.3513502468112975E-5</v>
      </c>
      <c r="AX23" s="33">
        <f t="shared" si="18"/>
        <v>6.3513502468112975E-5</v>
      </c>
      <c r="AY23" s="33">
        <f t="shared" si="18"/>
        <v>6.3513502468112975E-5</v>
      </c>
      <c r="AZ23" s="33">
        <f t="shared" si="18"/>
        <v>6.3513502468112975E-5</v>
      </c>
      <c r="BA23" s="33">
        <f t="shared" si="18"/>
        <v>6.3513502468112975E-5</v>
      </c>
      <c r="BB23" s="33">
        <f t="shared" si="18"/>
        <v>6.3513502468112975E-5</v>
      </c>
      <c r="BC23" s="33">
        <f t="shared" si="18"/>
        <v>6.3513502468112975E-5</v>
      </c>
      <c r="BD23" s="33">
        <f t="shared" si="18"/>
        <v>6.3513502468112975E-5</v>
      </c>
      <c r="BE23" s="33">
        <f t="shared" si="18"/>
        <v>6.3513502468112975E-5</v>
      </c>
      <c r="BF23" s="33">
        <f t="shared" si="18"/>
        <v>6.3513502468112975E-5</v>
      </c>
      <c r="BG23" s="33">
        <f t="shared" si="18"/>
        <v>6.3513502468112975E-5</v>
      </c>
      <c r="BH23" s="33">
        <f t="shared" si="18"/>
        <v>6.3513502468112975E-5</v>
      </c>
      <c r="BI23" s="33">
        <f t="shared" si="18"/>
        <v>6.3513502468112975E-5</v>
      </c>
      <c r="BJ23" s="33">
        <f t="shared" si="18"/>
        <v>6.3513502468112975E-5</v>
      </c>
      <c r="BK23" s="33">
        <f t="shared" si="18"/>
        <v>6.3513502468112975E-5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0.11006022275182442</v>
      </c>
      <c r="BU23" s="4" cm="1">
        <f t="array" ref="BU23">O23*INDEX(prod_est,$H23+$I23-1,MATCH(BU$14,$BQ$14:$DQ$14,0))</f>
        <v>0.11098428073168078</v>
      </c>
      <c r="BV23" s="4" cm="1">
        <f t="array" ref="BV23">P23*INDEX(prod_est,$H23+$I23-1,MATCH(BV$14,$BQ$14:$DQ$14,0))</f>
        <v>0.11183148037109751</v>
      </c>
      <c r="BW23" s="4" cm="1">
        <f t="array" ref="BW23">Q23*INDEX(prod_est,$H23+$I23-1,MATCH(BW$14,$BQ$14:$DQ$14,0))</f>
        <v>0.11260061292953105</v>
      </c>
      <c r="BX23" s="4" cm="1">
        <f t="array" ref="BX23">R23*INDEX(prod_est,$H23+$I23-1,MATCH(BX$14,$BQ$14:$DQ$14,0))</f>
        <v>0.11331236630082922</v>
      </c>
      <c r="BY23" s="4" cm="1">
        <f t="array" ref="BY23">S23*INDEX(prod_est,$H23+$I23-1,MATCH(BY$14,$BQ$14:$DQ$14,0))</f>
        <v>0.1141248819639388</v>
      </c>
      <c r="BZ23" s="4" cm="1">
        <f t="array" ref="BZ23">T23*INDEX(prod_est,$H23+$I23-1,MATCH(BZ$14,$BQ$14:$DQ$14,0))</f>
        <v>0.11487485706124194</v>
      </c>
      <c r="CA23" s="4" cm="1">
        <f t="array" ref="CA23">U23*INDEX(prod_est,$H23+$I23-1,MATCH(CA$14,$BQ$14:$DQ$14,0))</f>
        <v>0.11555391324558396</v>
      </c>
      <c r="CB23" s="4" cm="1">
        <f t="array" ref="CB23">V23*INDEX(prod_est,$H23+$I23-1,MATCH(CB$14,$BQ$14:$DQ$14,0))</f>
        <v>0.11617539388489986</v>
      </c>
      <c r="CC23" s="4" cm="1">
        <f t="array" ref="CC23">W23*INDEX(prod_est,$H23+$I23-1,MATCH(CC$14,$BQ$14:$DQ$14,0))</f>
        <v>0.11671662819091318</v>
      </c>
      <c r="CD23" s="4" cm="1">
        <f t="array" ref="CD23">X23*INDEX(prod_est,$H23+$I23-1,MATCH(CD$14,$BQ$14:$DQ$14,0))</f>
        <v>0.11751501215914939</v>
      </c>
      <c r="CE23" s="4" cm="1">
        <f t="array" ref="CE23">Y23*INDEX(prod_est,$H23+$I23-1,MATCH(CE$14,$BQ$14:$DQ$14,0))</f>
        <v>0.11823678542953643</v>
      </c>
      <c r="CF23" s="4" cm="1">
        <f t="array" ref="CF23">Z23*INDEX(prod_est,$H23+$I23-1,MATCH(CF$14,$BQ$14:$DQ$14,0))</f>
        <v>0.11890970071838619</v>
      </c>
      <c r="CG23" s="4" cm="1">
        <f t="array" ref="CG23">AA23*INDEX(prod_est,$H23+$I23-1,MATCH(CG$14,$BQ$14:$DQ$14,0))</f>
        <v>0.11952573288583132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1.0659222588126786E-4</v>
      </c>
      <c r="M25" s="33">
        <f t="shared" si="17"/>
        <v>1.0659222588126786E-4</v>
      </c>
      <c r="N25" s="33">
        <f t="shared" si="17"/>
        <v>1.0659222588126786E-4</v>
      </c>
      <c r="O25" s="33">
        <f t="shared" si="17"/>
        <v>1.0659222588126786E-4</v>
      </c>
      <c r="P25" s="33">
        <f t="shared" si="17"/>
        <v>1.0659222588126786E-4</v>
      </c>
      <c r="Q25" s="33">
        <f t="shared" si="17"/>
        <v>1.0659222588126786E-4</v>
      </c>
      <c r="R25" s="33">
        <f t="shared" si="17"/>
        <v>1.0659222588126786E-4</v>
      </c>
      <c r="S25" s="33">
        <f t="shared" si="17"/>
        <v>1.0659222588126786E-4</v>
      </c>
      <c r="T25" s="33">
        <f t="shared" si="17"/>
        <v>1.0659222588126786E-4</v>
      </c>
      <c r="U25" s="33">
        <f t="shared" si="17"/>
        <v>1.0659222588126786E-4</v>
      </c>
      <c r="V25" s="33">
        <f t="shared" si="17"/>
        <v>1.0659222588126786E-4</v>
      </c>
      <c r="W25" s="33">
        <f t="shared" si="17"/>
        <v>1.0659222588126786E-4</v>
      </c>
      <c r="X25" s="33">
        <f t="shared" si="17"/>
        <v>1.0659222588126786E-4</v>
      </c>
      <c r="Y25" s="33">
        <f t="shared" si="17"/>
        <v>1.0659222588126786E-4</v>
      </c>
      <c r="Z25" s="33">
        <f t="shared" si="17"/>
        <v>1.0659222588126786E-4</v>
      </c>
      <c r="AA25" s="33">
        <f t="shared" si="17"/>
        <v>1.0659222588126786E-4</v>
      </c>
      <c r="AB25" s="33">
        <f t="shared" si="17"/>
        <v>1.0659222588126786E-4</v>
      </c>
      <c r="AC25" s="33">
        <f t="shared" si="17"/>
        <v>1.0659222588126786E-4</v>
      </c>
      <c r="AD25" s="33">
        <f t="shared" si="17"/>
        <v>1.0659222588126786E-4</v>
      </c>
      <c r="AE25" s="33">
        <f t="shared" si="17"/>
        <v>1.0659222588126786E-4</v>
      </c>
      <c r="AF25" s="33">
        <f t="shared" si="17"/>
        <v>1.0659222588126786E-4</v>
      </c>
      <c r="AG25" s="33">
        <f t="shared" si="17"/>
        <v>1.0659222588126786E-4</v>
      </c>
      <c r="AH25" s="33">
        <f t="shared" si="17"/>
        <v>1.0659222588126786E-4</v>
      </c>
      <c r="AI25" s="33">
        <f t="shared" si="17"/>
        <v>1.0659222588126786E-4</v>
      </c>
      <c r="AJ25" s="33">
        <f t="shared" si="17"/>
        <v>1.0659222588126786E-4</v>
      </c>
      <c r="AK25" s="33">
        <f t="shared" si="17"/>
        <v>1.0659222588126786E-4</v>
      </c>
      <c r="AL25" s="33">
        <f t="shared" si="17"/>
        <v>1.0659222588126786E-4</v>
      </c>
      <c r="AM25" s="33">
        <f t="shared" si="17"/>
        <v>1.0659222588126786E-4</v>
      </c>
      <c r="AN25" s="33">
        <f t="shared" si="17"/>
        <v>1.0659222588126786E-4</v>
      </c>
      <c r="AO25" s="33">
        <f t="shared" si="17"/>
        <v>1.0659222588126786E-4</v>
      </c>
      <c r="AP25" s="33">
        <f t="shared" si="17"/>
        <v>1.0659222588126786E-4</v>
      </c>
      <c r="AQ25" s="33">
        <f t="shared" ref="AQ25:BK25" si="20">AP25*(1-$G$4)</f>
        <v>1.0659222588126786E-4</v>
      </c>
      <c r="AR25" s="33">
        <f t="shared" si="20"/>
        <v>1.0659222588126786E-4</v>
      </c>
      <c r="AS25" s="33">
        <f t="shared" si="20"/>
        <v>1.0659222588126786E-4</v>
      </c>
      <c r="AT25" s="33">
        <f t="shared" si="20"/>
        <v>1.0659222588126786E-4</v>
      </c>
      <c r="AU25" s="33">
        <f t="shared" si="20"/>
        <v>1.0659222588126786E-4</v>
      </c>
      <c r="AV25" s="33">
        <f t="shared" si="20"/>
        <v>1.0659222588126786E-4</v>
      </c>
      <c r="AW25" s="33">
        <f t="shared" si="20"/>
        <v>1.0659222588126786E-4</v>
      </c>
      <c r="AX25" s="33">
        <f t="shared" si="20"/>
        <v>1.0659222588126786E-4</v>
      </c>
      <c r="AY25" s="33">
        <f t="shared" si="20"/>
        <v>1.0659222588126786E-4</v>
      </c>
      <c r="AZ25" s="33">
        <f t="shared" si="20"/>
        <v>1.0659222588126786E-4</v>
      </c>
      <c r="BA25" s="33">
        <f t="shared" si="20"/>
        <v>1.0659222588126786E-4</v>
      </c>
      <c r="BB25" s="33">
        <f t="shared" si="20"/>
        <v>1.0659222588126786E-4</v>
      </c>
      <c r="BC25" s="33">
        <f t="shared" si="20"/>
        <v>1.0659222588126786E-4</v>
      </c>
      <c r="BD25" s="33">
        <f t="shared" si="20"/>
        <v>1.0659222588126786E-4</v>
      </c>
      <c r="BE25" s="33">
        <f t="shared" si="20"/>
        <v>1.0659222588126786E-4</v>
      </c>
      <c r="BF25" s="33">
        <f t="shared" si="20"/>
        <v>1.0659222588126786E-4</v>
      </c>
      <c r="BG25" s="33">
        <f t="shared" si="20"/>
        <v>1.0659222588126786E-4</v>
      </c>
      <c r="BH25" s="33">
        <f t="shared" si="20"/>
        <v>1.0659222588126786E-4</v>
      </c>
      <c r="BI25" s="33">
        <f t="shared" si="20"/>
        <v>1.0659222588126786E-4</v>
      </c>
      <c r="BJ25" s="33">
        <f t="shared" si="20"/>
        <v>1.0659222588126786E-4</v>
      </c>
      <c r="BK25" s="33">
        <f t="shared" si="20"/>
        <v>1.0659222588126786E-4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0.18470976514001838</v>
      </c>
      <c r="BU25" s="4" cm="1">
        <f t="array" ref="BU25">O25*INDEX(prod_est,$H25+$I25-1,MATCH(BU$14,$BQ$14:$DQ$14,0))</f>
        <v>0.18626057548882077</v>
      </c>
      <c r="BV25" s="4" cm="1">
        <f t="array" ref="BV25">P25*INDEX(prod_est,$H25+$I25-1,MATCH(BV$14,$BQ$14:$DQ$14,0))</f>
        <v>0.18768239749236365</v>
      </c>
      <c r="BW25" s="4" cm="1">
        <f t="array" ref="BW25">Q25*INDEX(prod_est,$H25+$I25-1,MATCH(BW$14,$BQ$14:$DQ$14,0))</f>
        <v>0.18897320256869124</v>
      </c>
      <c r="BX25" s="4" cm="1">
        <f t="array" ref="BX25">R25*INDEX(prod_est,$H25+$I25-1,MATCH(BX$14,$BQ$14:$DQ$14,0))</f>
        <v>0.19016771040052208</v>
      </c>
      <c r="BY25" s="4" cm="1">
        <f t="array" ref="BY25">S25*INDEX(prod_est,$H25+$I25-1,MATCH(BY$14,$BQ$14:$DQ$14,0))</f>
        <v>0.19153132364382772</v>
      </c>
      <c r="BZ25" s="4" cm="1">
        <f t="array" ref="BZ25">T25*INDEX(prod_est,$H25+$I25-1,MATCH(BZ$14,$BQ$14:$DQ$14,0))</f>
        <v>0.19278997750277993</v>
      </c>
      <c r="CA25" s="4" cm="1">
        <f t="array" ref="CA25">U25*INDEX(prod_est,$H25+$I25-1,MATCH(CA$14,$BQ$14:$DQ$14,0))</f>
        <v>0.19392961092519745</v>
      </c>
      <c r="CB25" s="4" cm="1">
        <f t="array" ref="CB25">V25*INDEX(prod_est,$H25+$I25-1,MATCH(CB$14,$BQ$14:$DQ$14,0))</f>
        <v>0.19497261756335368</v>
      </c>
      <c r="CC25" s="4" cm="1">
        <f t="array" ref="CC25">W25*INDEX(prod_est,$H25+$I25-1,MATCH(CC$14,$BQ$14:$DQ$14,0))</f>
        <v>0.19588094992040211</v>
      </c>
      <c r="CD25" s="4" cm="1">
        <f t="array" ref="CD25">X25*INDEX(prod_est,$H25+$I25-1,MATCH(CD$14,$BQ$14:$DQ$14,0))</f>
        <v>0.19722084649318114</v>
      </c>
      <c r="CE25" s="4" cm="1">
        <f t="array" ref="CE25">Y25*INDEX(prod_est,$H25+$I25-1,MATCH(CE$14,$BQ$14:$DQ$14,0))</f>
        <v>0.19843217032956983</v>
      </c>
      <c r="CF25" s="4" cm="1">
        <f t="array" ref="CF25">Z25*INDEX(prod_est,$H25+$I25-1,MATCH(CF$14,$BQ$14:$DQ$14,0))</f>
        <v>0.19956149772737855</v>
      </c>
      <c r="CG25" s="4" cm="1">
        <f t="array" ref="CG25">AA25*INDEX(prod_est,$H25+$I25-1,MATCH(CG$14,$BQ$14:$DQ$14,0))</f>
        <v>0.20059536040839515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5.4249505841812888E-3</v>
      </c>
      <c r="M28" s="33">
        <f t="shared" si="17"/>
        <v>5.4249505841812888E-3</v>
      </c>
      <c r="N28" s="33">
        <f t="shared" si="17"/>
        <v>5.4249505841812888E-3</v>
      </c>
      <c r="O28" s="33">
        <f t="shared" si="17"/>
        <v>5.4249505841812888E-3</v>
      </c>
      <c r="P28" s="33">
        <f t="shared" si="17"/>
        <v>5.4249505841812888E-3</v>
      </c>
      <c r="Q28" s="33">
        <f t="shared" si="17"/>
        <v>5.4249505841812888E-3</v>
      </c>
      <c r="R28" s="33">
        <f t="shared" si="17"/>
        <v>5.4249505841812888E-3</v>
      </c>
      <c r="S28" s="33">
        <f t="shared" si="17"/>
        <v>5.4249505841812888E-3</v>
      </c>
      <c r="T28" s="33">
        <f t="shared" si="17"/>
        <v>5.4249505841812888E-3</v>
      </c>
      <c r="U28" s="33">
        <f t="shared" si="17"/>
        <v>5.4249505841812888E-3</v>
      </c>
      <c r="V28" s="33">
        <f t="shared" si="17"/>
        <v>5.4249505841812888E-3</v>
      </c>
      <c r="W28" s="33">
        <f t="shared" si="17"/>
        <v>5.4249505841812888E-3</v>
      </c>
      <c r="X28" s="33">
        <f t="shared" si="17"/>
        <v>5.4249505841812888E-3</v>
      </c>
      <c r="Y28" s="33">
        <f t="shared" si="17"/>
        <v>5.4249505841812888E-3</v>
      </c>
      <c r="Z28" s="33">
        <f t="shared" si="17"/>
        <v>5.4249505841812888E-3</v>
      </c>
      <c r="AA28" s="33">
        <f t="shared" si="17"/>
        <v>5.4249505841812888E-3</v>
      </c>
      <c r="AB28" s="33">
        <f t="shared" si="17"/>
        <v>5.4249505841812888E-3</v>
      </c>
      <c r="AC28" s="33">
        <f t="shared" si="17"/>
        <v>5.4249505841812888E-3</v>
      </c>
      <c r="AD28" s="33">
        <f t="shared" si="17"/>
        <v>5.4249505841812888E-3</v>
      </c>
      <c r="AE28" s="33">
        <f t="shared" si="17"/>
        <v>5.4249505841812888E-3</v>
      </c>
      <c r="AF28" s="33">
        <f t="shared" si="17"/>
        <v>5.4249505841812888E-3</v>
      </c>
      <c r="AG28" s="33">
        <f t="shared" si="17"/>
        <v>5.4249505841812888E-3</v>
      </c>
      <c r="AH28" s="33">
        <f t="shared" si="17"/>
        <v>5.4249505841812888E-3</v>
      </c>
      <c r="AI28" s="33">
        <f t="shared" si="17"/>
        <v>5.4249505841812888E-3</v>
      </c>
      <c r="AJ28" s="33">
        <f t="shared" si="17"/>
        <v>5.4249505841812888E-3</v>
      </c>
      <c r="AK28" s="33">
        <f t="shared" si="17"/>
        <v>5.4249505841812888E-3</v>
      </c>
      <c r="AL28" s="33">
        <f t="shared" si="17"/>
        <v>5.4249505841812888E-3</v>
      </c>
      <c r="AM28" s="33">
        <f t="shared" si="17"/>
        <v>5.4249505841812888E-3</v>
      </c>
      <c r="AN28" s="33">
        <f t="shared" si="17"/>
        <v>5.4249505841812888E-3</v>
      </c>
      <c r="AO28" s="33">
        <f t="shared" si="17"/>
        <v>5.4249505841812888E-3</v>
      </c>
      <c r="AP28" s="33">
        <f t="shared" si="17"/>
        <v>5.4249505841812888E-3</v>
      </c>
      <c r="AQ28" s="33">
        <f t="shared" ref="AQ28:BK28" si="23">AP28*(1-$G$4)</f>
        <v>5.4249505841812888E-3</v>
      </c>
      <c r="AR28" s="33">
        <f t="shared" si="23"/>
        <v>5.4249505841812888E-3</v>
      </c>
      <c r="AS28" s="33">
        <f t="shared" si="23"/>
        <v>5.4249505841812888E-3</v>
      </c>
      <c r="AT28" s="33">
        <f t="shared" si="23"/>
        <v>5.4249505841812888E-3</v>
      </c>
      <c r="AU28" s="33">
        <f t="shared" si="23"/>
        <v>5.4249505841812888E-3</v>
      </c>
      <c r="AV28" s="33">
        <f t="shared" si="23"/>
        <v>5.4249505841812888E-3</v>
      </c>
      <c r="AW28" s="33">
        <f t="shared" si="23"/>
        <v>5.4249505841812888E-3</v>
      </c>
      <c r="AX28" s="33">
        <f t="shared" si="23"/>
        <v>5.4249505841812888E-3</v>
      </c>
      <c r="AY28" s="33">
        <f t="shared" si="23"/>
        <v>5.4249505841812888E-3</v>
      </c>
      <c r="AZ28" s="33">
        <f t="shared" si="23"/>
        <v>5.4249505841812888E-3</v>
      </c>
      <c r="BA28" s="33">
        <f t="shared" si="23"/>
        <v>5.4249505841812888E-3</v>
      </c>
      <c r="BB28" s="33">
        <f t="shared" si="23"/>
        <v>5.4249505841812888E-3</v>
      </c>
      <c r="BC28" s="33">
        <f t="shared" si="23"/>
        <v>5.4249505841812888E-3</v>
      </c>
      <c r="BD28" s="33">
        <f t="shared" si="23"/>
        <v>5.4249505841812888E-3</v>
      </c>
      <c r="BE28" s="33">
        <f t="shared" si="23"/>
        <v>5.4249505841812888E-3</v>
      </c>
      <c r="BF28" s="33">
        <f t="shared" si="23"/>
        <v>5.4249505841812888E-3</v>
      </c>
      <c r="BG28" s="33">
        <f t="shared" si="23"/>
        <v>5.4249505841812888E-3</v>
      </c>
      <c r="BH28" s="33">
        <f t="shared" si="23"/>
        <v>5.4249505841812888E-3</v>
      </c>
      <c r="BI28" s="33">
        <f t="shared" si="23"/>
        <v>5.4249505841812888E-3</v>
      </c>
      <c r="BJ28" s="33">
        <f t="shared" si="23"/>
        <v>5.4249505841812888E-3</v>
      </c>
      <c r="BK28" s="33">
        <f t="shared" si="23"/>
        <v>5.4249505841812888E-3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9.4006982218055608</v>
      </c>
      <c r="BU28" s="4" cm="1">
        <f t="array" ref="BU28">O28*INDEX(prod_est,$H28+$I28-1,MATCH(BU$14,$BQ$14:$DQ$14,0))</f>
        <v>9.479625830626313</v>
      </c>
      <c r="BV28" s="4" cm="1">
        <f t="array" ref="BV28">P28*INDEX(prod_est,$H28+$I28-1,MATCH(BV$14,$BQ$14:$DQ$14,0))</f>
        <v>9.5519886511317544</v>
      </c>
      <c r="BW28" s="4" cm="1">
        <f t="array" ref="BW28">Q28*INDEX(prod_est,$H28+$I28-1,MATCH(BW$14,$BQ$14:$DQ$14,0))</f>
        <v>9.6176834397994337</v>
      </c>
      <c r="BX28" s="4" cm="1">
        <f t="array" ref="BX28">R28*INDEX(prod_est,$H28+$I28-1,MATCH(BX$14,$BQ$14:$DQ$14,0))</f>
        <v>9.6784772350928918</v>
      </c>
      <c r="BY28" s="4" cm="1">
        <f t="array" ref="BY28">S28*INDEX(prod_est,$H28+$I28-1,MATCH(BY$14,$BQ$14:$DQ$14,0))</f>
        <v>9.7478775539220379</v>
      </c>
      <c r="BZ28" s="4" cm="1">
        <f t="array" ref="BZ28">T28*INDEX(prod_est,$H28+$I28-1,MATCH(BZ$14,$BQ$14:$DQ$14,0))</f>
        <v>9.8119360247059273</v>
      </c>
      <c r="CA28" s="4" cm="1">
        <f t="array" ref="CA28">U28*INDEX(prod_est,$H28+$I28-1,MATCH(CA$14,$BQ$14:$DQ$14,0))</f>
        <v>9.8699370182078638</v>
      </c>
      <c r="CB28" s="4" cm="1">
        <f t="array" ref="CB28">V28*INDEX(prod_est,$H28+$I28-1,MATCH(CB$14,$BQ$14:$DQ$14,0))</f>
        <v>9.9230202465970834</v>
      </c>
      <c r="CC28" s="4" cm="1">
        <f t="array" ref="CC28">W28*INDEX(prod_est,$H28+$I28-1,MATCH(CC$14,$BQ$14:$DQ$14,0))</f>
        <v>9.9692493042066825</v>
      </c>
      <c r="CD28" s="4" cm="1">
        <f t="array" ref="CD28">X28*INDEX(prod_est,$H28+$I28-1,MATCH(CD$14,$BQ$14:$DQ$14,0))</f>
        <v>10.037442576606651</v>
      </c>
      <c r="CE28" s="4" cm="1">
        <f t="array" ref="CE28">Y28*INDEX(prod_est,$H28+$I28-1,MATCH(CE$14,$BQ$14:$DQ$14,0))</f>
        <v>10.099092212867829</v>
      </c>
      <c r="CF28" s="4" cm="1">
        <f t="array" ref="CF28">Z28*INDEX(prod_est,$H28+$I28-1,MATCH(CF$14,$BQ$14:$DQ$14,0))</f>
        <v>10.156568687121201</v>
      </c>
      <c r="CG28" s="4" cm="1">
        <f t="array" ref="CG28">AA28*INDEX(prod_est,$H28+$I28-1,MATCH(CG$14,$BQ$14:$DQ$14,0))</f>
        <v>10.209186539023381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1.1065847076754162E-2</v>
      </c>
      <c r="M30" s="33">
        <f t="shared" si="17"/>
        <v>1.1065847076754162E-2</v>
      </c>
      <c r="N30" s="33">
        <f t="shared" si="17"/>
        <v>1.1065847076754162E-2</v>
      </c>
      <c r="O30" s="33">
        <f t="shared" si="17"/>
        <v>1.1065847076754162E-2</v>
      </c>
      <c r="P30" s="33">
        <f t="shared" si="17"/>
        <v>1.1065847076754162E-2</v>
      </c>
      <c r="Q30" s="33">
        <f t="shared" si="17"/>
        <v>1.1065847076754162E-2</v>
      </c>
      <c r="R30" s="33">
        <f t="shared" si="17"/>
        <v>1.1065847076754162E-2</v>
      </c>
      <c r="S30" s="33">
        <f t="shared" si="17"/>
        <v>1.1065847076754162E-2</v>
      </c>
      <c r="T30" s="33">
        <f t="shared" si="17"/>
        <v>1.1065847076754162E-2</v>
      </c>
      <c r="U30" s="33">
        <f t="shared" si="17"/>
        <v>1.1065847076754162E-2</v>
      </c>
      <c r="V30" s="33">
        <f t="shared" si="17"/>
        <v>1.1065847076754162E-2</v>
      </c>
      <c r="W30" s="33">
        <f t="shared" si="17"/>
        <v>1.1065847076754162E-2</v>
      </c>
      <c r="X30" s="33">
        <f t="shared" si="17"/>
        <v>1.1065847076754162E-2</v>
      </c>
      <c r="Y30" s="33">
        <f t="shared" si="17"/>
        <v>1.1065847076754162E-2</v>
      </c>
      <c r="Z30" s="33">
        <f t="shared" si="17"/>
        <v>1.1065847076754162E-2</v>
      </c>
      <c r="AA30" s="33">
        <f t="shared" si="17"/>
        <v>1.1065847076754162E-2</v>
      </c>
      <c r="AB30" s="33">
        <f t="shared" si="17"/>
        <v>1.1065847076754162E-2</v>
      </c>
      <c r="AC30" s="33">
        <f t="shared" si="17"/>
        <v>1.1065847076754162E-2</v>
      </c>
      <c r="AD30" s="33">
        <f t="shared" si="17"/>
        <v>1.1065847076754162E-2</v>
      </c>
      <c r="AE30" s="33">
        <f t="shared" si="17"/>
        <v>1.1065847076754162E-2</v>
      </c>
      <c r="AF30" s="33">
        <f t="shared" si="17"/>
        <v>1.1065847076754162E-2</v>
      </c>
      <c r="AG30" s="33">
        <f t="shared" si="17"/>
        <v>1.1065847076754162E-2</v>
      </c>
      <c r="AH30" s="33">
        <f t="shared" si="17"/>
        <v>1.1065847076754162E-2</v>
      </c>
      <c r="AI30" s="33">
        <f t="shared" si="17"/>
        <v>1.1065847076754162E-2</v>
      </c>
      <c r="AJ30" s="33">
        <f t="shared" si="17"/>
        <v>1.1065847076754162E-2</v>
      </c>
      <c r="AK30" s="33">
        <f t="shared" si="17"/>
        <v>1.1065847076754162E-2</v>
      </c>
      <c r="AL30" s="33">
        <f t="shared" si="17"/>
        <v>1.1065847076754162E-2</v>
      </c>
      <c r="AM30" s="33">
        <f t="shared" si="17"/>
        <v>1.1065847076754162E-2</v>
      </c>
      <c r="AN30" s="33">
        <f t="shared" si="17"/>
        <v>1.1065847076754162E-2</v>
      </c>
      <c r="AO30" s="33">
        <f t="shared" si="17"/>
        <v>1.1065847076754162E-2</v>
      </c>
      <c r="AP30" s="33">
        <f t="shared" si="17"/>
        <v>1.1065847076754162E-2</v>
      </c>
      <c r="AQ30" s="33">
        <f t="shared" ref="AQ30:BK30" si="25">AP30*(1-$G$4)</f>
        <v>1.1065847076754162E-2</v>
      </c>
      <c r="AR30" s="33">
        <f t="shared" si="25"/>
        <v>1.1065847076754162E-2</v>
      </c>
      <c r="AS30" s="33">
        <f t="shared" si="25"/>
        <v>1.1065847076754162E-2</v>
      </c>
      <c r="AT30" s="33">
        <f t="shared" si="25"/>
        <v>1.1065847076754162E-2</v>
      </c>
      <c r="AU30" s="33">
        <f t="shared" si="25"/>
        <v>1.1065847076754162E-2</v>
      </c>
      <c r="AV30" s="33">
        <f t="shared" si="25"/>
        <v>1.1065847076754162E-2</v>
      </c>
      <c r="AW30" s="33">
        <f t="shared" si="25"/>
        <v>1.1065847076754162E-2</v>
      </c>
      <c r="AX30" s="33">
        <f t="shared" si="25"/>
        <v>1.1065847076754162E-2</v>
      </c>
      <c r="AY30" s="33">
        <f t="shared" si="25"/>
        <v>1.1065847076754162E-2</v>
      </c>
      <c r="AZ30" s="33">
        <f t="shared" si="25"/>
        <v>1.1065847076754162E-2</v>
      </c>
      <c r="BA30" s="33">
        <f t="shared" si="25"/>
        <v>1.1065847076754162E-2</v>
      </c>
      <c r="BB30" s="33">
        <f t="shared" si="25"/>
        <v>1.1065847076754162E-2</v>
      </c>
      <c r="BC30" s="33">
        <f t="shared" si="25"/>
        <v>1.1065847076754162E-2</v>
      </c>
      <c r="BD30" s="33">
        <f t="shared" si="25"/>
        <v>1.1065847076754162E-2</v>
      </c>
      <c r="BE30" s="33">
        <f t="shared" si="25"/>
        <v>1.1065847076754162E-2</v>
      </c>
      <c r="BF30" s="33">
        <f t="shared" si="25"/>
        <v>1.1065847076754162E-2</v>
      </c>
      <c r="BG30" s="33">
        <f t="shared" si="25"/>
        <v>1.1065847076754162E-2</v>
      </c>
      <c r="BH30" s="33">
        <f t="shared" si="25"/>
        <v>1.1065847076754162E-2</v>
      </c>
      <c r="BI30" s="33">
        <f t="shared" si="25"/>
        <v>1.1065847076754162E-2</v>
      </c>
      <c r="BJ30" s="33">
        <f t="shared" si="25"/>
        <v>1.1065847076754162E-2</v>
      </c>
      <c r="BK30" s="33">
        <f t="shared" si="25"/>
        <v>1.1065847076754162E-2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19.175601200967325</v>
      </c>
      <c r="BU30" s="4" cm="1">
        <f t="array" ref="BU30">O30*INDEX(prod_est,$H30+$I30-1,MATCH(BU$14,$BQ$14:$DQ$14,0))</f>
        <v>19.336598215740342</v>
      </c>
      <c r="BV30" s="4" cm="1">
        <f t="array" ref="BV30">P30*INDEX(prod_est,$H30+$I30-1,MATCH(BV$14,$BQ$14:$DQ$14,0))</f>
        <v>19.484204335525241</v>
      </c>
      <c r="BW30" s="4" cm="1">
        <f t="array" ref="BW30">Q30*INDEX(prod_est,$H30+$I30-1,MATCH(BW$14,$BQ$14:$DQ$14,0))</f>
        <v>19.618208963559276</v>
      </c>
      <c r="BX30" s="4" cm="1">
        <f t="array" ref="BX30">R30*INDEX(prod_est,$H30+$I30-1,MATCH(BX$14,$BQ$14:$DQ$14,0))</f>
        <v>19.742216515608604</v>
      </c>
      <c r="BY30" s="4" cm="1">
        <f t="array" ref="BY30">S30*INDEX(prod_est,$H30+$I30-1,MATCH(BY$14,$BQ$14:$DQ$14,0))</f>
        <v>19.883779706521469</v>
      </c>
      <c r="BZ30" s="4" cm="1">
        <f t="array" ref="BZ30">T30*INDEX(prod_est,$H30+$I30-1,MATCH(BZ$14,$BQ$14:$DQ$14,0))</f>
        <v>20.014446563420076</v>
      </c>
      <c r="CA30" s="4" cm="1">
        <f t="array" ref="CA30">U30*INDEX(prod_est,$H30+$I30-1,MATCH(CA$14,$BQ$14:$DQ$14,0))</f>
        <v>20.132757341450713</v>
      </c>
      <c r="CB30" s="4" cm="1">
        <f t="array" ref="CB30">V30*INDEX(prod_est,$H30+$I30-1,MATCH(CB$14,$BQ$14:$DQ$14,0))</f>
        <v>20.241036832402827</v>
      </c>
      <c r="CC30" s="4" cm="1">
        <f t="array" ref="CC30">W30*INDEX(prod_est,$H30+$I30-1,MATCH(CC$14,$BQ$14:$DQ$14,0))</f>
        <v>20.335335144262473</v>
      </c>
      <c r="CD30" s="4" cm="1">
        <f t="array" ref="CD30">X30*INDEX(prod_est,$H30+$I30-1,MATCH(CD$14,$BQ$14:$DQ$14,0))</f>
        <v>20.474436194554407</v>
      </c>
      <c r="CE30" s="4" cm="1">
        <f t="array" ref="CE30">Y30*INDEX(prod_est,$H30+$I30-1,MATCH(CE$14,$BQ$14:$DQ$14,0))</f>
        <v>20.600189496196084</v>
      </c>
      <c r="CF30" s="4" cm="1">
        <f t="array" ref="CF30">Z30*INDEX(prod_est,$H30+$I30-1,MATCH(CF$14,$BQ$14:$DQ$14,0))</f>
        <v>20.717430356684918</v>
      </c>
      <c r="CG30" s="4" cm="1">
        <f t="array" ref="CG30">AA30*INDEX(prod_est,$H30+$I30-1,MATCH(CG$14,$BQ$14:$DQ$14,0))</f>
        <v>20.82476056985859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7.8511870893879218E-2</v>
      </c>
      <c r="M31" s="33">
        <f t="shared" si="26"/>
        <v>7.8511870893879218E-2</v>
      </c>
      <c r="N31" s="33">
        <f t="shared" si="26"/>
        <v>7.8511870893879218E-2</v>
      </c>
      <c r="O31" s="33">
        <f t="shared" si="26"/>
        <v>7.8511870893879218E-2</v>
      </c>
      <c r="P31" s="33">
        <f t="shared" si="26"/>
        <v>7.8511870893879218E-2</v>
      </c>
      <c r="Q31" s="33">
        <f t="shared" si="26"/>
        <v>7.8511870893879218E-2</v>
      </c>
      <c r="R31" s="33">
        <f t="shared" si="26"/>
        <v>7.8511870893879218E-2</v>
      </c>
      <c r="S31" s="33">
        <f t="shared" si="26"/>
        <v>7.8511870893879218E-2</v>
      </c>
      <c r="T31" s="33">
        <f t="shared" si="26"/>
        <v>7.8511870893879218E-2</v>
      </c>
      <c r="U31" s="33">
        <f t="shared" si="26"/>
        <v>7.8511870893879218E-2</v>
      </c>
      <c r="V31" s="33">
        <f t="shared" si="26"/>
        <v>7.8511870893879218E-2</v>
      </c>
      <c r="W31" s="33">
        <f t="shared" si="26"/>
        <v>7.8511870893879218E-2</v>
      </c>
      <c r="X31" s="33">
        <f t="shared" si="26"/>
        <v>7.8511870893879218E-2</v>
      </c>
      <c r="Y31" s="33">
        <f t="shared" si="26"/>
        <v>7.8511870893879218E-2</v>
      </c>
      <c r="Z31" s="33">
        <f t="shared" si="26"/>
        <v>7.8511870893879218E-2</v>
      </c>
      <c r="AA31" s="33">
        <f t="shared" si="26"/>
        <v>7.8511870893879218E-2</v>
      </c>
      <c r="AB31" s="33">
        <f t="shared" si="26"/>
        <v>7.8511870893879218E-2</v>
      </c>
      <c r="AC31" s="33">
        <f t="shared" si="26"/>
        <v>7.8511870893879218E-2</v>
      </c>
      <c r="AD31" s="33">
        <f t="shared" si="26"/>
        <v>7.8511870893879218E-2</v>
      </c>
      <c r="AE31" s="33">
        <f t="shared" si="26"/>
        <v>7.8511870893879218E-2</v>
      </c>
      <c r="AF31" s="33">
        <f t="shared" si="26"/>
        <v>7.8511870893879218E-2</v>
      </c>
      <c r="AG31" s="33">
        <f t="shared" si="26"/>
        <v>7.8511870893879218E-2</v>
      </c>
      <c r="AH31" s="33">
        <f t="shared" si="26"/>
        <v>7.8511870893879218E-2</v>
      </c>
      <c r="AI31" s="33">
        <f t="shared" si="26"/>
        <v>7.8511870893879218E-2</v>
      </c>
      <c r="AJ31" s="33">
        <f t="shared" si="26"/>
        <v>7.8511870893879218E-2</v>
      </c>
      <c r="AK31" s="33">
        <f t="shared" si="26"/>
        <v>7.8511870893879218E-2</v>
      </c>
      <c r="AL31" s="33">
        <f t="shared" si="26"/>
        <v>7.8511870893879218E-2</v>
      </c>
      <c r="AM31" s="33">
        <f t="shared" si="26"/>
        <v>7.8511870893879218E-2</v>
      </c>
      <c r="AN31" s="33">
        <f t="shared" si="26"/>
        <v>7.8511870893879218E-2</v>
      </c>
      <c r="AO31" s="33">
        <f t="shared" si="26"/>
        <v>7.8511870893879218E-2</v>
      </c>
      <c r="AP31" s="33">
        <f t="shared" si="26"/>
        <v>7.8511870893879218E-2</v>
      </c>
      <c r="AQ31" s="33">
        <f t="shared" si="26"/>
        <v>7.8511870893879218E-2</v>
      </c>
      <c r="AR31" s="33">
        <f t="shared" ref="AR31:BK31" si="27">AQ31*(1-$G$4)</f>
        <v>7.8511870893879218E-2</v>
      </c>
      <c r="AS31" s="33">
        <f t="shared" si="27"/>
        <v>7.8511870893879218E-2</v>
      </c>
      <c r="AT31" s="33">
        <f t="shared" si="27"/>
        <v>7.8511870893879218E-2</v>
      </c>
      <c r="AU31" s="33">
        <f t="shared" si="27"/>
        <v>7.8511870893879218E-2</v>
      </c>
      <c r="AV31" s="33">
        <f t="shared" si="27"/>
        <v>7.8511870893879218E-2</v>
      </c>
      <c r="AW31" s="33">
        <f t="shared" si="27"/>
        <v>7.8511870893879218E-2</v>
      </c>
      <c r="AX31" s="33">
        <f t="shared" si="27"/>
        <v>7.8511870893879218E-2</v>
      </c>
      <c r="AY31" s="33">
        <f t="shared" si="27"/>
        <v>7.8511870893879218E-2</v>
      </c>
      <c r="AZ31" s="33">
        <f t="shared" si="27"/>
        <v>7.8511870893879218E-2</v>
      </c>
      <c r="BA31" s="33">
        <f t="shared" si="27"/>
        <v>7.8511870893879218E-2</v>
      </c>
      <c r="BB31" s="33">
        <f t="shared" si="27"/>
        <v>7.8511870893879218E-2</v>
      </c>
      <c r="BC31" s="33">
        <f t="shared" si="27"/>
        <v>7.8511870893879218E-2</v>
      </c>
      <c r="BD31" s="33">
        <f t="shared" si="27"/>
        <v>7.8511870893879218E-2</v>
      </c>
      <c r="BE31" s="33">
        <f t="shared" si="27"/>
        <v>7.8511870893879218E-2</v>
      </c>
      <c r="BF31" s="33">
        <f t="shared" si="27"/>
        <v>7.8511870893879218E-2</v>
      </c>
      <c r="BG31" s="33">
        <f t="shared" si="27"/>
        <v>7.8511870893879218E-2</v>
      </c>
      <c r="BH31" s="33">
        <f t="shared" si="27"/>
        <v>7.8511870893879218E-2</v>
      </c>
      <c r="BI31" s="33">
        <f t="shared" si="27"/>
        <v>7.8511870893879218E-2</v>
      </c>
      <c r="BJ31" s="33">
        <f t="shared" si="27"/>
        <v>7.8511870893879218E-2</v>
      </c>
      <c r="BK31" s="33">
        <f t="shared" si="27"/>
        <v>7.8511870893879218E-2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136.05034620128325</v>
      </c>
      <c r="BU31" s="4" cm="1">
        <f t="array" ref="BU31">O31*INDEX(prod_est,$H31+$I31-1,MATCH(BU$14,$BQ$14:$DQ$14,0))</f>
        <v>137.19261545102842</v>
      </c>
      <c r="BV31" s="4" cm="1">
        <f t="array" ref="BV31">P31*INDEX(prod_est,$H31+$I31-1,MATCH(BV$14,$BQ$14:$DQ$14,0))</f>
        <v>138.23987668094756</v>
      </c>
      <c r="BW31" s="4" cm="1">
        <f t="array" ref="BW31">Q31*INDEX(prod_est,$H31+$I31-1,MATCH(BW$14,$BQ$14:$DQ$14,0))</f>
        <v>139.19063571298693</v>
      </c>
      <c r="BX31" s="4" cm="1">
        <f t="array" ref="BX31">R31*INDEX(prod_est,$H31+$I31-1,MATCH(BX$14,$BQ$14:$DQ$14,0))</f>
        <v>140.07046577469231</v>
      </c>
      <c r="BY31" s="4" cm="1">
        <f t="array" ref="BY31">S31*INDEX(prod_est,$H31+$I31-1,MATCH(BY$14,$BQ$14:$DQ$14,0))</f>
        <v>141.07485259579923</v>
      </c>
      <c r="BZ31" s="4" cm="1">
        <f t="array" ref="BZ31">T31*INDEX(prod_est,$H31+$I31-1,MATCH(BZ$14,$BQ$14:$DQ$14,0))</f>
        <v>142.00193023637888</v>
      </c>
      <c r="CA31" s="4" cm="1">
        <f t="array" ref="CA31">U31*INDEX(prod_est,$H31+$I31-1,MATCH(CA$14,$BQ$14:$DQ$14,0))</f>
        <v>142.84134184813055</v>
      </c>
      <c r="CB31" s="4" cm="1">
        <f t="array" ref="CB31">V31*INDEX(prod_est,$H31+$I31-1,MATCH(CB$14,$BQ$14:$DQ$14,0))</f>
        <v>143.60958176280872</v>
      </c>
      <c r="CC31" s="4" cm="1">
        <f t="array" ref="CC31">W31*INDEX(prod_est,$H31+$I31-1,MATCH(CC$14,$BQ$14:$DQ$14,0))</f>
        <v>144.27862560869627</v>
      </c>
      <c r="CD31" s="4" cm="1">
        <f t="array" ref="CD31">X31*INDEX(prod_est,$H31+$I31-1,MATCH(CD$14,$BQ$14:$DQ$14,0))</f>
        <v>145.26554361198816</v>
      </c>
      <c r="CE31" s="4" cm="1">
        <f t="array" ref="CE31">Y31*INDEX(prod_est,$H31+$I31-1,MATCH(CE$14,$BQ$14:$DQ$14,0))</f>
        <v>146.1577597174963</v>
      </c>
      <c r="CF31" s="4" cm="1">
        <f t="array" ref="CF31">Z31*INDEX(prod_est,$H31+$I31-1,MATCH(CF$14,$BQ$14:$DQ$14,0))</f>
        <v>146.98958029465962</v>
      </c>
      <c r="CG31" s="4" cm="1">
        <f t="array" ref="CG31">AA31*INDEX(prod_est,$H31+$I31-1,MATCH(CG$14,$BQ$14:$DQ$14,0))</f>
        <v>147.75108511044598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3.0939268023303868E-2</v>
      </c>
      <c r="M32" s="33">
        <f t="shared" si="26"/>
        <v>3.0939268023303868E-2</v>
      </c>
      <c r="N32" s="33">
        <f t="shared" si="26"/>
        <v>3.0939268023303868E-2</v>
      </c>
      <c r="O32" s="33">
        <f t="shared" si="26"/>
        <v>3.0939268023303868E-2</v>
      </c>
      <c r="P32" s="33">
        <f t="shared" si="26"/>
        <v>3.0939268023303868E-2</v>
      </c>
      <c r="Q32" s="33">
        <f t="shared" si="26"/>
        <v>3.0939268023303868E-2</v>
      </c>
      <c r="R32" s="33">
        <f t="shared" si="26"/>
        <v>3.0939268023303868E-2</v>
      </c>
      <c r="S32" s="33">
        <f t="shared" si="26"/>
        <v>3.0939268023303868E-2</v>
      </c>
      <c r="T32" s="33">
        <f t="shared" si="26"/>
        <v>3.0939268023303868E-2</v>
      </c>
      <c r="U32" s="33">
        <f t="shared" si="26"/>
        <v>3.0939268023303868E-2</v>
      </c>
      <c r="V32" s="33">
        <f t="shared" si="26"/>
        <v>3.0939268023303868E-2</v>
      </c>
      <c r="W32" s="33">
        <f t="shared" si="26"/>
        <v>3.0939268023303868E-2</v>
      </c>
      <c r="X32" s="33">
        <f t="shared" si="26"/>
        <v>3.0939268023303868E-2</v>
      </c>
      <c r="Y32" s="33">
        <f t="shared" si="26"/>
        <v>3.0939268023303868E-2</v>
      </c>
      <c r="Z32" s="33">
        <f t="shared" si="26"/>
        <v>3.0939268023303868E-2</v>
      </c>
      <c r="AA32" s="33">
        <f t="shared" si="26"/>
        <v>3.0939268023303868E-2</v>
      </c>
      <c r="AB32" s="33">
        <f t="shared" si="26"/>
        <v>3.0939268023303868E-2</v>
      </c>
      <c r="AC32" s="33">
        <f t="shared" si="26"/>
        <v>3.0939268023303868E-2</v>
      </c>
      <c r="AD32" s="33">
        <f t="shared" si="26"/>
        <v>3.0939268023303868E-2</v>
      </c>
      <c r="AE32" s="33">
        <f t="shared" si="26"/>
        <v>3.0939268023303868E-2</v>
      </c>
      <c r="AF32" s="33">
        <f t="shared" si="26"/>
        <v>3.0939268023303868E-2</v>
      </c>
      <c r="AG32" s="33">
        <f t="shared" si="26"/>
        <v>3.0939268023303868E-2</v>
      </c>
      <c r="AH32" s="33">
        <f t="shared" si="26"/>
        <v>3.0939268023303868E-2</v>
      </c>
      <c r="AI32" s="33">
        <f t="shared" si="26"/>
        <v>3.0939268023303868E-2</v>
      </c>
      <c r="AJ32" s="33">
        <f t="shared" si="26"/>
        <v>3.0939268023303868E-2</v>
      </c>
      <c r="AK32" s="33">
        <f t="shared" si="26"/>
        <v>3.0939268023303868E-2</v>
      </c>
      <c r="AL32" s="33">
        <f t="shared" si="26"/>
        <v>3.0939268023303868E-2</v>
      </c>
      <c r="AM32" s="33">
        <f t="shared" si="26"/>
        <v>3.0939268023303868E-2</v>
      </c>
      <c r="AN32" s="33">
        <f t="shared" si="26"/>
        <v>3.0939268023303868E-2</v>
      </c>
      <c r="AO32" s="33">
        <f t="shared" si="26"/>
        <v>3.0939268023303868E-2</v>
      </c>
      <c r="AP32" s="33">
        <f t="shared" si="26"/>
        <v>3.0939268023303868E-2</v>
      </c>
      <c r="AQ32" s="33">
        <f t="shared" si="26"/>
        <v>3.0939268023303868E-2</v>
      </c>
      <c r="AR32" s="33">
        <f t="shared" ref="AR32:BK32" si="28">AQ32*(1-$G$4)</f>
        <v>3.0939268023303868E-2</v>
      </c>
      <c r="AS32" s="33">
        <f t="shared" si="28"/>
        <v>3.0939268023303868E-2</v>
      </c>
      <c r="AT32" s="33">
        <f t="shared" si="28"/>
        <v>3.0939268023303868E-2</v>
      </c>
      <c r="AU32" s="33">
        <f t="shared" si="28"/>
        <v>3.0939268023303868E-2</v>
      </c>
      <c r="AV32" s="33">
        <f t="shared" si="28"/>
        <v>3.0939268023303868E-2</v>
      </c>
      <c r="AW32" s="33">
        <f t="shared" si="28"/>
        <v>3.0939268023303868E-2</v>
      </c>
      <c r="AX32" s="33">
        <f t="shared" si="28"/>
        <v>3.0939268023303868E-2</v>
      </c>
      <c r="AY32" s="33">
        <f t="shared" si="28"/>
        <v>3.0939268023303868E-2</v>
      </c>
      <c r="AZ32" s="33">
        <f t="shared" si="28"/>
        <v>3.0939268023303868E-2</v>
      </c>
      <c r="BA32" s="33">
        <f t="shared" si="28"/>
        <v>3.0939268023303868E-2</v>
      </c>
      <c r="BB32" s="33">
        <f t="shared" si="28"/>
        <v>3.0939268023303868E-2</v>
      </c>
      <c r="BC32" s="33">
        <f t="shared" si="28"/>
        <v>3.0939268023303868E-2</v>
      </c>
      <c r="BD32" s="33">
        <f t="shared" si="28"/>
        <v>3.0939268023303868E-2</v>
      </c>
      <c r="BE32" s="33">
        <f t="shared" si="28"/>
        <v>3.0939268023303868E-2</v>
      </c>
      <c r="BF32" s="33">
        <f t="shared" si="28"/>
        <v>3.0939268023303868E-2</v>
      </c>
      <c r="BG32" s="33">
        <f t="shared" si="28"/>
        <v>3.0939268023303868E-2</v>
      </c>
      <c r="BH32" s="33">
        <f t="shared" si="28"/>
        <v>3.0939268023303868E-2</v>
      </c>
      <c r="BI32" s="33">
        <f t="shared" si="28"/>
        <v>3.0939268023303868E-2</v>
      </c>
      <c r="BJ32" s="33">
        <f t="shared" si="28"/>
        <v>3.0939268023303868E-2</v>
      </c>
      <c r="BK32" s="33">
        <f t="shared" si="28"/>
        <v>3.0939268023303868E-2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53.613524653797796</v>
      </c>
      <c r="BU32" s="4" cm="1">
        <f t="array" ref="BU32">O32*INDEX(prod_est,$H32+$I32-1,MATCH(BU$14,$BQ$14:$DQ$14,0))</f>
        <v>54.063660080075095</v>
      </c>
      <c r="BV32" s="4" cm="1">
        <f t="array" ref="BV32">P32*INDEX(prod_est,$H32+$I32-1,MATCH(BV$14,$BQ$14:$DQ$14,0))</f>
        <v>54.476355580946276</v>
      </c>
      <c r="BW32" s="4" cm="1">
        <f t="array" ref="BW32">Q32*INDEX(prod_est,$H32+$I32-1,MATCH(BW$14,$BQ$14:$DQ$14,0))</f>
        <v>54.851022343856599</v>
      </c>
      <c r="BX32" s="4" cm="1">
        <f t="array" ref="BX32">R32*INDEX(prod_est,$H32+$I32-1,MATCH(BX$14,$BQ$14:$DQ$14,0))</f>
        <v>55.19773804154844</v>
      </c>
      <c r="BY32" s="4" cm="1">
        <f t="array" ref="BY32">S32*INDEX(prod_est,$H32+$I32-1,MATCH(BY$14,$BQ$14:$DQ$14,0))</f>
        <v>55.593537972227757</v>
      </c>
      <c r="BZ32" s="4" cm="1">
        <f t="array" ref="BZ32">T32*INDEX(prod_est,$H32+$I32-1,MATCH(BZ$14,$BQ$14:$DQ$14,0))</f>
        <v>55.958872580532734</v>
      </c>
      <c r="CA32" s="4" cm="1">
        <f t="array" ref="CA32">U32*INDEX(prod_est,$H32+$I32-1,MATCH(CA$14,$BQ$14:$DQ$14,0))</f>
        <v>56.289660530713689</v>
      </c>
      <c r="CB32" s="4" cm="1">
        <f t="array" ref="CB32">V32*INDEX(prod_est,$H32+$I32-1,MATCH(CB$14,$BQ$14:$DQ$14,0))</f>
        <v>56.592401764056035</v>
      </c>
      <c r="CC32" s="4" cm="1">
        <f t="array" ref="CC32">W32*INDEX(prod_est,$H32+$I32-1,MATCH(CC$14,$BQ$14:$DQ$14,0))</f>
        <v>56.856052682466022</v>
      </c>
      <c r="CD32" s="4" cm="1">
        <f t="array" ref="CD32">X32*INDEX(prod_est,$H32+$I32-1,MATCH(CD$14,$BQ$14:$DQ$14,0))</f>
        <v>57.244968654958171</v>
      </c>
      <c r="CE32" s="4" cm="1">
        <f t="array" ref="CE32">Y32*INDEX(prod_est,$H32+$I32-1,MATCH(CE$14,$BQ$14:$DQ$14,0))</f>
        <v>57.596565335928062</v>
      </c>
      <c r="CF32" s="4" cm="1">
        <f t="array" ref="CF32">Z32*INDEX(prod_est,$H32+$I32-1,MATCH(CF$14,$BQ$14:$DQ$14,0))</f>
        <v>57.924361877917761</v>
      </c>
      <c r="CG32" s="4" cm="1">
        <f t="array" ref="CG32">AA32*INDEX(prod_est,$H32+$I32-1,MATCH(CG$14,$BQ$14:$DQ$14,0))</f>
        <v>58.224449002685141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126.11204230646791</v>
      </c>
      <c r="M47" s="33">
        <f t="shared" si="40"/>
        <v>126.11204230646791</v>
      </c>
      <c r="N47" s="33">
        <f t="shared" si="40"/>
        <v>126.11204230646791</v>
      </c>
      <c r="O47" s="33">
        <f t="shared" si="40"/>
        <v>126.11204230646791</v>
      </c>
      <c r="P47" s="33">
        <f t="shared" si="40"/>
        <v>126.11204230646791</v>
      </c>
      <c r="Q47" s="33">
        <f t="shared" si="40"/>
        <v>126.11204230646791</v>
      </c>
      <c r="R47" s="33">
        <f t="shared" si="40"/>
        <v>126.11204230646791</v>
      </c>
      <c r="S47" s="33">
        <f t="shared" si="40"/>
        <v>126.11204230646791</v>
      </c>
      <c r="T47" s="33">
        <f t="shared" si="40"/>
        <v>126.11204230646791</v>
      </c>
      <c r="U47" s="33">
        <f t="shared" si="40"/>
        <v>126.11204230646791</v>
      </c>
      <c r="V47" s="33">
        <f t="shared" si="40"/>
        <v>126.11204230646791</v>
      </c>
      <c r="W47" s="33">
        <f t="shared" si="40"/>
        <v>126.11204230646791</v>
      </c>
      <c r="X47" s="33">
        <f t="shared" si="40"/>
        <v>126.11204230646791</v>
      </c>
      <c r="Y47" s="33">
        <f t="shared" si="40"/>
        <v>126.11204230646791</v>
      </c>
      <c r="Z47" s="33">
        <f t="shared" si="40"/>
        <v>126.11204230646791</v>
      </c>
      <c r="AA47" s="33">
        <f t="shared" si="40"/>
        <v>126.11204230646791</v>
      </c>
      <c r="AB47" s="33">
        <f t="shared" si="40"/>
        <v>126.11204230646791</v>
      </c>
      <c r="AC47" s="33">
        <f t="shared" si="40"/>
        <v>126.11204230646791</v>
      </c>
      <c r="AD47" s="33">
        <f t="shared" si="40"/>
        <v>126.11204230646791</v>
      </c>
      <c r="AE47" s="33">
        <f t="shared" si="40"/>
        <v>126.11204230646791</v>
      </c>
      <c r="AF47" s="33">
        <f t="shared" si="40"/>
        <v>126.11204230646791</v>
      </c>
      <c r="AG47" s="33">
        <f t="shared" si="40"/>
        <v>126.11204230646791</v>
      </c>
      <c r="AH47" s="33">
        <f t="shared" si="40"/>
        <v>126.11204230646791</v>
      </c>
      <c r="AI47" s="33">
        <f t="shared" si="40"/>
        <v>126.11204230646791</v>
      </c>
      <c r="AJ47" s="33">
        <f t="shared" si="40"/>
        <v>126.11204230646791</v>
      </c>
      <c r="AK47" s="33">
        <f t="shared" si="40"/>
        <v>126.11204230646791</v>
      </c>
      <c r="AL47" s="33">
        <f t="shared" si="40"/>
        <v>126.11204230646791</v>
      </c>
      <c r="AM47" s="33">
        <f t="shared" si="40"/>
        <v>126.11204230646791</v>
      </c>
      <c r="AN47" s="33">
        <f t="shared" si="40"/>
        <v>126.11204230646791</v>
      </c>
      <c r="AO47" s="33">
        <f t="shared" si="40"/>
        <v>126.11204230646791</v>
      </c>
      <c r="AP47" s="33">
        <f t="shared" si="40"/>
        <v>126.11204230646791</v>
      </c>
      <c r="AQ47" s="33">
        <f t="shared" ref="AQ47:BK47" si="41">SUM(AQ15:AQ46)*1000</f>
        <v>126.11204230646791</v>
      </c>
      <c r="AR47" s="33">
        <f t="shared" si="41"/>
        <v>126.11204230646791</v>
      </c>
      <c r="AS47" s="33">
        <f t="shared" si="41"/>
        <v>126.11204230646791</v>
      </c>
      <c r="AT47" s="33">
        <f t="shared" si="41"/>
        <v>126.11204230646791</v>
      </c>
      <c r="AU47" s="33">
        <f t="shared" si="41"/>
        <v>126.11204230646791</v>
      </c>
      <c r="AV47" s="33">
        <f t="shared" si="41"/>
        <v>126.11204230646791</v>
      </c>
      <c r="AW47" s="33">
        <f t="shared" si="41"/>
        <v>126.11204230646791</v>
      </c>
      <c r="AX47" s="33">
        <f t="shared" si="41"/>
        <v>126.11204230646791</v>
      </c>
      <c r="AY47" s="33">
        <f t="shared" si="41"/>
        <v>126.11204230646791</v>
      </c>
      <c r="AZ47" s="33">
        <f t="shared" si="41"/>
        <v>126.11204230646791</v>
      </c>
      <c r="BA47" s="33">
        <f t="shared" si="41"/>
        <v>126.11204230646791</v>
      </c>
      <c r="BB47" s="33">
        <f t="shared" si="41"/>
        <v>126.11204230646791</v>
      </c>
      <c r="BC47" s="33">
        <f t="shared" si="41"/>
        <v>126.11204230646791</v>
      </c>
      <c r="BD47" s="33">
        <f t="shared" si="41"/>
        <v>126.11204230646791</v>
      </c>
      <c r="BE47" s="33">
        <f t="shared" si="41"/>
        <v>126.11204230646791</v>
      </c>
      <c r="BF47" s="33">
        <f t="shared" si="41"/>
        <v>126.11204230646791</v>
      </c>
      <c r="BG47" s="33">
        <f t="shared" si="41"/>
        <v>126.11204230646791</v>
      </c>
      <c r="BH47" s="33">
        <f t="shared" si="41"/>
        <v>126.11204230646791</v>
      </c>
      <c r="BI47" s="33">
        <f t="shared" si="41"/>
        <v>126.11204230646791</v>
      </c>
      <c r="BJ47" s="33">
        <f t="shared" si="41"/>
        <v>126.11204230646791</v>
      </c>
      <c r="BK47" s="33">
        <f t="shared" si="41"/>
        <v>126.11204230646791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2">$G$5+(($G$6-$G$5)/32)*(BQ53-2018)</f>
        <v>0.6881948120698782</v>
      </c>
      <c r="BR48" s="54">
        <f t="shared" si="42"/>
        <v>0.69015817356724785</v>
      </c>
      <c r="BS48" s="54">
        <f t="shared" si="42"/>
        <v>0.69212153506461749</v>
      </c>
      <c r="BT48" s="54">
        <f t="shared" si="42"/>
        <v>0.69408489656198713</v>
      </c>
      <c r="BU48" s="54">
        <f t="shared" si="42"/>
        <v>0.69604825805935677</v>
      </c>
      <c r="BV48" s="54">
        <f t="shared" si="42"/>
        <v>0.6980116195567263</v>
      </c>
      <c r="BW48" s="54">
        <f t="shared" si="42"/>
        <v>0.69997498105409595</v>
      </c>
      <c r="BX48" s="54">
        <f t="shared" si="42"/>
        <v>0.70193834255146559</v>
      </c>
      <c r="BY48" s="54">
        <f t="shared" si="42"/>
        <v>0.70390170404883523</v>
      </c>
      <c r="BZ48" s="54">
        <f t="shared" si="42"/>
        <v>0.70586506554620487</v>
      </c>
      <c r="CA48" s="54">
        <f t="shared" si="42"/>
        <v>0.70782842704357452</v>
      </c>
      <c r="CB48" s="54">
        <f t="shared" si="42"/>
        <v>0.70979178854094416</v>
      </c>
      <c r="CC48" s="54">
        <f t="shared" si="42"/>
        <v>0.71175515003831369</v>
      </c>
      <c r="CD48" s="54">
        <f t="shared" si="42"/>
        <v>0.71371851153568333</v>
      </c>
      <c r="CE48" s="54">
        <f t="shared" si="42"/>
        <v>0.71568187303305297</v>
      </c>
      <c r="CF48" s="54">
        <f t="shared" si="42"/>
        <v>0.71764523453042262</v>
      </c>
      <c r="CG48" s="54">
        <f t="shared" si="42"/>
        <v>0.71960859602779226</v>
      </c>
      <c r="CH48" s="54">
        <f t="shared" si="42"/>
        <v>0.7215719575251619</v>
      </c>
      <c r="CI48" s="54">
        <f t="shared" si="42"/>
        <v>0.72353531902253154</v>
      </c>
      <c r="CJ48" s="54">
        <f t="shared" si="42"/>
        <v>0.72549868051990118</v>
      </c>
      <c r="CK48" s="54">
        <f t="shared" si="42"/>
        <v>0.72746204201727083</v>
      </c>
      <c r="CL48" s="54">
        <f t="shared" si="42"/>
        <v>0.72942540351464036</v>
      </c>
      <c r="CM48" s="54">
        <f t="shared" si="42"/>
        <v>0.73138876501201</v>
      </c>
      <c r="CN48" s="54">
        <f t="shared" si="42"/>
        <v>0.73335212650937964</v>
      </c>
      <c r="CO48" s="54">
        <f t="shared" si="42"/>
        <v>0.73531548800674928</v>
      </c>
      <c r="CP48" s="54">
        <f t="shared" si="42"/>
        <v>0.73727884950411893</v>
      </c>
      <c r="CQ48" s="54">
        <f t="shared" si="42"/>
        <v>0.73924221100148857</v>
      </c>
      <c r="CR48" s="54">
        <f t="shared" si="42"/>
        <v>0.74120557249885821</v>
      </c>
      <c r="CS48" s="54">
        <f t="shared" si="42"/>
        <v>0.74316893399622774</v>
      </c>
      <c r="CT48" s="54">
        <f t="shared" si="42"/>
        <v>0.74513229549359739</v>
      </c>
      <c r="CU48" s="54">
        <f t="shared" si="42"/>
        <v>0.74709565699096703</v>
      </c>
      <c r="CV48" s="54">
        <f t="shared" si="42"/>
        <v>0.74905901848833667</v>
      </c>
      <c r="CW48" s="54">
        <f t="shared" si="42"/>
        <v>0.75102237998570631</v>
      </c>
      <c r="CX48" s="54">
        <f t="shared" ref="CX48:DQ48" si="43">CW48</f>
        <v>0.75102237998570631</v>
      </c>
      <c r="CY48" s="54">
        <f t="shared" si="43"/>
        <v>0.75102237998570631</v>
      </c>
      <c r="CZ48" s="54">
        <f t="shared" si="43"/>
        <v>0.75102237998570631</v>
      </c>
      <c r="DA48" s="54">
        <f t="shared" si="43"/>
        <v>0.75102237998570631</v>
      </c>
      <c r="DB48" s="54">
        <f t="shared" si="43"/>
        <v>0.75102237998570631</v>
      </c>
      <c r="DC48" s="54">
        <f t="shared" si="43"/>
        <v>0.75102237998570631</v>
      </c>
      <c r="DD48" s="54">
        <f t="shared" si="43"/>
        <v>0.75102237998570631</v>
      </c>
      <c r="DE48" s="54">
        <f t="shared" si="43"/>
        <v>0.75102237998570631</v>
      </c>
      <c r="DF48" s="54">
        <f t="shared" si="43"/>
        <v>0.75102237998570631</v>
      </c>
      <c r="DG48" s="54">
        <f t="shared" si="43"/>
        <v>0.75102237998570631</v>
      </c>
      <c r="DH48" s="54">
        <f t="shared" si="43"/>
        <v>0.75102237998570631</v>
      </c>
      <c r="DI48" s="54">
        <f t="shared" si="43"/>
        <v>0.75102237998570631</v>
      </c>
      <c r="DJ48" s="54">
        <f t="shared" si="43"/>
        <v>0.75102237998570631</v>
      </c>
      <c r="DK48" s="54">
        <f t="shared" si="43"/>
        <v>0.75102237998570631</v>
      </c>
      <c r="DL48" s="54">
        <f t="shared" si="43"/>
        <v>0.75102237998570631</v>
      </c>
      <c r="DM48" s="54">
        <f t="shared" si="43"/>
        <v>0.75102237998570631</v>
      </c>
      <c r="DN48" s="54">
        <f t="shared" si="43"/>
        <v>0.75102237998570631</v>
      </c>
      <c r="DO48" s="54">
        <f t="shared" si="43"/>
        <v>0.75102237998570631</v>
      </c>
      <c r="DP48" s="54">
        <f t="shared" si="43"/>
        <v>0.75102237998570631</v>
      </c>
      <c r="DQ48" s="54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0.11572987354587649</v>
      </c>
      <c r="BS62">
        <f t="shared" si="68"/>
        <v>0.10905325331157782</v>
      </c>
      <c r="BT62">
        <f t="shared" si="68"/>
        <v>0.11006022275182442</v>
      </c>
      <c r="BU62">
        <f t="shared" si="68"/>
        <v>0.11098428073168078</v>
      </c>
      <c r="BV62">
        <f t="shared" si="68"/>
        <v>0.11183148037109751</v>
      </c>
      <c r="BW62">
        <f t="shared" si="68"/>
        <v>0.11260061292953105</v>
      </c>
      <c r="BX62">
        <f t="shared" si="68"/>
        <v>0.11331236630082922</v>
      </c>
      <c r="BY62">
        <f t="shared" si="68"/>
        <v>0.1141248819639388</v>
      </c>
      <c r="BZ62">
        <f t="shared" si="68"/>
        <v>0.11487485706124194</v>
      </c>
      <c r="CA62">
        <f t="shared" si="68"/>
        <v>0.11555391324558396</v>
      </c>
      <c r="CB62">
        <f t="shared" si="68"/>
        <v>0.11617539388489986</v>
      </c>
      <c r="CC62">
        <f t="shared" si="68"/>
        <v>0.11671662819091318</v>
      </c>
      <c r="CD62">
        <f t="shared" si="68"/>
        <v>0.11751501215914939</v>
      </c>
      <c r="CE62">
        <f t="shared" si="68"/>
        <v>0.11823678542953643</v>
      </c>
      <c r="CF62">
        <f t="shared" si="68"/>
        <v>0.11890970071838619</v>
      </c>
      <c r="CG62">
        <f t="shared" si="68"/>
        <v>0.11952573288583132</v>
      </c>
      <c r="CH62">
        <f t="shared" si="68"/>
        <v>0.12009822692442945</v>
      </c>
      <c r="CI62">
        <f t="shared" si="68"/>
        <v>0.12014049216853241</v>
      </c>
      <c r="CJ62">
        <f t="shared" si="68"/>
        <v>0.1201375072390536</v>
      </c>
      <c r="CK62">
        <f t="shared" si="68"/>
        <v>0.12008194811125747</v>
      </c>
      <c r="CL62">
        <f t="shared" si="68"/>
        <v>0.11998735847920698</v>
      </c>
      <c r="CM62">
        <f t="shared" si="68"/>
        <v>0.1197129030781395</v>
      </c>
      <c r="CN62">
        <f t="shared" si="68"/>
        <v>0.11938025164329596</v>
      </c>
      <c r="CO62">
        <f t="shared" si="68"/>
        <v>0.11888298420702521</v>
      </c>
      <c r="CP62">
        <f t="shared" si="68"/>
        <v>0.11822157862578681</v>
      </c>
      <c r="CQ62">
        <f t="shared" si="68"/>
        <v>0.11740329294842095</v>
      </c>
      <c r="CR62">
        <f t="shared" si="68"/>
        <v>0.11642888726014575</v>
      </c>
      <c r="CS62">
        <f t="shared" si="68"/>
        <v>0.11529937450204554</v>
      </c>
      <c r="CT62">
        <f t="shared" si="68"/>
        <v>0.11401602567839349</v>
      </c>
      <c r="CU62">
        <f t="shared" si="68"/>
        <v>0.11257432614802799</v>
      </c>
      <c r="CV62">
        <f t="shared" si="68"/>
        <v>0.11097053888251732</v>
      </c>
      <c r="CW62">
        <f t="shared" si="68"/>
        <v>0.10931869203729506</v>
      </c>
      <c r="CX62">
        <f t="shared" ref="CX62:DQ62" si="69">CX$49*CX23</f>
        <v>0.10931869203729506</v>
      </c>
      <c r="CY62">
        <f t="shared" si="69"/>
        <v>0.10931869203729506</v>
      </c>
      <c r="CZ62">
        <f t="shared" si="69"/>
        <v>0.10931869203729506</v>
      </c>
      <c r="DA62">
        <f t="shared" si="69"/>
        <v>0.10931869203729506</v>
      </c>
      <c r="DB62">
        <f t="shared" si="69"/>
        <v>0.10931869203729506</v>
      </c>
      <c r="DC62">
        <f t="shared" si="69"/>
        <v>0.10931869203729506</v>
      </c>
      <c r="DD62">
        <f t="shared" si="69"/>
        <v>0.10931869203729506</v>
      </c>
      <c r="DE62">
        <f t="shared" si="69"/>
        <v>0.10931869203729506</v>
      </c>
      <c r="DF62">
        <f t="shared" si="69"/>
        <v>0.10931869203729506</v>
      </c>
      <c r="DG62">
        <f t="shared" si="69"/>
        <v>0.10931869203729506</v>
      </c>
      <c r="DH62">
        <f t="shared" si="69"/>
        <v>0.10931869203729506</v>
      </c>
      <c r="DI62">
        <f t="shared" si="69"/>
        <v>0.10931869203729506</v>
      </c>
      <c r="DJ62">
        <f t="shared" si="69"/>
        <v>0.10931869203729506</v>
      </c>
      <c r="DK62">
        <f t="shared" si="69"/>
        <v>0.10931869203729506</v>
      </c>
      <c r="DL62">
        <f t="shared" si="69"/>
        <v>0.10931869203729506</v>
      </c>
      <c r="DM62">
        <f t="shared" si="69"/>
        <v>0.10931869203729506</v>
      </c>
      <c r="DN62">
        <f t="shared" si="69"/>
        <v>0.10931869203729506</v>
      </c>
      <c r="DO62">
        <f t="shared" si="69"/>
        <v>0.10931869203729506</v>
      </c>
      <c r="DP62">
        <f t="shared" si="69"/>
        <v>0.10931869203729506</v>
      </c>
      <c r="DQ62">
        <f t="shared" si="69"/>
        <v>0.10931869203729506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0.19422491821177534</v>
      </c>
      <c r="BS64">
        <f t="shared" si="72"/>
        <v>0.18301980773160451</v>
      </c>
      <c r="BT64">
        <f t="shared" si="72"/>
        <v>0.18470976514001838</v>
      </c>
      <c r="BU64">
        <f t="shared" si="72"/>
        <v>0.18626057548882077</v>
      </c>
      <c r="BV64">
        <f t="shared" si="72"/>
        <v>0.18768239749236365</v>
      </c>
      <c r="BW64">
        <f t="shared" si="72"/>
        <v>0.18897320256869124</v>
      </c>
      <c r="BX64">
        <f t="shared" si="72"/>
        <v>0.19016771040052208</v>
      </c>
      <c r="BY64">
        <f t="shared" si="72"/>
        <v>0.19153132364382772</v>
      </c>
      <c r="BZ64">
        <f t="shared" si="72"/>
        <v>0.19278997750277993</v>
      </c>
      <c r="CA64">
        <f t="shared" si="72"/>
        <v>0.19392961092519745</v>
      </c>
      <c r="CB64">
        <f t="shared" si="72"/>
        <v>0.19497261756335368</v>
      </c>
      <c r="CC64">
        <f t="shared" si="72"/>
        <v>0.19588094992040211</v>
      </c>
      <c r="CD64">
        <f t="shared" si="72"/>
        <v>0.19722084649318114</v>
      </c>
      <c r="CE64">
        <f t="shared" si="72"/>
        <v>0.19843217032956983</v>
      </c>
      <c r="CF64">
        <f t="shared" si="72"/>
        <v>0.19956149772737855</v>
      </c>
      <c r="CG64">
        <f t="shared" si="72"/>
        <v>0.20059536040839515</v>
      </c>
      <c r="CH64">
        <f t="shared" si="72"/>
        <v>0.20155615475143376</v>
      </c>
      <c r="CI64">
        <f t="shared" si="72"/>
        <v>0.2016270868567544</v>
      </c>
      <c r="CJ64">
        <f t="shared" si="72"/>
        <v>0.20162207736641169</v>
      </c>
      <c r="CK64">
        <f t="shared" si="72"/>
        <v>0.20152883465628427</v>
      </c>
      <c r="CL64">
        <f t="shared" si="72"/>
        <v>0.20137008857814737</v>
      </c>
      <c r="CM64">
        <f t="shared" si="72"/>
        <v>0.20090948081809498</v>
      </c>
      <c r="CN64">
        <f t="shared" si="72"/>
        <v>0.20035120493179237</v>
      </c>
      <c r="CO64">
        <f t="shared" si="72"/>
        <v>0.19951666045179015</v>
      </c>
      <c r="CP64">
        <f t="shared" si="72"/>
        <v>0.19840664934588567</v>
      </c>
      <c r="CQ64">
        <f t="shared" si="72"/>
        <v>0.19703335251343687</v>
      </c>
      <c r="CR64">
        <f t="shared" si="72"/>
        <v>0.19539804557572285</v>
      </c>
      <c r="CS64">
        <f t="shared" si="72"/>
        <v>0.19350242851212859</v>
      </c>
      <c r="CT64">
        <f t="shared" si="72"/>
        <v>0.19134863439939082</v>
      </c>
      <c r="CU64">
        <f t="shared" si="72"/>
        <v>0.18892908649190784</v>
      </c>
      <c r="CV64">
        <f t="shared" si="72"/>
        <v>0.18623751308109426</v>
      </c>
      <c r="CW64">
        <f t="shared" si="72"/>
        <v>0.18346528315824304</v>
      </c>
      <c r="CX64">
        <f t="shared" ref="CX64:DQ64" si="73">CX$49*CX25</f>
        <v>0.18346528315824304</v>
      </c>
      <c r="CY64">
        <f t="shared" si="73"/>
        <v>0.18346528315824304</v>
      </c>
      <c r="CZ64">
        <f t="shared" si="73"/>
        <v>0.18346528315824304</v>
      </c>
      <c r="DA64">
        <f t="shared" si="73"/>
        <v>0.18346528315824304</v>
      </c>
      <c r="DB64">
        <f t="shared" si="73"/>
        <v>0.18346528315824304</v>
      </c>
      <c r="DC64">
        <f t="shared" si="73"/>
        <v>0.18346528315824304</v>
      </c>
      <c r="DD64">
        <f t="shared" si="73"/>
        <v>0.18346528315824304</v>
      </c>
      <c r="DE64">
        <f t="shared" si="73"/>
        <v>0.18346528315824304</v>
      </c>
      <c r="DF64">
        <f t="shared" si="73"/>
        <v>0.18346528315824304</v>
      </c>
      <c r="DG64">
        <f t="shared" si="73"/>
        <v>0.18346528315824304</v>
      </c>
      <c r="DH64">
        <f t="shared" si="73"/>
        <v>0.18346528315824304</v>
      </c>
      <c r="DI64">
        <f t="shared" si="73"/>
        <v>0.18346528315824304</v>
      </c>
      <c r="DJ64">
        <f t="shared" si="73"/>
        <v>0.18346528315824304</v>
      </c>
      <c r="DK64">
        <f t="shared" si="73"/>
        <v>0.18346528315824304</v>
      </c>
      <c r="DL64">
        <f t="shared" si="73"/>
        <v>0.18346528315824304</v>
      </c>
      <c r="DM64">
        <f t="shared" si="73"/>
        <v>0.18346528315824304</v>
      </c>
      <c r="DN64">
        <f t="shared" si="73"/>
        <v>0.18346528315824304</v>
      </c>
      <c r="DO64">
        <f t="shared" si="73"/>
        <v>0.18346528315824304</v>
      </c>
      <c r="DP64">
        <f t="shared" si="73"/>
        <v>0.18346528315824304</v>
      </c>
      <c r="DQ64">
        <f t="shared" si="73"/>
        <v>0.18346528315824304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9.8849665142483936</v>
      </c>
      <c r="BS67">
        <f t="shared" si="78"/>
        <v>9.3146888026924959</v>
      </c>
      <c r="BT67">
        <f t="shared" si="78"/>
        <v>9.4006982218055608</v>
      </c>
      <c r="BU67">
        <f t="shared" si="78"/>
        <v>9.479625830626313</v>
      </c>
      <c r="BV67">
        <f t="shared" si="78"/>
        <v>9.5519886511317544</v>
      </c>
      <c r="BW67">
        <f t="shared" si="78"/>
        <v>9.6176834397994337</v>
      </c>
      <c r="BX67">
        <f t="shared" si="78"/>
        <v>9.6784772350928918</v>
      </c>
      <c r="BY67">
        <f t="shared" si="78"/>
        <v>9.7478775539220379</v>
      </c>
      <c r="BZ67">
        <f t="shared" si="78"/>
        <v>9.8119360247059273</v>
      </c>
      <c r="CA67">
        <f t="shared" si="78"/>
        <v>9.8699370182078638</v>
      </c>
      <c r="CB67">
        <f t="shared" si="78"/>
        <v>9.9230202465970834</v>
      </c>
      <c r="CC67">
        <f t="shared" si="78"/>
        <v>9.9692493042066825</v>
      </c>
      <c r="CD67">
        <f t="shared" si="78"/>
        <v>10.037442576606651</v>
      </c>
      <c r="CE67">
        <f t="shared" si="78"/>
        <v>10.099092212867829</v>
      </c>
      <c r="CF67">
        <f t="shared" si="78"/>
        <v>10.156568687121201</v>
      </c>
      <c r="CG67">
        <f t="shared" si="78"/>
        <v>10.209186539023381</v>
      </c>
      <c r="CH67">
        <f t="shared" si="78"/>
        <v>10.258085619509338</v>
      </c>
      <c r="CI67">
        <f t="shared" si="78"/>
        <v>10.261695668582005</v>
      </c>
      <c r="CJ67">
        <f t="shared" si="78"/>
        <v>10.261440713426163</v>
      </c>
      <c r="CK67">
        <f t="shared" si="78"/>
        <v>10.256695178837743</v>
      </c>
      <c r="CL67">
        <f t="shared" si="78"/>
        <v>10.248615887668004</v>
      </c>
      <c r="CM67">
        <f t="shared" si="78"/>
        <v>10.225173518242697</v>
      </c>
      <c r="CN67">
        <f t="shared" si="78"/>
        <v>10.196760385197653</v>
      </c>
      <c r="CO67">
        <f t="shared" si="78"/>
        <v>10.154286719535053</v>
      </c>
      <c r="CP67">
        <f t="shared" si="78"/>
        <v>10.097793336948863</v>
      </c>
      <c r="CQ67">
        <f t="shared" si="78"/>
        <v>10.027900177369419</v>
      </c>
      <c r="CR67">
        <f t="shared" si="78"/>
        <v>9.9446721628146886</v>
      </c>
      <c r="CS67">
        <f t="shared" si="78"/>
        <v>9.8481958127665656</v>
      </c>
      <c r="CT67">
        <f t="shared" si="78"/>
        <v>9.7385796889498248</v>
      </c>
      <c r="CU67">
        <f t="shared" si="78"/>
        <v>9.615438177215422</v>
      </c>
      <c r="CV67">
        <f t="shared" si="78"/>
        <v>9.4784520825294489</v>
      </c>
      <c r="CW67">
        <f t="shared" si="78"/>
        <v>9.3373610206333506</v>
      </c>
      <c r="CX67">
        <f t="shared" ref="CX67:DQ67" si="79">CX$49*CX28</f>
        <v>9.3373610206333506</v>
      </c>
      <c r="CY67">
        <f t="shared" si="79"/>
        <v>9.3373610206333506</v>
      </c>
      <c r="CZ67">
        <f t="shared" si="79"/>
        <v>9.3373610206333506</v>
      </c>
      <c r="DA67">
        <f t="shared" si="79"/>
        <v>9.3373610206333506</v>
      </c>
      <c r="DB67">
        <f t="shared" si="79"/>
        <v>9.3373610206333506</v>
      </c>
      <c r="DC67">
        <f t="shared" si="79"/>
        <v>9.3373610206333506</v>
      </c>
      <c r="DD67">
        <f t="shared" si="79"/>
        <v>9.3373610206333506</v>
      </c>
      <c r="DE67">
        <f t="shared" si="79"/>
        <v>9.3373610206333506</v>
      </c>
      <c r="DF67">
        <f t="shared" si="79"/>
        <v>9.3373610206333506</v>
      </c>
      <c r="DG67">
        <f t="shared" si="79"/>
        <v>9.3373610206333506</v>
      </c>
      <c r="DH67">
        <f t="shared" si="79"/>
        <v>9.3373610206333506</v>
      </c>
      <c r="DI67">
        <f t="shared" si="79"/>
        <v>9.3373610206333506</v>
      </c>
      <c r="DJ67">
        <f t="shared" si="79"/>
        <v>9.3373610206333506</v>
      </c>
      <c r="DK67">
        <f t="shared" si="79"/>
        <v>9.3373610206333506</v>
      </c>
      <c r="DL67">
        <f t="shared" si="79"/>
        <v>9.3373610206333506</v>
      </c>
      <c r="DM67">
        <f t="shared" si="79"/>
        <v>9.3373610206333506</v>
      </c>
      <c r="DN67">
        <f t="shared" si="79"/>
        <v>9.3373610206333506</v>
      </c>
      <c r="DO67">
        <f t="shared" si="79"/>
        <v>9.3373610206333506</v>
      </c>
      <c r="DP67">
        <f t="shared" si="79"/>
        <v>9.3373610206333506</v>
      </c>
      <c r="DQ67">
        <f t="shared" si="79"/>
        <v>9.3373610206333506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20.163414598552766</v>
      </c>
      <c r="BS69">
        <f t="shared" si="82"/>
        <v>19.000158666644356</v>
      </c>
      <c r="BT69">
        <f t="shared" si="82"/>
        <v>19.175601200967325</v>
      </c>
      <c r="BU69">
        <f t="shared" si="82"/>
        <v>19.336598215740342</v>
      </c>
      <c r="BV69">
        <f t="shared" si="82"/>
        <v>19.484204335525241</v>
      </c>
      <c r="BW69">
        <f t="shared" si="82"/>
        <v>19.618208963559276</v>
      </c>
      <c r="BX69">
        <f t="shared" si="82"/>
        <v>19.742216515608604</v>
      </c>
      <c r="BY69">
        <f t="shared" si="82"/>
        <v>19.883779706521469</v>
      </c>
      <c r="BZ69">
        <f t="shared" si="82"/>
        <v>20.014446563420076</v>
      </c>
      <c r="CA69">
        <f t="shared" si="82"/>
        <v>20.132757341450713</v>
      </c>
      <c r="CB69">
        <f t="shared" si="82"/>
        <v>20.241036832402827</v>
      </c>
      <c r="CC69">
        <f t="shared" si="82"/>
        <v>20.335335144262473</v>
      </c>
      <c r="CD69">
        <f t="shared" si="82"/>
        <v>20.474436194554407</v>
      </c>
      <c r="CE69">
        <f t="shared" si="82"/>
        <v>20.600189496196084</v>
      </c>
      <c r="CF69">
        <f t="shared" si="82"/>
        <v>20.717430356684918</v>
      </c>
      <c r="CG69">
        <f t="shared" si="82"/>
        <v>20.82476056985859</v>
      </c>
      <c r="CH69">
        <f t="shared" si="82"/>
        <v>20.924505210561737</v>
      </c>
      <c r="CI69">
        <f t="shared" si="82"/>
        <v>20.931869010537024</v>
      </c>
      <c r="CJ69">
        <f t="shared" si="82"/>
        <v>20.931348951465111</v>
      </c>
      <c r="CK69">
        <f t="shared" si="82"/>
        <v>20.921668981253763</v>
      </c>
      <c r="CL69">
        <f t="shared" si="82"/>
        <v>20.905188794165316</v>
      </c>
      <c r="CM69">
        <f t="shared" si="82"/>
        <v>20.857370906951065</v>
      </c>
      <c r="CN69">
        <f t="shared" si="82"/>
        <v>20.799413625982513</v>
      </c>
      <c r="CO69">
        <f t="shared" si="82"/>
        <v>20.712775585373993</v>
      </c>
      <c r="CP69">
        <f t="shared" si="82"/>
        <v>20.5975400412254</v>
      </c>
      <c r="CQ69">
        <f t="shared" si="82"/>
        <v>20.454971550763474</v>
      </c>
      <c r="CR69">
        <f t="shared" si="82"/>
        <v>20.285202542313872</v>
      </c>
      <c r="CS69">
        <f t="shared" si="82"/>
        <v>20.08840949884009</v>
      </c>
      <c r="CT69">
        <f t="shared" si="82"/>
        <v>19.864813865206187</v>
      </c>
      <c r="CU69">
        <f t="shared" si="82"/>
        <v>19.613629063334137</v>
      </c>
      <c r="CV69">
        <f t="shared" si="82"/>
        <v>19.334203997259458</v>
      </c>
      <c r="CW69">
        <f t="shared" si="82"/>
        <v>19.046405594193509</v>
      </c>
      <c r="CX69">
        <f t="shared" ref="CX69:DQ69" si="83">CX$49*CX30</f>
        <v>19.046405594193509</v>
      </c>
      <c r="CY69">
        <f t="shared" si="83"/>
        <v>19.046405594193509</v>
      </c>
      <c r="CZ69">
        <f t="shared" si="83"/>
        <v>19.046405594193509</v>
      </c>
      <c r="DA69">
        <f t="shared" si="83"/>
        <v>19.046405594193509</v>
      </c>
      <c r="DB69">
        <f t="shared" si="83"/>
        <v>19.046405594193509</v>
      </c>
      <c r="DC69">
        <f t="shared" si="83"/>
        <v>19.046405594193509</v>
      </c>
      <c r="DD69">
        <f t="shared" si="83"/>
        <v>19.046405594193509</v>
      </c>
      <c r="DE69">
        <f t="shared" si="83"/>
        <v>19.046405594193509</v>
      </c>
      <c r="DF69">
        <f t="shared" si="83"/>
        <v>19.046405594193509</v>
      </c>
      <c r="DG69">
        <f t="shared" si="83"/>
        <v>19.046405594193509</v>
      </c>
      <c r="DH69">
        <f t="shared" si="83"/>
        <v>19.046405594193509</v>
      </c>
      <c r="DI69">
        <f t="shared" si="83"/>
        <v>19.046405594193509</v>
      </c>
      <c r="DJ69">
        <f t="shared" si="83"/>
        <v>19.046405594193509</v>
      </c>
      <c r="DK69">
        <f t="shared" si="83"/>
        <v>19.046405594193509</v>
      </c>
      <c r="DL69">
        <f t="shared" si="83"/>
        <v>19.046405594193509</v>
      </c>
      <c r="DM69">
        <f t="shared" si="83"/>
        <v>19.046405594193509</v>
      </c>
      <c r="DN69">
        <f t="shared" si="83"/>
        <v>19.046405594193509</v>
      </c>
      <c r="DO69">
        <f t="shared" si="83"/>
        <v>19.046405594193509</v>
      </c>
      <c r="DP69">
        <f t="shared" si="83"/>
        <v>19.046405594193509</v>
      </c>
      <c r="DQ69">
        <f t="shared" si="83"/>
        <v>19.046405594193509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143.05885421703118</v>
      </c>
      <c r="BS70">
        <f t="shared" si="84"/>
        <v>134.8055864003824</v>
      </c>
      <c r="BT70">
        <f t="shared" si="84"/>
        <v>136.05034620128325</v>
      </c>
      <c r="BU70">
        <f t="shared" si="84"/>
        <v>137.19261545102842</v>
      </c>
      <c r="BV70">
        <f t="shared" si="84"/>
        <v>138.23987668094756</v>
      </c>
      <c r="BW70">
        <f t="shared" si="84"/>
        <v>139.19063571298693</v>
      </c>
      <c r="BX70">
        <f t="shared" si="84"/>
        <v>140.07046577469231</v>
      </c>
      <c r="BY70">
        <f t="shared" si="84"/>
        <v>141.07485259579923</v>
      </c>
      <c r="BZ70">
        <f t="shared" si="84"/>
        <v>142.00193023637888</v>
      </c>
      <c r="CA70">
        <f t="shared" si="84"/>
        <v>142.84134184813055</v>
      </c>
      <c r="CB70">
        <f t="shared" si="84"/>
        <v>143.60958176280872</v>
      </c>
      <c r="CC70">
        <f t="shared" si="84"/>
        <v>144.27862560869627</v>
      </c>
      <c r="CD70">
        <f t="shared" si="84"/>
        <v>145.26554361198816</v>
      </c>
      <c r="CE70">
        <f t="shared" si="84"/>
        <v>146.1577597174963</v>
      </c>
      <c r="CF70">
        <f t="shared" si="84"/>
        <v>146.98958029465962</v>
      </c>
      <c r="CG70">
        <f t="shared" si="84"/>
        <v>147.75108511044598</v>
      </c>
      <c r="CH70">
        <f t="shared" si="84"/>
        <v>148.45877050487843</v>
      </c>
      <c r="CI70">
        <f t="shared" si="84"/>
        <v>148.5110164566739</v>
      </c>
      <c r="CJ70">
        <f t="shared" si="84"/>
        <v>148.5073266523211</v>
      </c>
      <c r="CK70">
        <f t="shared" si="84"/>
        <v>148.4386475384477</v>
      </c>
      <c r="CL70">
        <f t="shared" si="84"/>
        <v>148.32172107886259</v>
      </c>
      <c r="CM70">
        <f t="shared" si="84"/>
        <v>147.98245452643846</v>
      </c>
      <c r="CN70">
        <f t="shared" si="84"/>
        <v>147.57124926314486</v>
      </c>
      <c r="CO70">
        <f t="shared" si="84"/>
        <v>146.95655482433918</v>
      </c>
      <c r="CP70">
        <f t="shared" si="84"/>
        <v>146.13896190968688</v>
      </c>
      <c r="CQ70">
        <f t="shared" si="84"/>
        <v>145.12744251681585</v>
      </c>
      <c r="CR70">
        <f t="shared" si="84"/>
        <v>143.92293622093752</v>
      </c>
      <c r="CS70">
        <f t="shared" si="84"/>
        <v>142.52669516366825</v>
      </c>
      <c r="CT70">
        <f t="shared" si="84"/>
        <v>140.94029049003262</v>
      </c>
      <c r="CU70">
        <f t="shared" si="84"/>
        <v>139.15814145089487</v>
      </c>
      <c r="CV70">
        <f t="shared" si="84"/>
        <v>137.17562853886898</v>
      </c>
      <c r="CW70">
        <f t="shared" si="84"/>
        <v>135.13370703857601</v>
      </c>
      <c r="CX70">
        <f t="shared" ref="CX70:DQ70" si="85">CX$49*CX31</f>
        <v>135.13370703857601</v>
      </c>
      <c r="CY70">
        <f t="shared" si="85"/>
        <v>135.13370703857601</v>
      </c>
      <c r="CZ70">
        <f t="shared" si="85"/>
        <v>135.13370703857601</v>
      </c>
      <c r="DA70">
        <f t="shared" si="85"/>
        <v>135.13370703857601</v>
      </c>
      <c r="DB70">
        <f t="shared" si="85"/>
        <v>135.13370703857601</v>
      </c>
      <c r="DC70">
        <f t="shared" si="85"/>
        <v>135.13370703857601</v>
      </c>
      <c r="DD70">
        <f t="shared" si="85"/>
        <v>135.13370703857601</v>
      </c>
      <c r="DE70">
        <f t="shared" si="85"/>
        <v>135.13370703857601</v>
      </c>
      <c r="DF70">
        <f t="shared" si="85"/>
        <v>135.13370703857601</v>
      </c>
      <c r="DG70">
        <f t="shared" si="85"/>
        <v>135.13370703857601</v>
      </c>
      <c r="DH70">
        <f t="shared" si="85"/>
        <v>135.13370703857601</v>
      </c>
      <c r="DI70">
        <f t="shared" si="85"/>
        <v>135.13370703857601</v>
      </c>
      <c r="DJ70">
        <f t="shared" si="85"/>
        <v>135.13370703857601</v>
      </c>
      <c r="DK70">
        <f t="shared" si="85"/>
        <v>135.13370703857601</v>
      </c>
      <c r="DL70">
        <f t="shared" si="85"/>
        <v>135.13370703857601</v>
      </c>
      <c r="DM70">
        <f t="shared" si="85"/>
        <v>135.13370703857601</v>
      </c>
      <c r="DN70">
        <f t="shared" si="85"/>
        <v>135.13370703857601</v>
      </c>
      <c r="DO70">
        <f t="shared" si="85"/>
        <v>135.13370703857601</v>
      </c>
      <c r="DP70">
        <f t="shared" si="85"/>
        <v>135.13370703857601</v>
      </c>
      <c r="DQ70">
        <f t="shared" si="85"/>
        <v>135.13370703857601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56.37537589328474</v>
      </c>
      <c r="BS71">
        <f t="shared" si="86"/>
        <v>53.123000651933665</v>
      </c>
      <c r="BT71">
        <f t="shared" si="86"/>
        <v>53.613524653797796</v>
      </c>
      <c r="BU71">
        <f t="shared" si="86"/>
        <v>54.063660080075095</v>
      </c>
      <c r="BV71">
        <f t="shared" si="86"/>
        <v>54.476355580946276</v>
      </c>
      <c r="BW71">
        <f t="shared" si="86"/>
        <v>54.851022343856599</v>
      </c>
      <c r="BX71">
        <f t="shared" si="86"/>
        <v>55.19773804154844</v>
      </c>
      <c r="BY71">
        <f t="shared" si="86"/>
        <v>55.593537972227757</v>
      </c>
      <c r="BZ71">
        <f t="shared" si="86"/>
        <v>55.958872580532734</v>
      </c>
      <c r="CA71">
        <f t="shared" si="86"/>
        <v>56.289660530713689</v>
      </c>
      <c r="CB71">
        <f t="shared" si="86"/>
        <v>56.592401764056035</v>
      </c>
      <c r="CC71">
        <f t="shared" si="86"/>
        <v>56.856052682466022</v>
      </c>
      <c r="CD71">
        <f t="shared" si="86"/>
        <v>57.244968654958171</v>
      </c>
      <c r="CE71">
        <f t="shared" si="86"/>
        <v>57.596565335928062</v>
      </c>
      <c r="CF71">
        <f t="shared" si="86"/>
        <v>57.924361877917761</v>
      </c>
      <c r="CG71">
        <f t="shared" si="86"/>
        <v>58.224449002685141</v>
      </c>
      <c r="CH71">
        <f t="shared" si="86"/>
        <v>58.503327442916394</v>
      </c>
      <c r="CI71">
        <f t="shared" si="86"/>
        <v>58.523916068398485</v>
      </c>
      <c r="CJ71">
        <f t="shared" si="86"/>
        <v>58.522462022729655</v>
      </c>
      <c r="CK71">
        <f t="shared" si="86"/>
        <v>58.495397561170662</v>
      </c>
      <c r="CL71">
        <f t="shared" si="86"/>
        <v>58.449320209670411</v>
      </c>
      <c r="CM71">
        <f t="shared" si="86"/>
        <v>58.315625028581422</v>
      </c>
      <c r="CN71">
        <f t="shared" si="86"/>
        <v>58.15358087259856</v>
      </c>
      <c r="CO71">
        <f t="shared" si="86"/>
        <v>57.911347490842203</v>
      </c>
      <c r="CP71">
        <f t="shared" si="86"/>
        <v>57.589157661044695</v>
      </c>
      <c r="CQ71">
        <f t="shared" si="86"/>
        <v>57.190546989174358</v>
      </c>
      <c r="CR71">
        <f t="shared" si="86"/>
        <v>56.715885734772371</v>
      </c>
      <c r="CS71">
        <f t="shared" si="86"/>
        <v>56.165667330801526</v>
      </c>
      <c r="CT71">
        <f t="shared" si="86"/>
        <v>55.540510920283985</v>
      </c>
      <c r="CU71">
        <f t="shared" si="86"/>
        <v>54.838217290650768</v>
      </c>
      <c r="CV71">
        <f t="shared" si="86"/>
        <v>54.056966027033113</v>
      </c>
      <c r="CW71">
        <f t="shared" si="86"/>
        <v>53.252303549106649</v>
      </c>
      <c r="CX71">
        <f t="shared" ref="CX71:DQ71" si="87">CX$49*CX32</f>
        <v>53.252303549106649</v>
      </c>
      <c r="CY71">
        <f t="shared" si="87"/>
        <v>53.252303549106649</v>
      </c>
      <c r="CZ71">
        <f t="shared" si="87"/>
        <v>53.252303549106649</v>
      </c>
      <c r="DA71">
        <f t="shared" si="87"/>
        <v>53.252303549106649</v>
      </c>
      <c r="DB71">
        <f t="shared" si="87"/>
        <v>53.252303549106649</v>
      </c>
      <c r="DC71">
        <f t="shared" si="87"/>
        <v>53.252303549106649</v>
      </c>
      <c r="DD71">
        <f t="shared" si="87"/>
        <v>53.252303549106649</v>
      </c>
      <c r="DE71">
        <f t="shared" si="87"/>
        <v>53.252303549106649</v>
      </c>
      <c r="DF71">
        <f t="shared" si="87"/>
        <v>53.252303549106649</v>
      </c>
      <c r="DG71">
        <f t="shared" si="87"/>
        <v>53.252303549106649</v>
      </c>
      <c r="DH71">
        <f t="shared" si="87"/>
        <v>53.252303549106649</v>
      </c>
      <c r="DI71">
        <f t="shared" si="87"/>
        <v>53.252303549106649</v>
      </c>
      <c r="DJ71">
        <f t="shared" si="87"/>
        <v>53.252303549106649</v>
      </c>
      <c r="DK71">
        <f t="shared" si="87"/>
        <v>53.252303549106649</v>
      </c>
      <c r="DL71">
        <f t="shared" si="87"/>
        <v>53.252303549106649</v>
      </c>
      <c r="DM71">
        <f t="shared" si="87"/>
        <v>53.252303549106649</v>
      </c>
      <c r="DN71">
        <f t="shared" si="87"/>
        <v>53.252303549106649</v>
      </c>
      <c r="DO71">
        <f t="shared" si="87"/>
        <v>53.252303549106649</v>
      </c>
      <c r="DP71">
        <f t="shared" si="87"/>
        <v>53.252303549106649</v>
      </c>
      <c r="DQ71">
        <f t="shared" si="87"/>
        <v>53.252303549106649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1.1983273581395346E-4</v>
      </c>
      <c r="CN94" s="44">
        <f t="shared" si="134"/>
        <v>3.5921841016036901E-4</v>
      </c>
      <c r="CO94" s="44">
        <f t="shared" si="134"/>
        <v>7.1760352640055469E-4</v>
      </c>
      <c r="CP94" s="44">
        <f t="shared" si="134"/>
        <v>1.1941573598564324E-3</v>
      </c>
      <c r="CQ94" s="44">
        <f t="shared" si="134"/>
        <v>1.7878674053059026E-3</v>
      </c>
      <c r="CR94" s="44">
        <f t="shared" si="134"/>
        <v>2.4974531485833099E-3</v>
      </c>
      <c r="CS94" s="44">
        <f t="shared" si="134"/>
        <v>3.3213811584951389E-3</v>
      </c>
      <c r="CT94" s="44">
        <f t="shared" si="134"/>
        <v>4.2578598801059813E-3</v>
      </c>
      <c r="CU94" s="44">
        <f t="shared" si="134"/>
        <v>5.3045493996452982E-3</v>
      </c>
      <c r="CV94" s="44">
        <f t="shared" si="134"/>
        <v>6.4586027921041808E-3</v>
      </c>
      <c r="CW94" s="44">
        <f t="shared" si="134"/>
        <v>7.5996951683681042E-3</v>
      </c>
      <c r="CX94" s="44">
        <f t="shared" ref="CX94:DQ94" si="135">CX$50*CX23</f>
        <v>7.5996951683681042E-3</v>
      </c>
      <c r="CY94" s="44">
        <f t="shared" si="135"/>
        <v>7.5996951683681042E-3</v>
      </c>
      <c r="CZ94" s="44">
        <f t="shared" si="135"/>
        <v>7.5996951683681042E-3</v>
      </c>
      <c r="DA94" s="44">
        <f t="shared" si="135"/>
        <v>7.5996951683681042E-3</v>
      </c>
      <c r="DB94" s="44">
        <f t="shared" si="135"/>
        <v>7.5996951683681042E-3</v>
      </c>
      <c r="DC94" s="44">
        <f t="shared" si="135"/>
        <v>7.5996951683681042E-3</v>
      </c>
      <c r="DD94" s="44">
        <f t="shared" si="135"/>
        <v>7.5996951683681042E-3</v>
      </c>
      <c r="DE94" s="44">
        <f t="shared" si="135"/>
        <v>7.5996951683681042E-3</v>
      </c>
      <c r="DF94" s="44">
        <f t="shared" si="135"/>
        <v>7.5996951683681042E-3</v>
      </c>
      <c r="DG94" s="44">
        <f t="shared" si="135"/>
        <v>7.5996951683681042E-3</v>
      </c>
      <c r="DH94" s="44">
        <f t="shared" si="135"/>
        <v>7.5996951683681042E-3</v>
      </c>
      <c r="DI94" s="44">
        <f t="shared" si="135"/>
        <v>7.5996951683681042E-3</v>
      </c>
      <c r="DJ94" s="44">
        <f t="shared" si="135"/>
        <v>7.5996951683681042E-3</v>
      </c>
      <c r="DK94" s="44">
        <f t="shared" si="135"/>
        <v>7.5996951683681042E-3</v>
      </c>
      <c r="DL94" s="44">
        <f t="shared" si="135"/>
        <v>7.5996951683681042E-3</v>
      </c>
      <c r="DM94" s="44">
        <f t="shared" si="135"/>
        <v>7.5996951683681042E-3</v>
      </c>
      <c r="DN94" s="44">
        <f t="shared" si="135"/>
        <v>7.5996951683681042E-3</v>
      </c>
      <c r="DO94" s="44">
        <f t="shared" si="135"/>
        <v>7.5996951683681042E-3</v>
      </c>
      <c r="DP94" s="44">
        <f t="shared" si="135"/>
        <v>7.5996951683681042E-3</v>
      </c>
      <c r="DQ94" s="44">
        <f t="shared" si="135"/>
        <v>7.5996951683681042E-3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2.0111059140950449E-4</v>
      </c>
      <c r="CN96" s="44">
        <f t="shared" si="138"/>
        <v>6.0286220139957585E-4</v>
      </c>
      <c r="CO96" s="44">
        <f t="shared" si="138"/>
        <v>1.2043259182200612E-3</v>
      </c>
      <c r="CP96" s="44">
        <f t="shared" si="138"/>
        <v>2.0041075691503603E-3</v>
      </c>
      <c r="CQ96" s="44">
        <f t="shared" si="138"/>
        <v>3.000507906295993E-3</v>
      </c>
      <c r="CR96" s="44">
        <f t="shared" si="138"/>
        <v>4.1913778928398156E-3</v>
      </c>
      <c r="CS96" s="44">
        <f t="shared" si="138"/>
        <v>5.5741440312135808E-3</v>
      </c>
      <c r="CT96" s="44">
        <f t="shared" si="138"/>
        <v>7.1457996248735153E-3</v>
      </c>
      <c r="CU96" s="44">
        <f t="shared" si="138"/>
        <v>8.9024176881003694E-3</v>
      </c>
      <c r="CV96" s="44">
        <f t="shared" si="138"/>
        <v>1.0839220338053103E-2</v>
      </c>
      <c r="CW96" s="44">
        <f t="shared" si="138"/>
        <v>1.2754271021696037E-2</v>
      </c>
      <c r="CX96" s="44">
        <f t="shared" ref="CX96:DQ96" si="139">CX$50*CX25</f>
        <v>1.2754271021696037E-2</v>
      </c>
      <c r="CY96" s="44">
        <f t="shared" si="139"/>
        <v>1.2754271021696037E-2</v>
      </c>
      <c r="CZ96" s="44">
        <f t="shared" si="139"/>
        <v>1.2754271021696037E-2</v>
      </c>
      <c r="DA96" s="44">
        <f t="shared" si="139"/>
        <v>1.2754271021696037E-2</v>
      </c>
      <c r="DB96" s="44">
        <f t="shared" si="139"/>
        <v>1.2754271021696037E-2</v>
      </c>
      <c r="DC96" s="44">
        <f t="shared" si="139"/>
        <v>1.2754271021696037E-2</v>
      </c>
      <c r="DD96" s="44">
        <f t="shared" si="139"/>
        <v>1.2754271021696037E-2</v>
      </c>
      <c r="DE96" s="44">
        <f t="shared" si="139"/>
        <v>1.2754271021696037E-2</v>
      </c>
      <c r="DF96" s="44">
        <f t="shared" si="139"/>
        <v>1.2754271021696037E-2</v>
      </c>
      <c r="DG96" s="44">
        <f t="shared" si="139"/>
        <v>1.2754271021696037E-2</v>
      </c>
      <c r="DH96" s="44">
        <f t="shared" si="139"/>
        <v>1.2754271021696037E-2</v>
      </c>
      <c r="DI96" s="44">
        <f t="shared" si="139"/>
        <v>1.2754271021696037E-2</v>
      </c>
      <c r="DJ96" s="44">
        <f t="shared" si="139"/>
        <v>1.2754271021696037E-2</v>
      </c>
      <c r="DK96" s="44">
        <f t="shared" si="139"/>
        <v>1.2754271021696037E-2</v>
      </c>
      <c r="DL96" s="44">
        <f t="shared" si="139"/>
        <v>1.2754271021696037E-2</v>
      </c>
      <c r="DM96" s="44">
        <f t="shared" si="139"/>
        <v>1.2754271021696037E-2</v>
      </c>
      <c r="DN96" s="44">
        <f t="shared" si="139"/>
        <v>1.2754271021696037E-2</v>
      </c>
      <c r="DO96" s="44">
        <f t="shared" si="139"/>
        <v>1.2754271021696037E-2</v>
      </c>
      <c r="DP96" s="44">
        <f t="shared" si="139"/>
        <v>1.2754271021696037E-2</v>
      </c>
      <c r="DQ96" s="44">
        <f t="shared" si="139"/>
        <v>1.2754271021696037E-2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1.0235408927169867E-2</v>
      </c>
      <c r="CN99" s="44">
        <f t="shared" si="144"/>
        <v>3.0682328140012999E-2</v>
      </c>
      <c r="CO99" s="44">
        <f t="shared" si="144"/>
        <v>6.1293481204436943E-2</v>
      </c>
      <c r="CP99" s="44">
        <f t="shared" si="144"/>
        <v>0.10199791249443296</v>
      </c>
      <c r="CQ99" s="44">
        <f t="shared" si="144"/>
        <v>0.15270913975689471</v>
      </c>
      <c r="CR99" s="44">
        <f t="shared" si="144"/>
        <v>0.21331778898785334</v>
      </c>
      <c r="CS99" s="44">
        <f t="shared" si="144"/>
        <v>0.28369288349533317</v>
      </c>
      <c r="CT99" s="44">
        <f t="shared" si="144"/>
        <v>0.36368139917240005</v>
      </c>
      <c r="CU99" s="44">
        <f t="shared" si="144"/>
        <v>0.45308347431905127</v>
      </c>
      <c r="CV99" s="44">
        <f t="shared" si="144"/>
        <v>0.55165594131123763</v>
      </c>
      <c r="CW99" s="44">
        <f t="shared" si="144"/>
        <v>0.64912135437558038</v>
      </c>
      <c r="CX99" s="44">
        <f t="shared" ref="CX99:DQ99" si="145">CX$50*CX28</f>
        <v>0.64912135437558038</v>
      </c>
      <c r="CY99" s="44">
        <f t="shared" si="145"/>
        <v>0.64912135437558038</v>
      </c>
      <c r="CZ99" s="44">
        <f t="shared" si="145"/>
        <v>0.64912135437558038</v>
      </c>
      <c r="DA99" s="44">
        <f t="shared" si="145"/>
        <v>0.64912135437558038</v>
      </c>
      <c r="DB99" s="44">
        <f t="shared" si="145"/>
        <v>0.64912135437558038</v>
      </c>
      <c r="DC99" s="44">
        <f t="shared" si="145"/>
        <v>0.64912135437558038</v>
      </c>
      <c r="DD99" s="44">
        <f t="shared" si="145"/>
        <v>0.64912135437558038</v>
      </c>
      <c r="DE99" s="44">
        <f t="shared" si="145"/>
        <v>0.64912135437558038</v>
      </c>
      <c r="DF99" s="44">
        <f t="shared" si="145"/>
        <v>0.64912135437558038</v>
      </c>
      <c r="DG99" s="44">
        <f t="shared" si="145"/>
        <v>0.64912135437558038</v>
      </c>
      <c r="DH99" s="44">
        <f t="shared" si="145"/>
        <v>0.64912135437558038</v>
      </c>
      <c r="DI99" s="44">
        <f t="shared" si="145"/>
        <v>0.64912135437558038</v>
      </c>
      <c r="DJ99" s="44">
        <f t="shared" si="145"/>
        <v>0.64912135437558038</v>
      </c>
      <c r="DK99" s="44">
        <f t="shared" si="145"/>
        <v>0.64912135437558038</v>
      </c>
      <c r="DL99" s="44">
        <f t="shared" si="145"/>
        <v>0.64912135437558038</v>
      </c>
      <c r="DM99" s="44">
        <f t="shared" si="145"/>
        <v>0.64912135437558038</v>
      </c>
      <c r="DN99" s="44">
        <f t="shared" si="145"/>
        <v>0.64912135437558038</v>
      </c>
      <c r="DO99" s="44">
        <f t="shared" si="145"/>
        <v>0.64912135437558038</v>
      </c>
      <c r="DP99" s="44">
        <f t="shared" si="145"/>
        <v>0.64912135437558038</v>
      </c>
      <c r="DQ99" s="44">
        <f t="shared" si="145"/>
        <v>0.64912135437558038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2.0878249156107174E-2</v>
      </c>
      <c r="CN101" s="44">
        <f t="shared" si="148"/>
        <v>6.2585998874571253E-2</v>
      </c>
      <c r="CO101" s="44">
        <f t="shared" si="148"/>
        <v>0.12502681439863578</v>
      </c>
      <c r="CP101" s="44">
        <f t="shared" si="148"/>
        <v>0.20805596001237778</v>
      </c>
      <c r="CQ101" s="44">
        <f t="shared" si="148"/>
        <v>0.31149702869182955</v>
      </c>
      <c r="CR101" s="44">
        <f t="shared" si="148"/>
        <v>0.43512691868088993</v>
      </c>
      <c r="CS101" s="44">
        <f t="shared" si="148"/>
        <v>0.57867846292954983</v>
      </c>
      <c r="CT101" s="44">
        <f t="shared" si="148"/>
        <v>0.74183952193716052</v>
      </c>
      <c r="CU101" s="44">
        <f t="shared" si="148"/>
        <v>0.92420241659689661</v>
      </c>
      <c r="CV101" s="44">
        <f t="shared" si="148"/>
        <v>1.1252711321156297</v>
      </c>
      <c r="CW101" s="44">
        <f t="shared" si="148"/>
        <v>1.3240816723236126</v>
      </c>
      <c r="CX101" s="44">
        <f t="shared" ref="CX101:DQ101" si="149">CX$50*CX30</f>
        <v>1.3240816723236126</v>
      </c>
      <c r="CY101" s="44">
        <f t="shared" si="149"/>
        <v>1.3240816723236126</v>
      </c>
      <c r="CZ101" s="44">
        <f t="shared" si="149"/>
        <v>1.3240816723236126</v>
      </c>
      <c r="DA101" s="44">
        <f t="shared" si="149"/>
        <v>1.3240816723236126</v>
      </c>
      <c r="DB101" s="44">
        <f t="shared" si="149"/>
        <v>1.3240816723236126</v>
      </c>
      <c r="DC101" s="44">
        <f t="shared" si="149"/>
        <v>1.3240816723236126</v>
      </c>
      <c r="DD101" s="44">
        <f t="shared" si="149"/>
        <v>1.3240816723236126</v>
      </c>
      <c r="DE101" s="44">
        <f t="shared" si="149"/>
        <v>1.3240816723236126</v>
      </c>
      <c r="DF101" s="44">
        <f t="shared" si="149"/>
        <v>1.3240816723236126</v>
      </c>
      <c r="DG101" s="44">
        <f t="shared" si="149"/>
        <v>1.3240816723236126</v>
      </c>
      <c r="DH101" s="44">
        <f t="shared" si="149"/>
        <v>1.3240816723236126</v>
      </c>
      <c r="DI101" s="44">
        <f t="shared" si="149"/>
        <v>1.3240816723236126</v>
      </c>
      <c r="DJ101" s="44">
        <f t="shared" si="149"/>
        <v>1.3240816723236126</v>
      </c>
      <c r="DK101" s="44">
        <f t="shared" si="149"/>
        <v>1.3240816723236126</v>
      </c>
      <c r="DL101" s="44">
        <f t="shared" si="149"/>
        <v>1.3240816723236126</v>
      </c>
      <c r="DM101" s="44">
        <f t="shared" si="149"/>
        <v>1.3240816723236126</v>
      </c>
      <c r="DN101" s="44">
        <f t="shared" si="149"/>
        <v>1.3240816723236126</v>
      </c>
      <c r="DO101" s="44">
        <f t="shared" si="149"/>
        <v>1.3240816723236126</v>
      </c>
      <c r="DP101" s="44">
        <f t="shared" si="149"/>
        <v>1.3240816723236126</v>
      </c>
      <c r="DQ101" s="44">
        <f t="shared" si="149"/>
        <v>1.3240816723236126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0.14813058511155</v>
      </c>
      <c r="CN102" s="44">
        <f t="shared" si="150"/>
        <v>0.44404588544577195</v>
      </c>
      <c r="CO102" s="44">
        <f t="shared" si="150"/>
        <v>0.88706169914088029</v>
      </c>
      <c r="CP102" s="44">
        <f t="shared" si="150"/>
        <v>1.4761511304008774</v>
      </c>
      <c r="CQ102" s="44">
        <f t="shared" si="150"/>
        <v>2.2100625763982107</v>
      </c>
      <c r="CR102" s="44">
        <f t="shared" si="150"/>
        <v>3.0872131365063207</v>
      </c>
      <c r="CS102" s="44">
        <f t="shared" si="150"/>
        <v>4.1057072680892084</v>
      </c>
      <c r="CT102" s="44">
        <f t="shared" si="150"/>
        <v>5.2633303502501807</v>
      </c>
      <c r="CU102" s="44">
        <f t="shared" si="150"/>
        <v>6.5571899112987113</v>
      </c>
      <c r="CV102" s="44">
        <f t="shared" si="150"/>
        <v>7.9837667403574528</v>
      </c>
      <c r="CW102" s="44">
        <f t="shared" si="150"/>
        <v>9.3943218796870998</v>
      </c>
      <c r="CX102" s="44">
        <f t="shared" ref="CX102:DQ102" si="151">CX$50*CX31</f>
        <v>9.3943218796870998</v>
      </c>
      <c r="CY102" s="44">
        <f t="shared" si="151"/>
        <v>9.3943218796870998</v>
      </c>
      <c r="CZ102" s="44">
        <f t="shared" si="151"/>
        <v>9.3943218796870998</v>
      </c>
      <c r="DA102" s="44">
        <f t="shared" si="151"/>
        <v>9.3943218796870998</v>
      </c>
      <c r="DB102" s="44">
        <f t="shared" si="151"/>
        <v>9.3943218796870998</v>
      </c>
      <c r="DC102" s="44">
        <f t="shared" si="151"/>
        <v>9.3943218796870998</v>
      </c>
      <c r="DD102" s="44">
        <f t="shared" si="151"/>
        <v>9.3943218796870998</v>
      </c>
      <c r="DE102" s="44">
        <f t="shared" si="151"/>
        <v>9.3943218796870998</v>
      </c>
      <c r="DF102" s="44">
        <f t="shared" si="151"/>
        <v>9.3943218796870998</v>
      </c>
      <c r="DG102" s="44">
        <f t="shared" si="151"/>
        <v>9.3943218796870998</v>
      </c>
      <c r="DH102" s="44">
        <f t="shared" si="151"/>
        <v>9.3943218796870998</v>
      </c>
      <c r="DI102" s="44">
        <f t="shared" si="151"/>
        <v>9.3943218796870998</v>
      </c>
      <c r="DJ102" s="44">
        <f t="shared" si="151"/>
        <v>9.3943218796870998</v>
      </c>
      <c r="DK102" s="44">
        <f t="shared" si="151"/>
        <v>9.3943218796870998</v>
      </c>
      <c r="DL102" s="44">
        <f t="shared" si="151"/>
        <v>9.3943218796870998</v>
      </c>
      <c r="DM102" s="44">
        <f t="shared" si="151"/>
        <v>9.3943218796870998</v>
      </c>
      <c r="DN102" s="44">
        <f t="shared" si="151"/>
        <v>9.3943218796870998</v>
      </c>
      <c r="DO102" s="44">
        <f t="shared" si="151"/>
        <v>9.3943218796870998</v>
      </c>
      <c r="DP102" s="44">
        <f t="shared" si="151"/>
        <v>9.3943218796870998</v>
      </c>
      <c r="DQ102" s="44">
        <f t="shared" si="151"/>
        <v>9.3943218796870998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5.8373999027609029E-2</v>
      </c>
      <c r="CN103" s="44">
        <f t="shared" si="152"/>
        <v>0.17498569971694652</v>
      </c>
      <c r="CO103" s="44">
        <f t="shared" si="152"/>
        <v>0.34956547781192476</v>
      </c>
      <c r="CP103" s="44">
        <f t="shared" si="152"/>
        <v>0.58170866324287573</v>
      </c>
      <c r="CQ103" s="44">
        <f t="shared" si="152"/>
        <v>0.87092203536813739</v>
      </c>
      <c r="CR103" s="44">
        <f t="shared" si="152"/>
        <v>1.2165818186212662</v>
      </c>
      <c r="CS103" s="44">
        <f t="shared" si="152"/>
        <v>1.61794103422062</v>
      </c>
      <c r="CT103" s="44">
        <f t="shared" si="152"/>
        <v>2.0741269638280326</v>
      </c>
      <c r="CU103" s="44">
        <f t="shared" si="152"/>
        <v>2.5839997676222874</v>
      </c>
      <c r="CV103" s="44">
        <f t="shared" si="152"/>
        <v>3.1461726259119795</v>
      </c>
      <c r="CW103" s="44">
        <f t="shared" si="152"/>
        <v>3.7020317975314776</v>
      </c>
      <c r="CX103" s="44">
        <f t="shared" ref="CX103:DQ103" si="153">CX$50*CX32</f>
        <v>3.7020317975314776</v>
      </c>
      <c r="CY103" s="44">
        <f t="shared" si="153"/>
        <v>3.7020317975314776</v>
      </c>
      <c r="CZ103" s="44">
        <f t="shared" si="153"/>
        <v>3.7020317975314776</v>
      </c>
      <c r="DA103" s="44">
        <f t="shared" si="153"/>
        <v>3.7020317975314776</v>
      </c>
      <c r="DB103" s="44">
        <f t="shared" si="153"/>
        <v>3.7020317975314776</v>
      </c>
      <c r="DC103" s="44">
        <f t="shared" si="153"/>
        <v>3.7020317975314776</v>
      </c>
      <c r="DD103" s="44">
        <f t="shared" si="153"/>
        <v>3.7020317975314776</v>
      </c>
      <c r="DE103" s="44">
        <f t="shared" si="153"/>
        <v>3.7020317975314776</v>
      </c>
      <c r="DF103" s="44">
        <f t="shared" si="153"/>
        <v>3.7020317975314776</v>
      </c>
      <c r="DG103" s="44">
        <f t="shared" si="153"/>
        <v>3.7020317975314776</v>
      </c>
      <c r="DH103" s="44">
        <f t="shared" si="153"/>
        <v>3.7020317975314776</v>
      </c>
      <c r="DI103" s="44">
        <f t="shared" si="153"/>
        <v>3.7020317975314776</v>
      </c>
      <c r="DJ103" s="44">
        <f t="shared" si="153"/>
        <v>3.7020317975314776</v>
      </c>
      <c r="DK103" s="44">
        <f t="shared" si="153"/>
        <v>3.7020317975314776</v>
      </c>
      <c r="DL103" s="44">
        <f t="shared" si="153"/>
        <v>3.7020317975314776</v>
      </c>
      <c r="DM103" s="44">
        <f t="shared" si="153"/>
        <v>3.7020317975314776</v>
      </c>
      <c r="DN103" s="44">
        <f t="shared" si="153"/>
        <v>3.7020317975314776</v>
      </c>
      <c r="DO103" s="44">
        <f t="shared" si="153"/>
        <v>3.7020317975314776</v>
      </c>
      <c r="DP103" s="44">
        <f t="shared" si="153"/>
        <v>3.7020317975314776</v>
      </c>
      <c r="DQ103" s="44">
        <f t="shared" si="153"/>
        <v>3.7020317975314776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1.241938830708979E-3</v>
      </c>
      <c r="CN116" s="49">
        <f t="shared" si="180"/>
        <v>3.7329105979348894E-3</v>
      </c>
      <c r="CO116" s="49">
        <f t="shared" si="180"/>
        <v>7.4771264382396899E-3</v>
      </c>
      <c r="CP116" s="49">
        <f t="shared" si="180"/>
        <v>1.2475839580087108E-2</v>
      </c>
      <c r="CQ116" s="49">
        <f t="shared" si="180"/>
        <v>1.8728306613313241E-2</v>
      </c>
      <c r="CR116" s="49">
        <f t="shared" si="180"/>
        <v>2.6230856541767877E-2</v>
      </c>
      <c r="CS116" s="49">
        <f t="shared" si="180"/>
        <v>3.4977012432496582E-2</v>
      </c>
      <c r="CT116" s="49">
        <f t="shared" si="180"/>
        <v>4.4957401257341684E-2</v>
      </c>
      <c r="CU116" s="49">
        <f t="shared" si="180"/>
        <v>5.615664541067953E-2</v>
      </c>
      <c r="CV116" s="49">
        <f t="shared" si="180"/>
        <v>6.855372530619934E-2</v>
      </c>
      <c r="CW116" s="49">
        <f t="shared" ref="CW116:DQ116" si="181">CW123</f>
        <v>8.0877086566612313E-2</v>
      </c>
      <c r="CX116" s="49">
        <f t="shared" si="181"/>
        <v>8.0877086566612313E-2</v>
      </c>
      <c r="CY116" s="49">
        <f t="shared" si="181"/>
        <v>8.0877086566612313E-2</v>
      </c>
      <c r="CZ116" s="49">
        <f t="shared" si="181"/>
        <v>8.0877086566612313E-2</v>
      </c>
      <c r="DA116" s="49">
        <f t="shared" si="181"/>
        <v>8.0877086566612313E-2</v>
      </c>
      <c r="DB116" s="49">
        <f t="shared" si="181"/>
        <v>8.0877086566612313E-2</v>
      </c>
      <c r="DC116" s="49">
        <f t="shared" si="181"/>
        <v>8.0877086566612313E-2</v>
      </c>
      <c r="DD116" s="49">
        <f t="shared" si="181"/>
        <v>8.0877086566612313E-2</v>
      </c>
      <c r="DE116" s="49">
        <f t="shared" si="181"/>
        <v>8.0877086566612313E-2</v>
      </c>
      <c r="DF116" s="49">
        <f t="shared" si="181"/>
        <v>8.0877086566612313E-2</v>
      </c>
      <c r="DG116" s="49">
        <f t="shared" si="181"/>
        <v>8.0877086566612313E-2</v>
      </c>
      <c r="DH116" s="49">
        <f t="shared" si="181"/>
        <v>8.0877086566612313E-2</v>
      </c>
      <c r="DI116" s="49">
        <f t="shared" si="181"/>
        <v>8.0877086566612313E-2</v>
      </c>
      <c r="DJ116" s="49">
        <f t="shared" si="181"/>
        <v>8.0877086566612313E-2</v>
      </c>
      <c r="DK116" s="49">
        <f t="shared" si="181"/>
        <v>8.0877086566612313E-2</v>
      </c>
      <c r="DL116" s="49">
        <f t="shared" si="181"/>
        <v>8.0877086566612313E-2</v>
      </c>
      <c r="DM116" s="49">
        <f t="shared" si="181"/>
        <v>8.0877086566612313E-2</v>
      </c>
      <c r="DN116" s="49">
        <f t="shared" si="181"/>
        <v>8.0877086566612313E-2</v>
      </c>
      <c r="DO116" s="49">
        <f t="shared" si="181"/>
        <v>8.0877086566612313E-2</v>
      </c>
      <c r="DP116" s="49">
        <f t="shared" si="181"/>
        <v>8.0877086566612313E-2</v>
      </c>
      <c r="DQ116" s="49">
        <f t="shared" si="181"/>
        <v>8.0877086566612313E-2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1.3799320341210879</v>
      </c>
      <c r="CN121" s="47" cm="1">
        <f t="array" ref="CN121">INDEX(prod_est,$H$15+$I$15-1,MATCH(CN53,$BQ$53:$DQ$53,0))*CN50*CN48</f>
        <v>4.1476784421498767</v>
      </c>
      <c r="CO121" s="47" cm="1">
        <f t="array" ref="CO121">INDEX(prod_est,$H$15+$I$15-1,MATCH(CO53,$BQ$53:$DQ$53,0))*CO50*CO48</f>
        <v>8.3079182647107661</v>
      </c>
      <c r="CP121" s="47" cm="1">
        <f t="array" ref="CP121">INDEX(prod_est,$H$15+$I$15-1,MATCH(CP53,$BQ$53:$DQ$53,0))*CP50*CP48</f>
        <v>13.862043977874563</v>
      </c>
      <c r="CQ121" s="47" cm="1">
        <f t="array" ref="CQ121">INDEX(prod_est,$H$15+$I$15-1,MATCH(CQ53,$BQ$53:$DQ$53,0))*CQ50*CQ48</f>
        <v>20.809229570348045</v>
      </c>
      <c r="CR121" s="47" cm="1">
        <f t="array" ref="CR121">INDEX(prod_est,$H$15+$I$15-1,MATCH(CR53,$BQ$53:$DQ$53,0))*CR50*CR48</f>
        <v>29.145396157519862</v>
      </c>
      <c r="CS121" s="47" cm="1">
        <f t="array" ref="CS121">INDEX(prod_est,$H$15+$I$15-1,MATCH(CS53,$BQ$53:$DQ$53,0))*CS50*CS48</f>
        <v>38.86334714721842</v>
      </c>
      <c r="CT121" s="47" cm="1">
        <f t="array" ref="CT121">INDEX(prod_est,$H$15+$I$15-1,MATCH(CT53,$BQ$53:$DQ$53,0))*CT50*CT48</f>
        <v>49.952668063712984</v>
      </c>
      <c r="CU121" s="47" cm="1">
        <f t="array" ref="CU121">INDEX(prod_est,$H$15+$I$15-1,MATCH(CU53,$BQ$53:$DQ$53,0))*CU50*CU48</f>
        <v>62.39627267853281</v>
      </c>
      <c r="CV121" s="47" cm="1">
        <f t="array" ref="CV121">INDEX(prod_est,$H$15+$I$15-1,MATCH(CV53,$BQ$53:$DQ$53,0))*CV50*CV48</f>
        <v>76.170805895777036</v>
      </c>
      <c r="CW121" s="47" cm="1">
        <f t="array" ref="CW121">INDEX(prod_est,$H$15+$I$15-1,MATCH(CW53,$BQ$53:$DQ$53,0))*CW50*CW48</f>
        <v>89.863429518458133</v>
      </c>
      <c r="CX121" s="47" cm="1">
        <f t="array" ref="CX121">INDEX(prod_est,$H$15+$I$15-1,MATCH(CX53,$BQ$53:$DQ$53,0))*CX50*CX48</f>
        <v>89.863429518458133</v>
      </c>
      <c r="CY121" s="47" cm="1">
        <f t="array" ref="CY121">INDEX(prod_est,$H$15+$I$15-1,MATCH(CY53,$BQ$53:$DQ$53,0))*CY50*CY48</f>
        <v>89.863429518458133</v>
      </c>
      <c r="CZ121" s="47" cm="1">
        <f t="array" ref="CZ121">INDEX(prod_est,$H$15+$I$15-1,MATCH(CZ53,$BQ$53:$DQ$53,0))*CZ50*CZ48</f>
        <v>89.863429518458133</v>
      </c>
      <c r="DA121" s="47" cm="1">
        <f t="array" ref="DA121">INDEX(prod_est,$H$15+$I$15-1,MATCH(DA53,$BQ$53:$DQ$53,0))*DA50*DA48</f>
        <v>89.863429518458133</v>
      </c>
      <c r="DB121" s="47" cm="1">
        <f t="array" ref="DB121">INDEX(prod_est,$H$15+$I$15-1,MATCH(DB53,$BQ$53:$DQ$53,0))*DB50*DB48</f>
        <v>89.863429518458133</v>
      </c>
      <c r="DC121" s="47" cm="1">
        <f t="array" ref="DC121">INDEX(prod_est,$H$15+$I$15-1,MATCH(DC53,$BQ$53:$DQ$53,0))*DC50*DC48</f>
        <v>89.863429518458133</v>
      </c>
      <c r="DD121" s="47" cm="1">
        <f t="array" ref="DD121">INDEX(prod_est,$H$15+$I$15-1,MATCH(DD53,$BQ$53:$DQ$53,0))*DD50*DD48</f>
        <v>89.863429518458133</v>
      </c>
      <c r="DE121" s="47" cm="1">
        <f t="array" ref="DE121">INDEX(prod_est,$H$15+$I$15-1,MATCH(DE53,$BQ$53:$DQ$53,0))*DE50*DE48</f>
        <v>89.863429518458133</v>
      </c>
      <c r="DF121" s="47" cm="1">
        <f t="array" ref="DF121">INDEX(prod_est,$H$15+$I$15-1,MATCH(DF53,$BQ$53:$DQ$53,0))*DF50*DF48</f>
        <v>89.863429518458133</v>
      </c>
      <c r="DG121" s="47" cm="1">
        <f t="array" ref="DG121">INDEX(prod_est,$H$15+$I$15-1,MATCH(DG53,$BQ$53:$DQ$53,0))*DG50*DG48</f>
        <v>89.863429518458133</v>
      </c>
      <c r="DH121" s="47" cm="1">
        <f t="array" ref="DH121">INDEX(prod_est,$H$15+$I$15-1,MATCH(DH53,$BQ$53:$DQ$53,0))*DH50*DH48</f>
        <v>89.863429518458133</v>
      </c>
      <c r="DI121" s="47" cm="1">
        <f t="array" ref="DI121">INDEX(prod_est,$H$15+$I$15-1,MATCH(DI53,$BQ$53:$DQ$53,0))*DI50*DI48</f>
        <v>89.863429518458133</v>
      </c>
      <c r="DJ121" s="47" cm="1">
        <f t="array" ref="DJ121">INDEX(prod_est,$H$15+$I$15-1,MATCH(DJ53,$BQ$53:$DQ$53,0))*DJ50*DJ48</f>
        <v>89.863429518458133</v>
      </c>
      <c r="DK121" s="47" cm="1">
        <f t="array" ref="DK121">INDEX(prod_est,$H$15+$I$15-1,MATCH(DK53,$BQ$53:$DQ$53,0))*DK50*DK48</f>
        <v>89.863429518458133</v>
      </c>
      <c r="DL121" s="47" cm="1">
        <f t="array" ref="DL121">INDEX(prod_est,$H$15+$I$15-1,MATCH(DL53,$BQ$53:$DQ$53,0))*DL50*DL48</f>
        <v>89.863429518458133</v>
      </c>
      <c r="DM121" s="47" cm="1">
        <f t="array" ref="DM121">INDEX(prod_est,$H$15+$I$15-1,MATCH(DM53,$BQ$53:$DQ$53,0))*DM50*DM48</f>
        <v>89.863429518458133</v>
      </c>
      <c r="DN121" s="47" cm="1">
        <f t="array" ref="DN121">INDEX(prod_est,$H$15+$I$15-1,MATCH(DN53,$BQ$53:$DQ$53,0))*DN50*DN48</f>
        <v>89.863429518458133</v>
      </c>
      <c r="DO121" s="47" cm="1">
        <f t="array" ref="DO121">INDEX(prod_est,$H$15+$I$15-1,MATCH(DO53,$BQ$53:$DQ$53,0))*DO50*DO48</f>
        <v>89.863429518458133</v>
      </c>
      <c r="DP121" s="47" cm="1">
        <f t="array" ref="DP121">INDEX(prod_est,$H$15+$I$15-1,MATCH(DP53,$BQ$53:$DQ$53,0))*DP50*DP48</f>
        <v>89.863429518458133</v>
      </c>
      <c r="DQ121" s="47" cm="1">
        <f t="array" ref="DQ121">INDEX(prod_est,$H$15+$I$15-1,MATCH(DQ53,$BQ$53:$DQ$53,0))*DQ50*DQ48</f>
        <v>89.863429518458133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1.241938830708979E-3</v>
      </c>
      <c r="CN122" s="47">
        <f t="shared" si="187"/>
        <v>3.7329105979348894E-3</v>
      </c>
      <c r="CO122" s="47">
        <f t="shared" si="187"/>
        <v>7.4771264382396899E-3</v>
      </c>
      <c r="CP122" s="47">
        <f t="shared" si="187"/>
        <v>1.2475839580087108E-2</v>
      </c>
      <c r="CQ122" s="47">
        <f t="shared" si="187"/>
        <v>1.8728306613313241E-2</v>
      </c>
      <c r="CR122" s="47">
        <f t="shared" si="187"/>
        <v>2.6230856541767877E-2</v>
      </c>
      <c r="CS122" s="47">
        <f t="shared" si="187"/>
        <v>3.4977012432496582E-2</v>
      </c>
      <c r="CT122" s="47">
        <f t="shared" si="187"/>
        <v>4.4957401257341684E-2</v>
      </c>
      <c r="CU122" s="47">
        <f t="shared" si="187"/>
        <v>5.615664541067953E-2</v>
      </c>
      <c r="CV122" s="47">
        <f t="shared" si="187"/>
        <v>6.855372530619934E-2</v>
      </c>
      <c r="CW122" s="47">
        <f t="shared" ref="CW122:DQ122" si="188">CW121*1000*$J$8*$J$9</f>
        <v>8.0877086566612313E-2</v>
      </c>
      <c r="CX122" s="47">
        <f t="shared" si="188"/>
        <v>8.0877086566612313E-2</v>
      </c>
      <c r="CY122" s="47">
        <f t="shared" si="188"/>
        <v>8.0877086566612313E-2</v>
      </c>
      <c r="CZ122" s="47">
        <f t="shared" si="188"/>
        <v>8.0877086566612313E-2</v>
      </c>
      <c r="DA122" s="47">
        <f t="shared" si="188"/>
        <v>8.0877086566612313E-2</v>
      </c>
      <c r="DB122" s="47">
        <f t="shared" si="188"/>
        <v>8.0877086566612313E-2</v>
      </c>
      <c r="DC122" s="47">
        <f t="shared" si="188"/>
        <v>8.0877086566612313E-2</v>
      </c>
      <c r="DD122" s="47">
        <f t="shared" si="188"/>
        <v>8.0877086566612313E-2</v>
      </c>
      <c r="DE122" s="47">
        <f t="shared" si="188"/>
        <v>8.0877086566612313E-2</v>
      </c>
      <c r="DF122" s="47">
        <f t="shared" si="188"/>
        <v>8.0877086566612313E-2</v>
      </c>
      <c r="DG122" s="47">
        <f t="shared" si="188"/>
        <v>8.0877086566612313E-2</v>
      </c>
      <c r="DH122" s="47">
        <f t="shared" si="188"/>
        <v>8.0877086566612313E-2</v>
      </c>
      <c r="DI122" s="47">
        <f t="shared" si="188"/>
        <v>8.0877086566612313E-2</v>
      </c>
      <c r="DJ122" s="47">
        <f t="shared" si="188"/>
        <v>8.0877086566612313E-2</v>
      </c>
      <c r="DK122" s="47">
        <f t="shared" si="188"/>
        <v>8.0877086566612313E-2</v>
      </c>
      <c r="DL122" s="47">
        <f t="shared" si="188"/>
        <v>8.0877086566612313E-2</v>
      </c>
      <c r="DM122" s="47">
        <f t="shared" si="188"/>
        <v>8.0877086566612313E-2</v>
      </c>
      <c r="DN122" s="47">
        <f t="shared" si="188"/>
        <v>8.0877086566612313E-2</v>
      </c>
      <c r="DO122" s="47">
        <f t="shared" si="188"/>
        <v>8.0877086566612313E-2</v>
      </c>
      <c r="DP122" s="47">
        <f t="shared" si="188"/>
        <v>8.0877086566612313E-2</v>
      </c>
      <c r="DQ122" s="47">
        <f t="shared" si="188"/>
        <v>8.0877086566612313E-2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1.241938830708979E-3</v>
      </c>
      <c r="CN123" s="57">
        <f t="shared" si="189"/>
        <v>3.7329105979348894E-3</v>
      </c>
      <c r="CO123" s="57">
        <f t="shared" si="189"/>
        <v>7.4771264382396899E-3</v>
      </c>
      <c r="CP123" s="57">
        <f t="shared" si="189"/>
        <v>1.2475839580087108E-2</v>
      </c>
      <c r="CQ123" s="57">
        <f t="shared" si="189"/>
        <v>1.8728306613313241E-2</v>
      </c>
      <c r="CR123" s="57">
        <f t="shared" si="189"/>
        <v>2.6230856541767877E-2</v>
      </c>
      <c r="CS123" s="57">
        <f t="shared" si="189"/>
        <v>3.4977012432496582E-2</v>
      </c>
      <c r="CT123" s="57">
        <f t="shared" si="189"/>
        <v>4.4957401257341684E-2</v>
      </c>
      <c r="CU123" s="57">
        <f t="shared" si="189"/>
        <v>5.615664541067953E-2</v>
      </c>
      <c r="CV123" s="57">
        <f t="shared" si="189"/>
        <v>6.855372530619934E-2</v>
      </c>
      <c r="CW123" s="57">
        <f t="shared" ref="CW123:DQ123" si="190">CW120+CW122</f>
        <v>8.0877086566612313E-2</v>
      </c>
      <c r="CX123" s="57">
        <f t="shared" si="190"/>
        <v>8.0877086566612313E-2</v>
      </c>
      <c r="CY123" s="57">
        <f t="shared" si="190"/>
        <v>8.0877086566612313E-2</v>
      </c>
      <c r="CZ123" s="57">
        <f t="shared" si="190"/>
        <v>8.0877086566612313E-2</v>
      </c>
      <c r="DA123" s="57">
        <f t="shared" si="190"/>
        <v>8.0877086566612313E-2</v>
      </c>
      <c r="DB123" s="57">
        <f t="shared" si="190"/>
        <v>8.0877086566612313E-2</v>
      </c>
      <c r="DC123" s="57">
        <f t="shared" si="190"/>
        <v>8.0877086566612313E-2</v>
      </c>
      <c r="DD123" s="57">
        <f t="shared" si="190"/>
        <v>8.0877086566612313E-2</v>
      </c>
      <c r="DE123" s="57">
        <f t="shared" si="190"/>
        <v>8.0877086566612313E-2</v>
      </c>
      <c r="DF123" s="57">
        <f t="shared" si="190"/>
        <v>8.0877086566612313E-2</v>
      </c>
      <c r="DG123" s="57">
        <f t="shared" si="190"/>
        <v>8.0877086566612313E-2</v>
      </c>
      <c r="DH123" s="57">
        <f t="shared" si="190"/>
        <v>8.0877086566612313E-2</v>
      </c>
      <c r="DI123" s="57">
        <f t="shared" si="190"/>
        <v>8.0877086566612313E-2</v>
      </c>
      <c r="DJ123" s="57">
        <f t="shared" si="190"/>
        <v>8.0877086566612313E-2</v>
      </c>
      <c r="DK123" s="57">
        <f t="shared" si="190"/>
        <v>8.0877086566612313E-2</v>
      </c>
      <c r="DL123" s="57">
        <f t="shared" si="190"/>
        <v>8.0877086566612313E-2</v>
      </c>
      <c r="DM123" s="57">
        <f t="shared" si="190"/>
        <v>8.0877086566612313E-2</v>
      </c>
      <c r="DN123" s="57">
        <f t="shared" si="190"/>
        <v>8.0877086566612313E-2</v>
      </c>
      <c r="DO123" s="57">
        <f t="shared" si="190"/>
        <v>8.0877086566612313E-2</v>
      </c>
      <c r="DP123" s="57">
        <f t="shared" si="190"/>
        <v>8.0877086566612313E-2</v>
      </c>
      <c r="DQ123" s="57">
        <f t="shared" si="190"/>
        <v>8.0877086566612313E-2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3.0826864288305213E-4</v>
      </c>
      <c r="M31" s="33">
        <f t="shared" si="26"/>
        <v>3.0826864288305213E-4</v>
      </c>
      <c r="N31" s="33">
        <f t="shared" si="26"/>
        <v>3.0826864288305213E-4</v>
      </c>
      <c r="O31" s="33">
        <f t="shared" si="26"/>
        <v>3.0826864288305213E-4</v>
      </c>
      <c r="P31" s="33">
        <f t="shared" si="26"/>
        <v>3.0826864288305213E-4</v>
      </c>
      <c r="Q31" s="33">
        <f t="shared" si="26"/>
        <v>3.0826864288305213E-4</v>
      </c>
      <c r="R31" s="33">
        <f t="shared" si="26"/>
        <v>3.0826864288305213E-4</v>
      </c>
      <c r="S31" s="33">
        <f t="shared" si="26"/>
        <v>3.0826864288305213E-4</v>
      </c>
      <c r="T31" s="33">
        <f t="shared" si="26"/>
        <v>3.0826864288305213E-4</v>
      </c>
      <c r="U31" s="33">
        <f t="shared" si="26"/>
        <v>3.0826864288305213E-4</v>
      </c>
      <c r="V31" s="33">
        <f t="shared" si="26"/>
        <v>3.0826864288305213E-4</v>
      </c>
      <c r="W31" s="33">
        <f t="shared" si="26"/>
        <v>3.0826864288305213E-4</v>
      </c>
      <c r="X31" s="33">
        <f t="shared" si="26"/>
        <v>3.0826864288305213E-4</v>
      </c>
      <c r="Y31" s="33">
        <f t="shared" si="26"/>
        <v>3.0826864288305213E-4</v>
      </c>
      <c r="Z31" s="33">
        <f t="shared" si="26"/>
        <v>3.0826864288305213E-4</v>
      </c>
      <c r="AA31" s="33">
        <f t="shared" si="26"/>
        <v>3.0826864288305213E-4</v>
      </c>
      <c r="AB31" s="33">
        <f t="shared" si="26"/>
        <v>3.0826864288305213E-4</v>
      </c>
      <c r="AC31" s="33">
        <f t="shared" si="26"/>
        <v>3.0826864288305213E-4</v>
      </c>
      <c r="AD31" s="33">
        <f t="shared" si="26"/>
        <v>3.0826864288305213E-4</v>
      </c>
      <c r="AE31" s="33">
        <f t="shared" si="26"/>
        <v>3.0826864288305213E-4</v>
      </c>
      <c r="AF31" s="33">
        <f t="shared" si="26"/>
        <v>3.0826864288305213E-4</v>
      </c>
      <c r="AG31" s="33">
        <f t="shared" si="26"/>
        <v>3.0826864288305213E-4</v>
      </c>
      <c r="AH31" s="33">
        <f t="shared" si="26"/>
        <v>3.0826864288305213E-4</v>
      </c>
      <c r="AI31" s="33">
        <f t="shared" si="26"/>
        <v>3.0826864288305213E-4</v>
      </c>
      <c r="AJ31" s="33">
        <f t="shared" si="26"/>
        <v>3.0826864288305213E-4</v>
      </c>
      <c r="AK31" s="33">
        <f t="shared" si="26"/>
        <v>3.0826864288305213E-4</v>
      </c>
      <c r="AL31" s="33">
        <f t="shared" si="26"/>
        <v>3.0826864288305213E-4</v>
      </c>
      <c r="AM31" s="33">
        <f t="shared" si="26"/>
        <v>3.0826864288305213E-4</v>
      </c>
      <c r="AN31" s="33">
        <f t="shared" si="26"/>
        <v>3.0826864288305213E-4</v>
      </c>
      <c r="AO31" s="33">
        <f t="shared" si="26"/>
        <v>3.0826864288305213E-4</v>
      </c>
      <c r="AP31" s="33">
        <f t="shared" si="26"/>
        <v>3.0826864288305213E-4</v>
      </c>
      <c r="AQ31" s="33">
        <f t="shared" si="26"/>
        <v>3.0826864288305213E-4</v>
      </c>
      <c r="AR31" s="33">
        <f t="shared" ref="AR31:BK31" si="27">AQ31*(1-$G$4)</f>
        <v>3.0826864288305213E-4</v>
      </c>
      <c r="AS31" s="33">
        <f t="shared" si="27"/>
        <v>3.0826864288305213E-4</v>
      </c>
      <c r="AT31" s="33">
        <f t="shared" si="27"/>
        <v>3.0826864288305213E-4</v>
      </c>
      <c r="AU31" s="33">
        <f t="shared" si="27"/>
        <v>3.0826864288305213E-4</v>
      </c>
      <c r="AV31" s="33">
        <f t="shared" si="27"/>
        <v>3.0826864288305213E-4</v>
      </c>
      <c r="AW31" s="33">
        <f t="shared" si="27"/>
        <v>3.0826864288305213E-4</v>
      </c>
      <c r="AX31" s="33">
        <f t="shared" si="27"/>
        <v>3.0826864288305213E-4</v>
      </c>
      <c r="AY31" s="33">
        <f t="shared" si="27"/>
        <v>3.0826864288305213E-4</v>
      </c>
      <c r="AZ31" s="33">
        <f t="shared" si="27"/>
        <v>3.0826864288305213E-4</v>
      </c>
      <c r="BA31" s="33">
        <f t="shared" si="27"/>
        <v>3.0826864288305213E-4</v>
      </c>
      <c r="BB31" s="33">
        <f t="shared" si="27"/>
        <v>3.0826864288305213E-4</v>
      </c>
      <c r="BC31" s="33">
        <f t="shared" si="27"/>
        <v>3.0826864288305213E-4</v>
      </c>
      <c r="BD31" s="33">
        <f t="shared" si="27"/>
        <v>3.0826864288305213E-4</v>
      </c>
      <c r="BE31" s="33">
        <f t="shared" si="27"/>
        <v>3.0826864288305213E-4</v>
      </c>
      <c r="BF31" s="33">
        <f t="shared" si="27"/>
        <v>3.0826864288305213E-4</v>
      </c>
      <c r="BG31" s="33">
        <f t="shared" si="27"/>
        <v>3.0826864288305213E-4</v>
      </c>
      <c r="BH31" s="33">
        <f t="shared" si="27"/>
        <v>3.0826864288305213E-4</v>
      </c>
      <c r="BI31" s="33">
        <f t="shared" si="27"/>
        <v>3.0826864288305213E-4</v>
      </c>
      <c r="BJ31" s="33">
        <f t="shared" si="27"/>
        <v>3.0826864288305213E-4</v>
      </c>
      <c r="BK31" s="33">
        <f t="shared" si="27"/>
        <v>3.0826864288305213E-4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0.85943805915698668</v>
      </c>
      <c r="BU31" s="4" cm="1">
        <f t="array" ref="BU31">O31*INDEX(prod_est,$H31+$I31-1,MATCH(BU$14,$BQ$14:$DQ$14,0))</f>
        <v>0.86384510264797121</v>
      </c>
      <c r="BV31" s="4" cm="1">
        <f t="array" ref="BV31">P31*INDEX(prod_est,$H31+$I31-1,MATCH(BV$14,$BQ$14:$DQ$14,0))</f>
        <v>0.86780774480108025</v>
      </c>
      <c r="BW31" s="4" cm="1">
        <f t="array" ref="BW31">Q31*INDEX(prod_est,$H31+$I31-1,MATCH(BW$14,$BQ$14:$DQ$14,0))</f>
        <v>0.87223618261322566</v>
      </c>
      <c r="BX31" s="4" cm="1">
        <f t="array" ref="BX31">R31*INDEX(prod_est,$H31+$I31-1,MATCH(BX$14,$BQ$14:$DQ$14,0))</f>
        <v>0.87667588059440793</v>
      </c>
      <c r="BY31" s="4" cm="1">
        <f t="array" ref="BY31">S31*INDEX(prod_est,$H31+$I31-1,MATCH(BY$14,$BQ$14:$DQ$14,0))</f>
        <v>0.88066779918700588</v>
      </c>
      <c r="BZ31" s="4" cm="1">
        <f t="array" ref="BZ31">T31*INDEX(prod_est,$H31+$I31-1,MATCH(BZ$14,$BQ$14:$DQ$14,0))</f>
        <v>0.88512889148934915</v>
      </c>
      <c r="CA31" s="4" cm="1">
        <f t="array" ref="CA31">U31*INDEX(prod_est,$H31+$I31-1,MATCH(CA$14,$BQ$14:$DQ$14,0))</f>
        <v>0.88913995236930299</v>
      </c>
      <c r="CB31" s="4" cm="1">
        <f t="array" ref="CB31">V31*INDEX(prod_est,$H31+$I31-1,MATCH(CB$14,$BQ$14:$DQ$14,0))</f>
        <v>0.89316002138448569</v>
      </c>
      <c r="CC31" s="4" cm="1">
        <f t="array" ref="CC31">W31*INDEX(prod_est,$H31+$I31-1,MATCH(CC$14,$BQ$14:$DQ$14,0))</f>
        <v>0.89718909853489448</v>
      </c>
      <c r="CD31" s="4" cm="1">
        <f t="array" ref="CD31">X31*INDEX(prod_est,$H31+$I31-1,MATCH(CD$14,$BQ$14:$DQ$14,0))</f>
        <v>0.90122718382052924</v>
      </c>
      <c r="CE31" s="4" cm="1">
        <f t="array" ref="CE31">Y31*INDEX(prod_est,$H31+$I31-1,MATCH(CE$14,$BQ$14:$DQ$14,0))</f>
        <v>0.90480848158235039</v>
      </c>
      <c r="CF31" s="4" cm="1">
        <f t="array" ref="CF31">Z31*INDEX(prod_est,$H31+$I31-1,MATCH(CF$14,$BQ$14:$DQ$14,0))</f>
        <v>0.90839653544559562</v>
      </c>
      <c r="CG31" s="4" cm="1">
        <f t="array" ref="CG31">AA31*INDEX(prod_est,$H31+$I31-1,MATCH(CG$14,$BQ$14:$DQ$14,0))</f>
        <v>0.9124593931031032</v>
      </c>
      <c r="CH31" s="4" cm="1">
        <f t="array" ref="CH31">AB31*INDEX(prod_est,$H31+$I31-1,MATCH(CH$14,$BQ$14:$DQ$14,0))</f>
        <v>0.91606208518609133</v>
      </c>
      <c r="CI31" s="4" cm="1">
        <f t="array" ref="CI31">AC31*INDEX(prod_est,$H31+$I31-1,MATCH(CI$14,$BQ$14:$DQ$14,0))</f>
        <v>0.91700043260559128</v>
      </c>
      <c r="CJ31" s="4" cm="1">
        <f t="array" ref="CJ31">AD31*INDEX(prod_est,$H31+$I31-1,MATCH(CJ$14,$BQ$14:$DQ$14,0))</f>
        <v>0.91887712744459416</v>
      </c>
      <c r="CK31" s="4" cm="1">
        <f t="array" ref="CK31">AE31*INDEX(prod_est,$H31+$I31-1,MATCH(CK$14,$BQ$14:$DQ$14,0))</f>
        <v>0.91981547486409421</v>
      </c>
      <c r="CL31" s="4" cm="1">
        <f t="array" ref="CL31">AF31*INDEX(prod_est,$H31+$I31-1,MATCH(CL$14,$BQ$14:$DQ$14,0))</f>
        <v>0.92122299599334567</v>
      </c>
      <c r="CM31" s="4" cm="1">
        <f t="array" ref="CM31">AG31*INDEX(prod_est,$H31+$I31-1,MATCH(CM$14,$BQ$14:$DQ$14,0))</f>
        <v>0.92216134341284561</v>
      </c>
      <c r="CN31" s="4" cm="1">
        <f t="array" ref="CN31">AH31*INDEX(prod_est,$H31+$I31-1,MATCH(CN$14,$BQ$14:$DQ$14,0))</f>
        <v>0.92309969083234555</v>
      </c>
      <c r="CO31" s="4" cm="1">
        <f t="array" ref="CO31">AI31*INDEX(prod_est,$H31+$I31-1,MATCH(CO$14,$BQ$14:$DQ$14,0))</f>
        <v>0.92403803825184538</v>
      </c>
      <c r="CP31" s="4" cm="1">
        <f t="array" ref="CP31">AJ31*INDEX(prod_est,$H31+$I31-1,MATCH(CP$14,$BQ$14:$DQ$14,0))</f>
        <v>0.92497638567134544</v>
      </c>
      <c r="CQ31" s="4" cm="1">
        <f t="array" ref="CQ31">AK31*INDEX(prod_est,$H31+$I31-1,MATCH(CQ$14,$BQ$14:$DQ$14,0))</f>
        <v>0.92591473309084849</v>
      </c>
      <c r="CR31" s="4" cm="1">
        <f t="array" ref="CR31">AL31*INDEX(prod_est,$H31+$I31-1,MATCH(CR$14,$BQ$14:$DQ$14,0))</f>
        <v>0.92685308051034843</v>
      </c>
      <c r="CS31" s="4" cm="1">
        <f t="array" ref="CS31">AM31*INDEX(prod_est,$H31+$I31-1,MATCH(CS$14,$BQ$14:$DQ$14,0))</f>
        <v>0.92779142792984826</v>
      </c>
      <c r="CT31" s="4" cm="1">
        <f t="array" ref="CT31">AN31*INDEX(prod_est,$H31+$I31-1,MATCH(CT$14,$BQ$14:$DQ$14,0))</f>
        <v>0.92826060163959989</v>
      </c>
      <c r="CU31" s="4" cm="1">
        <f t="array" ref="CU31">AO31*INDEX(prod_est,$H31+$I31-1,MATCH(CU$14,$BQ$14:$DQ$14,0))</f>
        <v>0.92919894905909972</v>
      </c>
      <c r="CV31" s="4" cm="1">
        <f t="array" ref="CV31">AP31*INDEX(prod_est,$H31+$I31-1,MATCH(CV$14,$BQ$14:$DQ$14,0))</f>
        <v>0.92919894905909972</v>
      </c>
      <c r="CW31" s="4" cm="1">
        <f t="array" ref="CW31">AQ31*INDEX(prod_est,$H31+$I31-1,MATCH(CW$14,$BQ$14:$DQ$14,0))</f>
        <v>0.93013729647859966</v>
      </c>
      <c r="CX31" s="4" cm="1">
        <f t="array" ref="CX31">AR31*INDEX(prod_est,$H31+$I31-1,MATCH(CX$14,$BQ$14:$DQ$14,0))</f>
        <v>0.93013729647859966</v>
      </c>
      <c r="CY31" s="4" cm="1">
        <f t="array" ref="CY31">AS31*INDEX(prod_est,$H31+$I31-1,MATCH(CY$14,$BQ$14:$DQ$14,0))</f>
        <v>0.93013729647859966</v>
      </c>
      <c r="CZ31" s="4" cm="1">
        <f t="array" ref="CZ31">AT31*INDEX(prod_est,$H31+$I31-1,MATCH(CZ$14,$BQ$14:$DQ$14,0))</f>
        <v>0.93013729647859966</v>
      </c>
      <c r="DA31" s="4" cm="1">
        <f t="array" ref="DA31">AU31*INDEX(prod_est,$H31+$I31-1,MATCH(DA$14,$BQ$14:$DQ$14,0))</f>
        <v>0.93013729647859966</v>
      </c>
      <c r="DB31" s="4" cm="1">
        <f t="array" ref="DB31">AV31*INDEX(prod_est,$H31+$I31-1,MATCH(DB$14,$BQ$14:$DQ$14,0))</f>
        <v>0.93013729647859966</v>
      </c>
      <c r="DC31" s="4" cm="1">
        <f t="array" ref="DC31">AW31*INDEX(prod_est,$H31+$I31-1,MATCH(DC$14,$BQ$14:$DQ$14,0))</f>
        <v>0.93013729647859966</v>
      </c>
      <c r="DD31" s="4" cm="1">
        <f t="array" ref="DD31">AX31*INDEX(prod_est,$H31+$I31-1,MATCH(DD$14,$BQ$14:$DQ$14,0))</f>
        <v>0.93013729647859966</v>
      </c>
      <c r="DE31" s="4" cm="1">
        <f t="array" ref="DE31">AY31*INDEX(prod_est,$H31+$I31-1,MATCH(DE$14,$BQ$14:$DQ$14,0))</f>
        <v>0.93013729647859966</v>
      </c>
      <c r="DF31" s="4" cm="1">
        <f t="array" ref="DF31">AZ31*INDEX(prod_est,$H31+$I31-1,MATCH(DF$14,$BQ$14:$DQ$14,0))</f>
        <v>0.93013729647859966</v>
      </c>
      <c r="DG31" s="4" cm="1">
        <f t="array" ref="DG31">BA31*INDEX(prod_est,$H31+$I31-1,MATCH(DG$14,$BQ$14:$DQ$14,0))</f>
        <v>0.93013729647859966</v>
      </c>
      <c r="DH31" s="4" cm="1">
        <f t="array" ref="DH31">BB31*INDEX(prod_est,$H31+$I31-1,MATCH(DH$14,$BQ$14:$DQ$14,0))</f>
        <v>0.93013729647859966</v>
      </c>
      <c r="DI31" s="4" cm="1">
        <f t="array" ref="DI31">BC31*INDEX(prod_est,$H31+$I31-1,MATCH(DI$14,$BQ$14:$DQ$14,0))</f>
        <v>0.93013729647859966</v>
      </c>
      <c r="DJ31" s="4" cm="1">
        <f t="array" ref="DJ31">BD31*INDEX(prod_est,$H31+$I31-1,MATCH(DJ$14,$BQ$14:$DQ$14,0))</f>
        <v>0.93013729647859966</v>
      </c>
      <c r="DK31" s="4" cm="1">
        <f t="array" ref="DK31">BE31*INDEX(prod_est,$H31+$I31-1,MATCH(DK$14,$BQ$14:$DQ$14,0))</f>
        <v>0.93013729647859966</v>
      </c>
      <c r="DL31" s="4" cm="1">
        <f t="array" ref="DL31">BF31*INDEX(prod_est,$H31+$I31-1,MATCH(DL$14,$BQ$14:$DQ$14,0))</f>
        <v>0.93013729647859966</v>
      </c>
      <c r="DM31" s="4" cm="1">
        <f t="array" ref="DM31">BG31*INDEX(prod_est,$H31+$I31-1,MATCH(DM$14,$BQ$14:$DQ$14,0))</f>
        <v>0.93013729647859966</v>
      </c>
      <c r="DN31" s="4" cm="1">
        <f t="array" ref="DN31">BH31*INDEX(prod_est,$H31+$I31-1,MATCH(DN$14,$BQ$14:$DQ$14,0))</f>
        <v>0.93013729647859966</v>
      </c>
      <c r="DO31" s="4" cm="1">
        <f t="array" ref="DO31">BI31*INDEX(prod_est,$H31+$I31-1,MATCH(DO$14,$BQ$14:$DQ$14,0))</f>
        <v>0.93013729647859966</v>
      </c>
      <c r="DP31" s="4" cm="1">
        <f t="array" ref="DP31">BJ31*INDEX(prod_est,$H31+$I31-1,MATCH(DP$14,$BQ$14:$DQ$14,0))</f>
        <v>0.93013729647859966</v>
      </c>
      <c r="DQ31" s="4" cm="1">
        <f t="array" ref="DQ31">BK31*INDEX(prod_est,$H31+$I31-1,MATCH(DQ$14,$BQ$14:$DQ$14,0))</f>
        <v>0.93013729647859966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3.8079523606793571E-2</v>
      </c>
      <c r="M32" s="33">
        <f t="shared" si="26"/>
        <v>3.8079523606793571E-2</v>
      </c>
      <c r="N32" s="33">
        <f t="shared" si="26"/>
        <v>3.8079523606793571E-2</v>
      </c>
      <c r="O32" s="33">
        <f t="shared" si="26"/>
        <v>3.8079523606793571E-2</v>
      </c>
      <c r="P32" s="33">
        <f t="shared" si="26"/>
        <v>3.8079523606793571E-2</v>
      </c>
      <c r="Q32" s="33">
        <f t="shared" si="26"/>
        <v>3.8079523606793571E-2</v>
      </c>
      <c r="R32" s="33">
        <f t="shared" si="26"/>
        <v>3.8079523606793571E-2</v>
      </c>
      <c r="S32" s="33">
        <f t="shared" si="26"/>
        <v>3.8079523606793571E-2</v>
      </c>
      <c r="T32" s="33">
        <f t="shared" si="26"/>
        <v>3.8079523606793571E-2</v>
      </c>
      <c r="U32" s="33">
        <f t="shared" si="26"/>
        <v>3.8079523606793571E-2</v>
      </c>
      <c r="V32" s="33">
        <f t="shared" si="26"/>
        <v>3.8079523606793571E-2</v>
      </c>
      <c r="W32" s="33">
        <f t="shared" si="26"/>
        <v>3.8079523606793571E-2</v>
      </c>
      <c r="X32" s="33">
        <f t="shared" si="26"/>
        <v>3.8079523606793571E-2</v>
      </c>
      <c r="Y32" s="33">
        <f t="shared" si="26"/>
        <v>3.8079523606793571E-2</v>
      </c>
      <c r="Z32" s="33">
        <f t="shared" si="26"/>
        <v>3.8079523606793571E-2</v>
      </c>
      <c r="AA32" s="33">
        <f t="shared" si="26"/>
        <v>3.8079523606793571E-2</v>
      </c>
      <c r="AB32" s="33">
        <f t="shared" si="26"/>
        <v>3.8079523606793571E-2</v>
      </c>
      <c r="AC32" s="33">
        <f t="shared" si="26"/>
        <v>3.8079523606793571E-2</v>
      </c>
      <c r="AD32" s="33">
        <f t="shared" si="26"/>
        <v>3.8079523606793571E-2</v>
      </c>
      <c r="AE32" s="33">
        <f t="shared" si="26"/>
        <v>3.8079523606793571E-2</v>
      </c>
      <c r="AF32" s="33">
        <f t="shared" si="26"/>
        <v>3.8079523606793571E-2</v>
      </c>
      <c r="AG32" s="33">
        <f t="shared" si="26"/>
        <v>3.8079523606793571E-2</v>
      </c>
      <c r="AH32" s="33">
        <f t="shared" si="26"/>
        <v>3.8079523606793571E-2</v>
      </c>
      <c r="AI32" s="33">
        <f t="shared" si="26"/>
        <v>3.8079523606793571E-2</v>
      </c>
      <c r="AJ32" s="33">
        <f t="shared" si="26"/>
        <v>3.8079523606793571E-2</v>
      </c>
      <c r="AK32" s="33">
        <f t="shared" si="26"/>
        <v>3.8079523606793571E-2</v>
      </c>
      <c r="AL32" s="33">
        <f t="shared" si="26"/>
        <v>3.8079523606793571E-2</v>
      </c>
      <c r="AM32" s="33">
        <f t="shared" si="26"/>
        <v>3.8079523606793571E-2</v>
      </c>
      <c r="AN32" s="33">
        <f t="shared" si="26"/>
        <v>3.8079523606793571E-2</v>
      </c>
      <c r="AO32" s="33">
        <f t="shared" si="26"/>
        <v>3.8079523606793571E-2</v>
      </c>
      <c r="AP32" s="33">
        <f t="shared" si="26"/>
        <v>3.8079523606793571E-2</v>
      </c>
      <c r="AQ32" s="33">
        <f t="shared" si="26"/>
        <v>3.8079523606793571E-2</v>
      </c>
      <c r="AR32" s="33">
        <f t="shared" ref="AR32:BK32" si="28">AQ32*(1-$G$4)</f>
        <v>3.8079523606793571E-2</v>
      </c>
      <c r="AS32" s="33">
        <f t="shared" si="28"/>
        <v>3.8079523606793571E-2</v>
      </c>
      <c r="AT32" s="33">
        <f t="shared" si="28"/>
        <v>3.8079523606793571E-2</v>
      </c>
      <c r="AU32" s="33">
        <f t="shared" si="28"/>
        <v>3.8079523606793571E-2</v>
      </c>
      <c r="AV32" s="33">
        <f t="shared" si="28"/>
        <v>3.8079523606793571E-2</v>
      </c>
      <c r="AW32" s="33">
        <f t="shared" si="28"/>
        <v>3.8079523606793571E-2</v>
      </c>
      <c r="AX32" s="33">
        <f t="shared" si="28"/>
        <v>3.8079523606793571E-2</v>
      </c>
      <c r="AY32" s="33">
        <f t="shared" si="28"/>
        <v>3.8079523606793571E-2</v>
      </c>
      <c r="AZ32" s="33">
        <f t="shared" si="28"/>
        <v>3.8079523606793571E-2</v>
      </c>
      <c r="BA32" s="33">
        <f t="shared" si="28"/>
        <v>3.8079523606793571E-2</v>
      </c>
      <c r="BB32" s="33">
        <f t="shared" si="28"/>
        <v>3.8079523606793571E-2</v>
      </c>
      <c r="BC32" s="33">
        <f t="shared" si="28"/>
        <v>3.8079523606793571E-2</v>
      </c>
      <c r="BD32" s="33">
        <f t="shared" si="28"/>
        <v>3.8079523606793571E-2</v>
      </c>
      <c r="BE32" s="33">
        <f t="shared" si="28"/>
        <v>3.8079523606793571E-2</v>
      </c>
      <c r="BF32" s="33">
        <f t="shared" si="28"/>
        <v>3.8079523606793571E-2</v>
      </c>
      <c r="BG32" s="33">
        <f t="shared" si="28"/>
        <v>3.8079523606793571E-2</v>
      </c>
      <c r="BH32" s="33">
        <f t="shared" si="28"/>
        <v>3.8079523606793571E-2</v>
      </c>
      <c r="BI32" s="33">
        <f t="shared" si="28"/>
        <v>3.8079523606793571E-2</v>
      </c>
      <c r="BJ32" s="33">
        <f t="shared" si="28"/>
        <v>3.8079523606793571E-2</v>
      </c>
      <c r="BK32" s="33">
        <f t="shared" si="28"/>
        <v>3.8079523606793571E-2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106.16386913754624</v>
      </c>
      <c r="BU32" s="4" cm="1">
        <f t="array" ref="BU32">O32*INDEX(prod_est,$H32+$I32-1,MATCH(BU$14,$BQ$14:$DQ$14,0))</f>
        <v>106.70825832705839</v>
      </c>
      <c r="BV32" s="4" cm="1">
        <f t="array" ref="BV32">P32*INDEX(prod_est,$H32+$I32-1,MATCH(BV$14,$BQ$14:$DQ$14,0))</f>
        <v>107.19775191941133</v>
      </c>
      <c r="BW32" s="4" cm="1">
        <f t="array" ref="BW32">Q32*INDEX(prod_est,$H32+$I32-1,MATCH(BW$14,$BQ$14:$DQ$14,0))</f>
        <v>107.74478388682678</v>
      </c>
      <c r="BX32" s="4" cm="1">
        <f t="array" ref="BX32">R32*INDEX(prod_est,$H32+$I32-1,MATCH(BX$14,$BQ$14:$DQ$14,0))</f>
        <v>108.29320678998143</v>
      </c>
      <c r="BY32" s="4" cm="1">
        <f t="array" ref="BY32">S32*INDEX(prod_est,$H32+$I32-1,MATCH(BY$14,$BQ$14:$DQ$14,0))</f>
        <v>108.78631681525538</v>
      </c>
      <c r="BZ32" s="4" cm="1">
        <f t="array" ref="BZ32">T32*INDEX(prod_est,$H32+$I32-1,MATCH(BZ$14,$BQ$14:$DQ$14,0))</f>
        <v>109.33738249631335</v>
      </c>
      <c r="CA32" s="4" cm="1">
        <f t="array" ref="CA32">U32*INDEX(prod_est,$H32+$I32-1,MATCH(CA$14,$BQ$14:$DQ$14,0))</f>
        <v>109.83285711234309</v>
      </c>
      <c r="CB32" s="4" cm="1">
        <f t="array" ref="CB32">V32*INDEX(prod_est,$H32+$I32-1,MATCH(CB$14,$BQ$14:$DQ$14,0))</f>
        <v>110.3294444769641</v>
      </c>
      <c r="CC32" s="4" cm="1">
        <f t="array" ref="CC32">W32*INDEX(prod_est,$H32+$I32-1,MATCH(CC$14,$BQ$14:$DQ$14,0))</f>
        <v>110.82714459017603</v>
      </c>
      <c r="CD32" s="4" cm="1">
        <f t="array" ref="CD32">X32*INDEX(prod_est,$H32+$I32-1,MATCH(CD$14,$BQ$14:$DQ$14,0))</f>
        <v>111.32595745197888</v>
      </c>
      <c r="CE32" s="4" cm="1">
        <f t="array" ref="CE32">Y32*INDEX(prod_est,$H32+$I32-1,MATCH(CE$14,$BQ$14:$DQ$14,0))</f>
        <v>111.76834468730972</v>
      </c>
      <c r="CF32" s="4" cm="1">
        <f t="array" ref="CF32">Z32*INDEX(prod_est,$H32+$I32-1,MATCH(CF$14,$BQ$14:$DQ$14,0))</f>
        <v>112.21156648408432</v>
      </c>
      <c r="CG32" s="4" cm="1">
        <f t="array" ref="CG32">AA32*INDEX(prod_est,$H32+$I32-1,MATCH(CG$14,$BQ$14:$DQ$14,0))</f>
        <v>112.71343940451236</v>
      </c>
      <c r="CH32" s="4" cm="1">
        <f t="array" ref="CH32">AB32*INDEX(prod_est,$H32+$I32-1,MATCH(CH$14,$BQ$14:$DQ$14,0))</f>
        <v>113.15846941774727</v>
      </c>
      <c r="CI32" s="4" cm="1">
        <f t="array" ref="CI32">AC32*INDEX(prod_est,$H32+$I32-1,MATCH(CI$14,$BQ$14:$DQ$14,0))</f>
        <v>113.27438072931643</v>
      </c>
      <c r="CJ32" s="4" cm="1">
        <f t="array" ref="CJ32">AD32*INDEX(prod_est,$H32+$I32-1,MATCH(CJ$14,$BQ$14:$DQ$14,0))</f>
        <v>113.50620335245515</v>
      </c>
      <c r="CK32" s="4" cm="1">
        <f t="array" ref="CK32">AE32*INDEX(prod_est,$H32+$I32-1,MATCH(CK$14,$BQ$14:$DQ$14,0))</f>
        <v>113.62211466402432</v>
      </c>
      <c r="CL32" s="4" cm="1">
        <f t="array" ref="CL32">AF32*INDEX(prod_est,$H32+$I32-1,MATCH(CL$14,$BQ$14:$DQ$14,0))</f>
        <v>113.79598163137825</v>
      </c>
      <c r="CM32" s="4" cm="1">
        <f t="array" ref="CM32">AG32*INDEX(prod_est,$H32+$I32-1,MATCH(CM$14,$BQ$14:$DQ$14,0))</f>
        <v>113.91189294294743</v>
      </c>
      <c r="CN32" s="4" cm="1">
        <f t="array" ref="CN32">AH32*INDEX(prod_est,$H32+$I32-1,MATCH(CN$14,$BQ$14:$DQ$14,0))</f>
        <v>114.0278042545166</v>
      </c>
      <c r="CO32" s="4" cm="1">
        <f t="array" ref="CO32">AI32*INDEX(prod_est,$H32+$I32-1,MATCH(CO$14,$BQ$14:$DQ$14,0))</f>
        <v>114.14371556608576</v>
      </c>
      <c r="CP32" s="4" cm="1">
        <f t="array" ref="CP32">AJ32*INDEX(prod_est,$H32+$I32-1,MATCH(CP$14,$BQ$14:$DQ$14,0))</f>
        <v>114.25962687765492</v>
      </c>
      <c r="CQ32" s="4" cm="1">
        <f t="array" ref="CQ32">AK32*INDEX(prod_est,$H32+$I32-1,MATCH(CQ$14,$BQ$14:$DQ$14,0))</f>
        <v>114.37553818922449</v>
      </c>
      <c r="CR32" s="4" cm="1">
        <f t="array" ref="CR32">AL32*INDEX(prod_est,$H32+$I32-1,MATCH(CR$14,$BQ$14:$DQ$14,0))</f>
        <v>114.49144950079365</v>
      </c>
      <c r="CS32" s="4" cm="1">
        <f t="array" ref="CS32">AM32*INDEX(prod_est,$H32+$I32-1,MATCH(CS$14,$BQ$14:$DQ$14,0))</f>
        <v>114.60736081236281</v>
      </c>
      <c r="CT32" s="4" cm="1">
        <f t="array" ref="CT32">AN32*INDEX(prod_est,$H32+$I32-1,MATCH(CT$14,$BQ$14:$DQ$14,0))</f>
        <v>114.66531646814759</v>
      </c>
      <c r="CU32" s="4" cm="1">
        <f t="array" ref="CU32">AO32*INDEX(prod_est,$H32+$I32-1,MATCH(CU$14,$BQ$14:$DQ$14,0))</f>
        <v>114.78122777971674</v>
      </c>
      <c r="CV32" s="4" cm="1">
        <f t="array" ref="CV32">AP32*INDEX(prod_est,$H32+$I32-1,MATCH(CV$14,$BQ$14:$DQ$14,0))</f>
        <v>114.78122777971674</v>
      </c>
      <c r="CW32" s="4" cm="1">
        <f t="array" ref="CW32">AQ32*INDEX(prod_est,$H32+$I32-1,MATCH(CW$14,$BQ$14:$DQ$14,0))</f>
        <v>114.89713909128592</v>
      </c>
      <c r="CX32" s="4" cm="1">
        <f t="array" ref="CX32">AR32*INDEX(prod_est,$H32+$I32-1,MATCH(CX$14,$BQ$14:$DQ$14,0))</f>
        <v>114.89713909128592</v>
      </c>
      <c r="CY32" s="4" cm="1">
        <f t="array" ref="CY32">AS32*INDEX(prod_est,$H32+$I32-1,MATCH(CY$14,$BQ$14:$DQ$14,0))</f>
        <v>114.89713909128592</v>
      </c>
      <c r="CZ32" s="4" cm="1">
        <f t="array" ref="CZ32">AT32*INDEX(prod_est,$H32+$I32-1,MATCH(CZ$14,$BQ$14:$DQ$14,0))</f>
        <v>114.89713909128592</v>
      </c>
      <c r="DA32" s="4" cm="1">
        <f t="array" ref="DA32">AU32*INDEX(prod_est,$H32+$I32-1,MATCH(DA$14,$BQ$14:$DQ$14,0))</f>
        <v>114.89713909128592</v>
      </c>
      <c r="DB32" s="4" cm="1">
        <f t="array" ref="DB32">AV32*INDEX(prod_est,$H32+$I32-1,MATCH(DB$14,$BQ$14:$DQ$14,0))</f>
        <v>114.89713909128592</v>
      </c>
      <c r="DC32" s="4" cm="1">
        <f t="array" ref="DC32">AW32*INDEX(prod_est,$H32+$I32-1,MATCH(DC$14,$BQ$14:$DQ$14,0))</f>
        <v>114.89713909128592</v>
      </c>
      <c r="DD32" s="4" cm="1">
        <f t="array" ref="DD32">AX32*INDEX(prod_est,$H32+$I32-1,MATCH(DD$14,$BQ$14:$DQ$14,0))</f>
        <v>114.89713909128592</v>
      </c>
      <c r="DE32" s="4" cm="1">
        <f t="array" ref="DE32">AY32*INDEX(prod_est,$H32+$I32-1,MATCH(DE$14,$BQ$14:$DQ$14,0))</f>
        <v>114.89713909128592</v>
      </c>
      <c r="DF32" s="4" cm="1">
        <f t="array" ref="DF32">AZ32*INDEX(prod_est,$H32+$I32-1,MATCH(DF$14,$BQ$14:$DQ$14,0))</f>
        <v>114.89713909128592</v>
      </c>
      <c r="DG32" s="4" cm="1">
        <f t="array" ref="DG32">BA32*INDEX(prod_est,$H32+$I32-1,MATCH(DG$14,$BQ$14:$DQ$14,0))</f>
        <v>114.89713909128592</v>
      </c>
      <c r="DH32" s="4" cm="1">
        <f t="array" ref="DH32">BB32*INDEX(prod_est,$H32+$I32-1,MATCH(DH$14,$BQ$14:$DQ$14,0))</f>
        <v>114.89713909128592</v>
      </c>
      <c r="DI32" s="4" cm="1">
        <f t="array" ref="DI32">BC32*INDEX(prod_est,$H32+$I32-1,MATCH(DI$14,$BQ$14:$DQ$14,0))</f>
        <v>114.89713909128592</v>
      </c>
      <c r="DJ32" s="4" cm="1">
        <f t="array" ref="DJ32">BD32*INDEX(prod_est,$H32+$I32-1,MATCH(DJ$14,$BQ$14:$DQ$14,0))</f>
        <v>114.89713909128592</v>
      </c>
      <c r="DK32" s="4" cm="1">
        <f t="array" ref="DK32">BE32*INDEX(prod_est,$H32+$I32-1,MATCH(DK$14,$BQ$14:$DQ$14,0))</f>
        <v>114.89713909128592</v>
      </c>
      <c r="DL32" s="4" cm="1">
        <f t="array" ref="DL32">BF32*INDEX(prod_est,$H32+$I32-1,MATCH(DL$14,$BQ$14:$DQ$14,0))</f>
        <v>114.89713909128592</v>
      </c>
      <c r="DM32" s="4" cm="1">
        <f t="array" ref="DM32">BG32*INDEX(prod_est,$H32+$I32-1,MATCH(DM$14,$BQ$14:$DQ$14,0))</f>
        <v>114.89713909128592</v>
      </c>
      <c r="DN32" s="4" cm="1">
        <f t="array" ref="DN32">BH32*INDEX(prod_est,$H32+$I32-1,MATCH(DN$14,$BQ$14:$DQ$14,0))</f>
        <v>114.89713909128592</v>
      </c>
      <c r="DO32" s="4" cm="1">
        <f t="array" ref="DO32">BI32*INDEX(prod_est,$H32+$I32-1,MATCH(DO$14,$BQ$14:$DQ$14,0))</f>
        <v>114.89713909128592</v>
      </c>
      <c r="DP32" s="4" cm="1">
        <f t="array" ref="DP32">BJ32*INDEX(prod_est,$H32+$I32-1,MATCH(DP$14,$BQ$14:$DQ$14,0))</f>
        <v>114.89713909128592</v>
      </c>
      <c r="DQ32" s="4" cm="1">
        <f t="array" ref="DQ32">BK32*INDEX(prod_est,$H32+$I32-1,MATCH(DQ$14,$BQ$14:$DQ$14,0))</f>
        <v>114.89713909128592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38.387792249676622</v>
      </c>
      <c r="M47" s="33">
        <f t="shared" si="40"/>
        <v>38.387792249676622</v>
      </c>
      <c r="N47" s="33">
        <f t="shared" si="40"/>
        <v>38.387792249676622</v>
      </c>
      <c r="O47" s="33">
        <f t="shared" si="40"/>
        <v>38.387792249676622</v>
      </c>
      <c r="P47" s="33">
        <f t="shared" si="40"/>
        <v>38.387792249676622</v>
      </c>
      <c r="Q47" s="33">
        <f t="shared" si="40"/>
        <v>38.387792249676622</v>
      </c>
      <c r="R47" s="33">
        <f t="shared" si="40"/>
        <v>38.387792249676622</v>
      </c>
      <c r="S47" s="33">
        <f t="shared" si="40"/>
        <v>38.387792249676622</v>
      </c>
      <c r="T47" s="33">
        <f t="shared" si="40"/>
        <v>38.387792249676622</v>
      </c>
      <c r="U47" s="33">
        <f t="shared" si="40"/>
        <v>38.387792249676622</v>
      </c>
      <c r="V47" s="33">
        <f t="shared" si="40"/>
        <v>38.387792249676622</v>
      </c>
      <c r="W47" s="33">
        <f t="shared" si="40"/>
        <v>38.387792249676622</v>
      </c>
      <c r="X47" s="33">
        <f t="shared" si="40"/>
        <v>38.387792249676622</v>
      </c>
      <c r="Y47" s="33">
        <f t="shared" si="40"/>
        <v>38.387792249676622</v>
      </c>
      <c r="Z47" s="33">
        <f t="shared" si="40"/>
        <v>38.387792249676622</v>
      </c>
      <c r="AA47" s="33">
        <f t="shared" si="40"/>
        <v>38.387792249676622</v>
      </c>
      <c r="AB47" s="33">
        <f t="shared" si="40"/>
        <v>38.387792249676622</v>
      </c>
      <c r="AC47" s="33">
        <f t="shared" si="40"/>
        <v>38.387792249676622</v>
      </c>
      <c r="AD47" s="33">
        <f t="shared" si="40"/>
        <v>38.387792249676622</v>
      </c>
      <c r="AE47" s="33">
        <f t="shared" si="40"/>
        <v>38.387792249676622</v>
      </c>
      <c r="AF47" s="33">
        <f t="shared" si="40"/>
        <v>38.387792249676622</v>
      </c>
      <c r="AG47" s="33">
        <f t="shared" si="40"/>
        <v>38.387792249676622</v>
      </c>
      <c r="AH47" s="33">
        <f t="shared" si="40"/>
        <v>38.387792249676622</v>
      </c>
      <c r="AI47" s="33">
        <f t="shared" si="40"/>
        <v>38.387792249676622</v>
      </c>
      <c r="AJ47" s="33">
        <f t="shared" si="40"/>
        <v>38.387792249676622</v>
      </c>
      <c r="AK47" s="33">
        <f t="shared" si="40"/>
        <v>38.387792249676622</v>
      </c>
      <c r="AL47" s="33">
        <f t="shared" si="40"/>
        <v>38.387792249676622</v>
      </c>
      <c r="AM47" s="33">
        <f t="shared" si="40"/>
        <v>38.387792249676622</v>
      </c>
      <c r="AN47" s="33">
        <f t="shared" si="40"/>
        <v>38.387792249676622</v>
      </c>
      <c r="AO47" s="33">
        <f t="shared" si="40"/>
        <v>38.387792249676622</v>
      </c>
      <c r="AP47" s="33">
        <f t="shared" si="40"/>
        <v>38.387792249676622</v>
      </c>
      <c r="AQ47" s="33">
        <f t="shared" ref="AQ47:BK47" si="41">SUM(AQ15:AQ46)*1000</f>
        <v>38.387792249676622</v>
      </c>
      <c r="AR47" s="33">
        <f t="shared" si="41"/>
        <v>38.387792249676622</v>
      </c>
      <c r="AS47" s="33">
        <f t="shared" si="41"/>
        <v>38.387792249676622</v>
      </c>
      <c r="AT47" s="33">
        <f t="shared" si="41"/>
        <v>38.387792249676622</v>
      </c>
      <c r="AU47" s="33">
        <f t="shared" si="41"/>
        <v>38.387792249676622</v>
      </c>
      <c r="AV47" s="33">
        <f t="shared" si="41"/>
        <v>38.387792249676622</v>
      </c>
      <c r="AW47" s="33">
        <f t="shared" si="41"/>
        <v>38.387792249676622</v>
      </c>
      <c r="AX47" s="33">
        <f t="shared" si="41"/>
        <v>38.387792249676622</v>
      </c>
      <c r="AY47" s="33">
        <f t="shared" si="41"/>
        <v>38.387792249676622</v>
      </c>
      <c r="AZ47" s="33">
        <f t="shared" si="41"/>
        <v>38.387792249676622</v>
      </c>
      <c r="BA47" s="33">
        <f t="shared" si="41"/>
        <v>38.387792249676622</v>
      </c>
      <c r="BB47" s="33">
        <f t="shared" si="41"/>
        <v>38.387792249676622</v>
      </c>
      <c r="BC47" s="33">
        <f t="shared" si="41"/>
        <v>38.387792249676622</v>
      </c>
      <c r="BD47" s="33">
        <f t="shared" si="41"/>
        <v>38.387792249676622</v>
      </c>
      <c r="BE47" s="33">
        <f t="shared" si="41"/>
        <v>38.387792249676622</v>
      </c>
      <c r="BF47" s="33">
        <f t="shared" si="41"/>
        <v>38.387792249676622</v>
      </c>
      <c r="BG47" s="33">
        <f t="shared" si="41"/>
        <v>38.387792249676622</v>
      </c>
      <c r="BH47" s="33">
        <f t="shared" si="41"/>
        <v>38.387792249676622</v>
      </c>
      <c r="BI47" s="33">
        <f t="shared" si="41"/>
        <v>38.387792249676622</v>
      </c>
      <c r="BJ47" s="33">
        <f t="shared" si="41"/>
        <v>38.387792249676622</v>
      </c>
      <c r="BK47" s="33">
        <f t="shared" si="41"/>
        <v>38.387792249676622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2">$G$5+(($G$6-$G$5)/32)*(BQ53-2018)</f>
        <v>0.36</v>
      </c>
      <c r="BR48" s="54">
        <f t="shared" si="42"/>
        <v>0.36011363636363636</v>
      </c>
      <c r="BS48" s="54">
        <f t="shared" si="42"/>
        <v>0.36022727272727273</v>
      </c>
      <c r="BT48" s="54">
        <f t="shared" si="42"/>
        <v>0.3603409090909091</v>
      </c>
      <c r="BU48" s="54">
        <f t="shared" si="42"/>
        <v>0.36045454545454547</v>
      </c>
      <c r="BV48" s="54">
        <f t="shared" si="42"/>
        <v>0.36056818181818179</v>
      </c>
      <c r="BW48" s="54">
        <f t="shared" si="42"/>
        <v>0.36068181818181816</v>
      </c>
      <c r="BX48" s="54">
        <f t="shared" si="42"/>
        <v>0.36079545454545453</v>
      </c>
      <c r="BY48" s="54">
        <f t="shared" si="42"/>
        <v>0.3609090909090909</v>
      </c>
      <c r="BZ48" s="54">
        <f t="shared" si="42"/>
        <v>0.36102272727272727</v>
      </c>
      <c r="CA48" s="54">
        <f t="shared" si="42"/>
        <v>0.36113636363636364</v>
      </c>
      <c r="CB48" s="54">
        <f t="shared" si="42"/>
        <v>0.36125000000000002</v>
      </c>
      <c r="CC48" s="54">
        <f t="shared" si="42"/>
        <v>0.36136363636363633</v>
      </c>
      <c r="CD48" s="54">
        <f t="shared" si="42"/>
        <v>0.3614772727272727</v>
      </c>
      <c r="CE48" s="54">
        <f t="shared" si="42"/>
        <v>0.36159090909090907</v>
      </c>
      <c r="CF48" s="54">
        <f t="shared" si="42"/>
        <v>0.36170454545454545</v>
      </c>
      <c r="CG48" s="54">
        <f t="shared" si="42"/>
        <v>0.36181818181818182</v>
      </c>
      <c r="CH48" s="54">
        <f t="shared" si="42"/>
        <v>0.36193181818181819</v>
      </c>
      <c r="CI48" s="54">
        <f t="shared" si="42"/>
        <v>0.36204545454545456</v>
      </c>
      <c r="CJ48" s="54">
        <f t="shared" si="42"/>
        <v>0.36215909090909093</v>
      </c>
      <c r="CK48" s="54">
        <f t="shared" si="42"/>
        <v>0.3622727272727273</v>
      </c>
      <c r="CL48" s="54">
        <f t="shared" si="42"/>
        <v>0.36238636363636362</v>
      </c>
      <c r="CM48" s="54">
        <f t="shared" si="42"/>
        <v>0.36249999999999999</v>
      </c>
      <c r="CN48" s="54">
        <f t="shared" si="42"/>
        <v>0.36261363636363636</v>
      </c>
      <c r="CO48" s="54">
        <f t="shared" si="42"/>
        <v>0.36272727272727273</v>
      </c>
      <c r="CP48" s="54">
        <f t="shared" si="42"/>
        <v>0.3628409090909091</v>
      </c>
      <c r="CQ48" s="54">
        <f t="shared" si="42"/>
        <v>0.36295454545454547</v>
      </c>
      <c r="CR48" s="54">
        <f t="shared" si="42"/>
        <v>0.36306818181818185</v>
      </c>
      <c r="CS48" s="54">
        <f t="shared" si="42"/>
        <v>0.36318181818181816</v>
      </c>
      <c r="CT48" s="54">
        <f t="shared" si="42"/>
        <v>0.36329545454545453</v>
      </c>
      <c r="CU48" s="54">
        <f t="shared" si="42"/>
        <v>0.3634090909090909</v>
      </c>
      <c r="CV48" s="54">
        <f t="shared" si="42"/>
        <v>0.36352272727272728</v>
      </c>
      <c r="CW48" s="54">
        <f t="shared" si="42"/>
        <v>0.36363636363636365</v>
      </c>
      <c r="CX48" s="54">
        <f t="shared" ref="CX48:DQ48" si="43">CW48</f>
        <v>0.36363636363636365</v>
      </c>
      <c r="CY48" s="54">
        <f t="shared" si="43"/>
        <v>0.36363636363636365</v>
      </c>
      <c r="CZ48" s="54">
        <f t="shared" si="43"/>
        <v>0.36363636363636365</v>
      </c>
      <c r="DA48" s="54">
        <f t="shared" si="43"/>
        <v>0.36363636363636365</v>
      </c>
      <c r="DB48" s="54">
        <f t="shared" si="43"/>
        <v>0.36363636363636365</v>
      </c>
      <c r="DC48" s="54">
        <f t="shared" si="43"/>
        <v>0.36363636363636365</v>
      </c>
      <c r="DD48" s="54">
        <f t="shared" si="43"/>
        <v>0.36363636363636365</v>
      </c>
      <c r="DE48" s="54">
        <f t="shared" si="43"/>
        <v>0.36363636363636365</v>
      </c>
      <c r="DF48" s="54">
        <f t="shared" si="43"/>
        <v>0.36363636363636365</v>
      </c>
      <c r="DG48" s="54">
        <f t="shared" si="43"/>
        <v>0.36363636363636365</v>
      </c>
      <c r="DH48" s="54">
        <f t="shared" si="43"/>
        <v>0.36363636363636365</v>
      </c>
      <c r="DI48" s="54">
        <f t="shared" si="43"/>
        <v>0.36363636363636365</v>
      </c>
      <c r="DJ48" s="54">
        <f t="shared" si="43"/>
        <v>0.36363636363636365</v>
      </c>
      <c r="DK48" s="54">
        <f t="shared" si="43"/>
        <v>0.36363636363636365</v>
      </c>
      <c r="DL48" s="54">
        <f t="shared" si="43"/>
        <v>0.36363636363636365</v>
      </c>
      <c r="DM48" s="54">
        <f t="shared" si="43"/>
        <v>0.36363636363636365</v>
      </c>
      <c r="DN48" s="54">
        <f t="shared" si="43"/>
        <v>0.36363636363636365</v>
      </c>
      <c r="DO48" s="54">
        <f t="shared" si="43"/>
        <v>0.36363636363636365</v>
      </c>
      <c r="DP48" s="54">
        <f t="shared" si="43"/>
        <v>0.36363636363636365</v>
      </c>
      <c r="DQ48" s="54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0.20596725858036119</v>
      </c>
      <c r="BS70">
        <f t="shared" si="84"/>
        <v>0.20126613800866372</v>
      </c>
      <c r="BT70">
        <f t="shared" si="84"/>
        <v>0.85943805915698668</v>
      </c>
      <c r="BU70">
        <f t="shared" si="84"/>
        <v>0.86384510264797121</v>
      </c>
      <c r="BV70">
        <f t="shared" si="84"/>
        <v>0.86780774480108025</v>
      </c>
      <c r="BW70">
        <f t="shared" si="84"/>
        <v>0.87223618261322566</v>
      </c>
      <c r="BX70">
        <f t="shared" si="84"/>
        <v>0.87667588059440793</v>
      </c>
      <c r="BY70">
        <f t="shared" si="84"/>
        <v>0.88066779918700588</v>
      </c>
      <c r="BZ70">
        <f t="shared" si="84"/>
        <v>0.88512889148934915</v>
      </c>
      <c r="CA70">
        <f t="shared" si="84"/>
        <v>0.88913995236930299</v>
      </c>
      <c r="CB70">
        <f t="shared" si="84"/>
        <v>0.89316002138448569</v>
      </c>
      <c r="CC70">
        <f t="shared" si="84"/>
        <v>0.89718909853489448</v>
      </c>
      <c r="CD70">
        <f t="shared" si="84"/>
        <v>0.90122718382052924</v>
      </c>
      <c r="CE70">
        <f t="shared" si="84"/>
        <v>0.90480848158235039</v>
      </c>
      <c r="CF70">
        <f t="shared" si="84"/>
        <v>0.90839653544559562</v>
      </c>
      <c r="CG70">
        <f t="shared" si="84"/>
        <v>0.9124593931031032</v>
      </c>
      <c r="CH70">
        <f t="shared" si="84"/>
        <v>0.91606208518609133</v>
      </c>
      <c r="CI70">
        <f t="shared" si="84"/>
        <v>0.91700043260559128</v>
      </c>
      <c r="CJ70">
        <f t="shared" si="84"/>
        <v>0.91887712744459416</v>
      </c>
      <c r="CK70">
        <f t="shared" si="84"/>
        <v>0.91981547486409421</v>
      </c>
      <c r="CL70">
        <f t="shared" si="84"/>
        <v>0.92122299599334567</v>
      </c>
      <c r="CM70">
        <f t="shared" si="84"/>
        <v>0.92123918206943278</v>
      </c>
      <c r="CN70">
        <f t="shared" si="84"/>
        <v>0.92033039175984854</v>
      </c>
      <c r="CO70">
        <f t="shared" si="84"/>
        <v>0.91849381002233432</v>
      </c>
      <c r="CP70">
        <f t="shared" si="84"/>
        <v>0.91572662181463194</v>
      </c>
      <c r="CQ70">
        <f t="shared" si="84"/>
        <v>0.91202601209448575</v>
      </c>
      <c r="CR70">
        <f t="shared" si="84"/>
        <v>0.90738916581963114</v>
      </c>
      <c r="CS70">
        <f t="shared" si="84"/>
        <v>0.90181326794781247</v>
      </c>
      <c r="CT70">
        <f t="shared" si="84"/>
        <v>0.89484321998057426</v>
      </c>
      <c r="CU70">
        <f t="shared" si="84"/>
        <v>0.88738499635144019</v>
      </c>
      <c r="CV70">
        <f t="shared" si="84"/>
        <v>0.87809300686084935</v>
      </c>
      <c r="CW70">
        <f t="shared" si="84"/>
        <v>0.86967837220749078</v>
      </c>
      <c r="CX70">
        <f t="shared" ref="CX70:DQ70" si="85">CX$49*CX31</f>
        <v>0.86967837220749078</v>
      </c>
      <c r="CY70">
        <f t="shared" si="85"/>
        <v>0.86967837220749078</v>
      </c>
      <c r="CZ70">
        <f t="shared" si="85"/>
        <v>0.86967837220749078</v>
      </c>
      <c r="DA70">
        <f t="shared" si="85"/>
        <v>0.86967837220749078</v>
      </c>
      <c r="DB70">
        <f t="shared" si="85"/>
        <v>0.86967837220749078</v>
      </c>
      <c r="DC70">
        <f t="shared" si="85"/>
        <v>0.86967837220749078</v>
      </c>
      <c r="DD70">
        <f t="shared" si="85"/>
        <v>0.86967837220749078</v>
      </c>
      <c r="DE70">
        <f t="shared" si="85"/>
        <v>0.86967837220749078</v>
      </c>
      <c r="DF70">
        <f t="shared" si="85"/>
        <v>0.86967837220749078</v>
      </c>
      <c r="DG70">
        <f t="shared" si="85"/>
        <v>0.86967837220749078</v>
      </c>
      <c r="DH70">
        <f t="shared" si="85"/>
        <v>0.86967837220749078</v>
      </c>
      <c r="DI70">
        <f t="shared" si="85"/>
        <v>0.86967837220749078</v>
      </c>
      <c r="DJ70">
        <f t="shared" si="85"/>
        <v>0.86967837220749078</v>
      </c>
      <c r="DK70">
        <f t="shared" si="85"/>
        <v>0.86967837220749078</v>
      </c>
      <c r="DL70">
        <f t="shared" si="85"/>
        <v>0.86967837220749078</v>
      </c>
      <c r="DM70">
        <f t="shared" si="85"/>
        <v>0.86967837220749078</v>
      </c>
      <c r="DN70">
        <f t="shared" si="85"/>
        <v>0.86967837220749078</v>
      </c>
      <c r="DO70">
        <f t="shared" si="85"/>
        <v>0.86967837220749078</v>
      </c>
      <c r="DP70">
        <f t="shared" si="85"/>
        <v>0.86967837220749078</v>
      </c>
      <c r="DQ70">
        <f t="shared" si="85"/>
        <v>0.86967837220749078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25.442532889447563</v>
      </c>
      <c r="BS71">
        <f t="shared" si="86"/>
        <v>24.861817218485694</v>
      </c>
      <c r="BT71">
        <f t="shared" si="86"/>
        <v>106.16386913754624</v>
      </c>
      <c r="BU71">
        <f t="shared" si="86"/>
        <v>106.70825832705839</v>
      </c>
      <c r="BV71">
        <f t="shared" si="86"/>
        <v>107.19775191941133</v>
      </c>
      <c r="BW71">
        <f t="shared" si="86"/>
        <v>107.74478388682678</v>
      </c>
      <c r="BX71">
        <f t="shared" si="86"/>
        <v>108.29320678998143</v>
      </c>
      <c r="BY71">
        <f t="shared" si="86"/>
        <v>108.78631681525538</v>
      </c>
      <c r="BZ71">
        <f t="shared" si="86"/>
        <v>109.33738249631335</v>
      </c>
      <c r="CA71">
        <f t="shared" si="86"/>
        <v>109.83285711234309</v>
      </c>
      <c r="CB71">
        <f t="shared" si="86"/>
        <v>110.3294444769641</v>
      </c>
      <c r="CC71">
        <f t="shared" si="86"/>
        <v>110.82714459017603</v>
      </c>
      <c r="CD71">
        <f t="shared" si="86"/>
        <v>111.32595745197888</v>
      </c>
      <c r="CE71">
        <f t="shared" si="86"/>
        <v>111.76834468730972</v>
      </c>
      <c r="CF71">
        <f t="shared" si="86"/>
        <v>112.21156648408432</v>
      </c>
      <c r="CG71">
        <f t="shared" si="86"/>
        <v>112.71343940451236</v>
      </c>
      <c r="CH71">
        <f t="shared" si="86"/>
        <v>113.15846941774727</v>
      </c>
      <c r="CI71">
        <f t="shared" si="86"/>
        <v>113.27438072931643</v>
      </c>
      <c r="CJ71">
        <f t="shared" si="86"/>
        <v>113.50620335245515</v>
      </c>
      <c r="CK71">
        <f t="shared" si="86"/>
        <v>113.62211466402432</v>
      </c>
      <c r="CL71">
        <f t="shared" si="86"/>
        <v>113.79598163137825</v>
      </c>
      <c r="CM71">
        <f t="shared" si="86"/>
        <v>113.79798105000448</v>
      </c>
      <c r="CN71">
        <f t="shared" si="86"/>
        <v>113.68572084175305</v>
      </c>
      <c r="CO71">
        <f t="shared" si="86"/>
        <v>113.45885327268924</v>
      </c>
      <c r="CP71">
        <f t="shared" si="86"/>
        <v>113.11703060887838</v>
      </c>
      <c r="CQ71">
        <f t="shared" si="86"/>
        <v>112.65990511638611</v>
      </c>
      <c r="CR71">
        <f t="shared" si="86"/>
        <v>112.08712906127698</v>
      </c>
      <c r="CS71">
        <f t="shared" si="86"/>
        <v>111.39835470961665</v>
      </c>
      <c r="CT71">
        <f t="shared" si="86"/>
        <v>110.53736507529428</v>
      </c>
      <c r="CU71">
        <f t="shared" si="86"/>
        <v>109.61607252962949</v>
      </c>
      <c r="CV71">
        <f t="shared" si="86"/>
        <v>108.46826025183233</v>
      </c>
      <c r="CW71">
        <f t="shared" si="86"/>
        <v>107.42882505035234</v>
      </c>
      <c r="CX71">
        <f t="shared" ref="CX71:DQ71" si="87">CX$49*CX32</f>
        <v>107.42882505035234</v>
      </c>
      <c r="CY71">
        <f t="shared" si="87"/>
        <v>107.42882505035234</v>
      </c>
      <c r="CZ71">
        <f t="shared" si="87"/>
        <v>107.42882505035234</v>
      </c>
      <c r="DA71">
        <f t="shared" si="87"/>
        <v>107.42882505035234</v>
      </c>
      <c r="DB71">
        <f t="shared" si="87"/>
        <v>107.42882505035234</v>
      </c>
      <c r="DC71">
        <f t="shared" si="87"/>
        <v>107.42882505035234</v>
      </c>
      <c r="DD71">
        <f t="shared" si="87"/>
        <v>107.42882505035234</v>
      </c>
      <c r="DE71">
        <f t="shared" si="87"/>
        <v>107.42882505035234</v>
      </c>
      <c r="DF71">
        <f t="shared" si="87"/>
        <v>107.42882505035234</v>
      </c>
      <c r="DG71">
        <f t="shared" si="87"/>
        <v>107.42882505035234</v>
      </c>
      <c r="DH71">
        <f t="shared" si="87"/>
        <v>107.42882505035234</v>
      </c>
      <c r="DI71">
        <f t="shared" si="87"/>
        <v>107.42882505035234</v>
      </c>
      <c r="DJ71">
        <f t="shared" si="87"/>
        <v>107.42882505035234</v>
      </c>
      <c r="DK71">
        <f t="shared" si="87"/>
        <v>107.42882505035234</v>
      </c>
      <c r="DL71">
        <f t="shared" si="87"/>
        <v>107.42882505035234</v>
      </c>
      <c r="DM71">
        <f t="shared" si="87"/>
        <v>107.42882505035234</v>
      </c>
      <c r="DN71">
        <f t="shared" si="87"/>
        <v>107.42882505035234</v>
      </c>
      <c r="DO71">
        <f t="shared" si="87"/>
        <v>107.42882505035234</v>
      </c>
      <c r="DP71">
        <f t="shared" si="87"/>
        <v>107.42882505035234</v>
      </c>
      <c r="DQ71">
        <f t="shared" si="87"/>
        <v>107.42882505035234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9.2216134341284559E-4</v>
      </c>
      <c r="CN102" s="44">
        <f t="shared" si="150"/>
        <v>2.7692990724970368E-3</v>
      </c>
      <c r="CO102" s="44">
        <f t="shared" si="150"/>
        <v>5.5442282295110725E-3</v>
      </c>
      <c r="CP102" s="44">
        <f t="shared" si="150"/>
        <v>9.2497638567134548E-3</v>
      </c>
      <c r="CQ102" s="44">
        <f t="shared" si="150"/>
        <v>1.3888720996362727E-2</v>
      </c>
      <c r="CR102" s="44">
        <f t="shared" si="150"/>
        <v>1.9463914690717316E-2</v>
      </c>
      <c r="CS102" s="44">
        <f t="shared" si="150"/>
        <v>2.5978159982035749E-2</v>
      </c>
      <c r="CT102" s="44">
        <f t="shared" si="150"/>
        <v>3.3417381659025594E-2</v>
      </c>
      <c r="CU102" s="44">
        <f t="shared" si="150"/>
        <v>4.1813952707659488E-2</v>
      </c>
      <c r="CV102" s="44">
        <f t="shared" si="150"/>
        <v>5.110594219825048E-2</v>
      </c>
      <c r="CW102" s="44">
        <f t="shared" si="150"/>
        <v>6.0458924271108966E-2</v>
      </c>
      <c r="CX102" s="44">
        <f t="shared" ref="CX102:DQ102" si="151">CX$50*CX31</f>
        <v>6.0458924271108966E-2</v>
      </c>
      <c r="CY102" s="44">
        <f t="shared" si="151"/>
        <v>6.0458924271108966E-2</v>
      </c>
      <c r="CZ102" s="44">
        <f t="shared" si="151"/>
        <v>6.0458924271108966E-2</v>
      </c>
      <c r="DA102" s="44">
        <f t="shared" si="151"/>
        <v>6.0458924271108966E-2</v>
      </c>
      <c r="DB102" s="44">
        <f t="shared" si="151"/>
        <v>6.0458924271108966E-2</v>
      </c>
      <c r="DC102" s="44">
        <f t="shared" si="151"/>
        <v>6.0458924271108966E-2</v>
      </c>
      <c r="DD102" s="44">
        <f t="shared" si="151"/>
        <v>6.0458924271108966E-2</v>
      </c>
      <c r="DE102" s="44">
        <f t="shared" si="151"/>
        <v>6.0458924271108966E-2</v>
      </c>
      <c r="DF102" s="44">
        <f t="shared" si="151"/>
        <v>6.0458924271108966E-2</v>
      </c>
      <c r="DG102" s="44">
        <f t="shared" si="151"/>
        <v>6.0458924271108966E-2</v>
      </c>
      <c r="DH102" s="44">
        <f t="shared" si="151"/>
        <v>6.0458924271108966E-2</v>
      </c>
      <c r="DI102" s="44">
        <f t="shared" si="151"/>
        <v>6.0458924271108966E-2</v>
      </c>
      <c r="DJ102" s="44">
        <f t="shared" si="151"/>
        <v>6.0458924271108966E-2</v>
      </c>
      <c r="DK102" s="44">
        <f t="shared" si="151"/>
        <v>6.0458924271108966E-2</v>
      </c>
      <c r="DL102" s="44">
        <f t="shared" si="151"/>
        <v>6.0458924271108966E-2</v>
      </c>
      <c r="DM102" s="44">
        <f t="shared" si="151"/>
        <v>6.0458924271108966E-2</v>
      </c>
      <c r="DN102" s="44">
        <f t="shared" si="151"/>
        <v>6.0458924271108966E-2</v>
      </c>
      <c r="DO102" s="44">
        <f t="shared" si="151"/>
        <v>6.0458924271108966E-2</v>
      </c>
      <c r="DP102" s="44">
        <f t="shared" si="151"/>
        <v>6.0458924271108966E-2</v>
      </c>
      <c r="DQ102" s="44">
        <f t="shared" si="151"/>
        <v>6.0458924271108966E-2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0.11391189294294743</v>
      </c>
      <c r="CN103" s="44">
        <f t="shared" si="152"/>
        <v>0.34208341276354981</v>
      </c>
      <c r="CO103" s="44">
        <f t="shared" si="152"/>
        <v>0.68486229339651461</v>
      </c>
      <c r="CP103" s="44">
        <f t="shared" si="152"/>
        <v>1.1425962687765492</v>
      </c>
      <c r="CQ103" s="44">
        <f t="shared" si="152"/>
        <v>1.7156330728383673</v>
      </c>
      <c r="CR103" s="44">
        <f t="shared" si="152"/>
        <v>2.4043204395166664</v>
      </c>
      <c r="CS103" s="44">
        <f t="shared" si="152"/>
        <v>3.2090061027461583</v>
      </c>
      <c r="CT103" s="44">
        <f t="shared" si="152"/>
        <v>4.1279513928533129</v>
      </c>
      <c r="CU103" s="44">
        <f t="shared" si="152"/>
        <v>5.1651552500872535</v>
      </c>
      <c r="CV103" s="44">
        <f t="shared" si="152"/>
        <v>6.3129675278844202</v>
      </c>
      <c r="CW103" s="44">
        <f t="shared" si="152"/>
        <v>7.468314040933584</v>
      </c>
      <c r="CX103" s="44">
        <f t="shared" ref="CX103:DQ103" si="153">CX$50*CX32</f>
        <v>7.468314040933584</v>
      </c>
      <c r="CY103" s="44">
        <f t="shared" si="153"/>
        <v>7.468314040933584</v>
      </c>
      <c r="CZ103" s="44">
        <f t="shared" si="153"/>
        <v>7.468314040933584</v>
      </c>
      <c r="DA103" s="44">
        <f t="shared" si="153"/>
        <v>7.468314040933584</v>
      </c>
      <c r="DB103" s="44">
        <f t="shared" si="153"/>
        <v>7.468314040933584</v>
      </c>
      <c r="DC103" s="44">
        <f t="shared" si="153"/>
        <v>7.468314040933584</v>
      </c>
      <c r="DD103" s="44">
        <f t="shared" si="153"/>
        <v>7.468314040933584</v>
      </c>
      <c r="DE103" s="44">
        <f t="shared" si="153"/>
        <v>7.468314040933584</v>
      </c>
      <c r="DF103" s="44">
        <f t="shared" si="153"/>
        <v>7.468314040933584</v>
      </c>
      <c r="DG103" s="44">
        <f t="shared" si="153"/>
        <v>7.468314040933584</v>
      </c>
      <c r="DH103" s="44">
        <f t="shared" si="153"/>
        <v>7.468314040933584</v>
      </c>
      <c r="DI103" s="44">
        <f t="shared" si="153"/>
        <v>7.468314040933584</v>
      </c>
      <c r="DJ103" s="44">
        <f t="shared" si="153"/>
        <v>7.468314040933584</v>
      </c>
      <c r="DK103" s="44">
        <f t="shared" si="153"/>
        <v>7.468314040933584</v>
      </c>
      <c r="DL103" s="44">
        <f t="shared" si="153"/>
        <v>7.468314040933584</v>
      </c>
      <c r="DM103" s="44">
        <f t="shared" si="153"/>
        <v>7.468314040933584</v>
      </c>
      <c r="DN103" s="44">
        <f t="shared" si="153"/>
        <v>7.468314040933584</v>
      </c>
      <c r="DO103" s="44">
        <f t="shared" si="153"/>
        <v>7.468314040933584</v>
      </c>
      <c r="DP103" s="44">
        <f t="shared" si="153"/>
        <v>7.468314040933584</v>
      </c>
      <c r="DQ103" s="44">
        <f t="shared" si="153"/>
        <v>7.468314040933584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9.7595115570212683E-4</v>
      </c>
      <c r="CN116" s="49">
        <f t="shared" si="180"/>
        <v>2.9317514675464363E-3</v>
      </c>
      <c r="CO116" s="49">
        <f t="shared" si="180"/>
        <v>5.8713026717022686E-3</v>
      </c>
      <c r="CP116" s="49">
        <f t="shared" si="180"/>
        <v>9.7985102400682516E-3</v>
      </c>
      <c r="CQ116" s="49">
        <f t="shared" si="180"/>
        <v>1.4717283380272339E-2</v>
      </c>
      <c r="CR116" s="49">
        <f t="shared" si="180"/>
        <v>2.0631535035671649E-2</v>
      </c>
      <c r="CS116" s="49">
        <f t="shared" si="180"/>
        <v>2.7545181885352685E-2</v>
      </c>
      <c r="CT116" s="49">
        <f t="shared" si="180"/>
        <v>3.5444229654348278E-2</v>
      </c>
      <c r="CU116" s="49">
        <f t="shared" si="180"/>
        <v>4.43639461958312E-2</v>
      </c>
      <c r="CV116" s="49">
        <f t="shared" si="180"/>
        <v>5.4239556065773895E-2</v>
      </c>
      <c r="CW116" s="49">
        <f t="shared" ref="CW116:DQ116" si="181">CW123</f>
        <v>6.4186084089284251E-2</v>
      </c>
      <c r="CX116" s="49">
        <f t="shared" si="181"/>
        <v>6.4186084089284251E-2</v>
      </c>
      <c r="CY116" s="49">
        <f t="shared" si="181"/>
        <v>6.4186084089284251E-2</v>
      </c>
      <c r="CZ116" s="49">
        <f t="shared" si="181"/>
        <v>6.4186084089284251E-2</v>
      </c>
      <c r="DA116" s="49">
        <f t="shared" si="181"/>
        <v>6.4186084089284251E-2</v>
      </c>
      <c r="DB116" s="49">
        <f t="shared" si="181"/>
        <v>6.4186084089284251E-2</v>
      </c>
      <c r="DC116" s="49">
        <f t="shared" si="181"/>
        <v>6.4186084089284251E-2</v>
      </c>
      <c r="DD116" s="49">
        <f t="shared" si="181"/>
        <v>6.4186084089284251E-2</v>
      </c>
      <c r="DE116" s="49">
        <f t="shared" si="181"/>
        <v>6.4186084089284251E-2</v>
      </c>
      <c r="DF116" s="49">
        <f t="shared" si="181"/>
        <v>6.4186084089284251E-2</v>
      </c>
      <c r="DG116" s="49">
        <f t="shared" si="181"/>
        <v>6.4186084089284251E-2</v>
      </c>
      <c r="DH116" s="49">
        <f t="shared" si="181"/>
        <v>6.4186084089284251E-2</v>
      </c>
      <c r="DI116" s="49">
        <f t="shared" si="181"/>
        <v>6.4186084089284251E-2</v>
      </c>
      <c r="DJ116" s="49">
        <f t="shared" si="181"/>
        <v>6.4186084089284251E-2</v>
      </c>
      <c r="DK116" s="49">
        <f t="shared" si="181"/>
        <v>6.4186084089284251E-2</v>
      </c>
      <c r="DL116" s="49">
        <f t="shared" si="181"/>
        <v>6.4186084089284251E-2</v>
      </c>
      <c r="DM116" s="49">
        <f t="shared" si="181"/>
        <v>6.4186084089284251E-2</v>
      </c>
      <c r="DN116" s="49">
        <f t="shared" si="181"/>
        <v>6.4186084089284251E-2</v>
      </c>
      <c r="DO116" s="49">
        <f t="shared" si="181"/>
        <v>6.4186084089284251E-2</v>
      </c>
      <c r="DP116" s="49">
        <f t="shared" si="181"/>
        <v>6.4186084089284251E-2</v>
      </c>
      <c r="DQ116" s="49">
        <f t="shared" si="181"/>
        <v>6.4186084089284251E-2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1.0843901730023631</v>
      </c>
      <c r="CN121" s="47" cm="1">
        <f t="array" ref="CN121">INDEX(prod_est,$H$15+$I$15-1,MATCH(CN53,$BQ$53:$DQ$53,0))*CN50*CN48</f>
        <v>3.2575016306071514</v>
      </c>
      <c r="CO121" s="47" cm="1">
        <f t="array" ref="CO121">INDEX(prod_est,$H$15+$I$15-1,MATCH(CO53,$BQ$53:$DQ$53,0))*CO50*CO48</f>
        <v>6.523669635224743</v>
      </c>
      <c r="CP121" s="47" cm="1">
        <f t="array" ref="CP121">INDEX(prod_est,$H$15+$I$15-1,MATCH(CP53,$BQ$53:$DQ$53,0))*CP50*CP48</f>
        <v>10.887233600075835</v>
      </c>
      <c r="CQ121" s="47" cm="1">
        <f t="array" ref="CQ121">INDEX(prod_est,$H$15+$I$15-1,MATCH(CQ53,$BQ$53:$DQ$53,0))*CQ50*CQ48</f>
        <v>16.352537089191486</v>
      </c>
      <c r="CR121" s="47" cm="1">
        <f t="array" ref="CR121">INDEX(prod_est,$H$15+$I$15-1,MATCH(CR53,$BQ$53:$DQ$53,0))*CR50*CR48</f>
        <v>22.923927817412942</v>
      </c>
      <c r="CS121" s="47" cm="1">
        <f t="array" ref="CS121">INDEX(prod_est,$H$15+$I$15-1,MATCH(CS53,$BQ$53:$DQ$53,0))*CS50*CS48</f>
        <v>30.605757650391872</v>
      </c>
      <c r="CT121" s="47" cm="1">
        <f t="array" ref="CT121">INDEX(prod_est,$H$15+$I$15-1,MATCH(CT53,$BQ$53:$DQ$53,0))*CT50*CT48</f>
        <v>39.382477393720308</v>
      </c>
      <c r="CU121" s="47" cm="1">
        <f t="array" ref="CU121">INDEX(prod_est,$H$15+$I$15-1,MATCH(CU53,$BQ$53:$DQ$53,0))*CU50*CU48</f>
        <v>49.293273550923558</v>
      </c>
      <c r="CV121" s="47" cm="1">
        <f t="array" ref="CV121">INDEX(prod_est,$H$15+$I$15-1,MATCH(CV53,$BQ$53:$DQ$53,0))*CV50*CV48</f>
        <v>60.26617340641544</v>
      </c>
      <c r="CW121" s="47" cm="1">
        <f t="array" ref="CW121">INDEX(prod_est,$H$15+$I$15-1,MATCH(CW53,$BQ$53:$DQ$53,0))*CW50*CW48</f>
        <v>71.317871210315829</v>
      </c>
      <c r="CX121" s="47" cm="1">
        <f t="array" ref="CX121">INDEX(prod_est,$H$15+$I$15-1,MATCH(CX53,$BQ$53:$DQ$53,0))*CX50*CX48</f>
        <v>71.317871210315829</v>
      </c>
      <c r="CY121" s="47" cm="1">
        <f t="array" ref="CY121">INDEX(prod_est,$H$15+$I$15-1,MATCH(CY53,$BQ$53:$DQ$53,0))*CY50*CY48</f>
        <v>71.317871210315829</v>
      </c>
      <c r="CZ121" s="47" cm="1">
        <f t="array" ref="CZ121">INDEX(prod_est,$H$15+$I$15-1,MATCH(CZ53,$BQ$53:$DQ$53,0))*CZ50*CZ48</f>
        <v>71.317871210315829</v>
      </c>
      <c r="DA121" s="47" cm="1">
        <f t="array" ref="DA121">INDEX(prod_est,$H$15+$I$15-1,MATCH(DA53,$BQ$53:$DQ$53,0))*DA50*DA48</f>
        <v>71.317871210315829</v>
      </c>
      <c r="DB121" s="47" cm="1">
        <f t="array" ref="DB121">INDEX(prod_est,$H$15+$I$15-1,MATCH(DB53,$BQ$53:$DQ$53,0))*DB50*DB48</f>
        <v>71.317871210315829</v>
      </c>
      <c r="DC121" s="47" cm="1">
        <f t="array" ref="DC121">INDEX(prod_est,$H$15+$I$15-1,MATCH(DC53,$BQ$53:$DQ$53,0))*DC50*DC48</f>
        <v>71.317871210315829</v>
      </c>
      <c r="DD121" s="47" cm="1">
        <f t="array" ref="DD121">INDEX(prod_est,$H$15+$I$15-1,MATCH(DD53,$BQ$53:$DQ$53,0))*DD50*DD48</f>
        <v>71.317871210315829</v>
      </c>
      <c r="DE121" s="47" cm="1">
        <f t="array" ref="DE121">INDEX(prod_est,$H$15+$I$15-1,MATCH(DE53,$BQ$53:$DQ$53,0))*DE50*DE48</f>
        <v>71.317871210315829</v>
      </c>
      <c r="DF121" s="47" cm="1">
        <f t="array" ref="DF121">INDEX(prod_est,$H$15+$I$15-1,MATCH(DF53,$BQ$53:$DQ$53,0))*DF50*DF48</f>
        <v>71.317871210315829</v>
      </c>
      <c r="DG121" s="47" cm="1">
        <f t="array" ref="DG121">INDEX(prod_est,$H$15+$I$15-1,MATCH(DG53,$BQ$53:$DQ$53,0))*DG50*DG48</f>
        <v>71.317871210315829</v>
      </c>
      <c r="DH121" s="47" cm="1">
        <f t="array" ref="DH121">INDEX(prod_est,$H$15+$I$15-1,MATCH(DH53,$BQ$53:$DQ$53,0))*DH50*DH48</f>
        <v>71.317871210315829</v>
      </c>
      <c r="DI121" s="47" cm="1">
        <f t="array" ref="DI121">INDEX(prod_est,$H$15+$I$15-1,MATCH(DI53,$BQ$53:$DQ$53,0))*DI50*DI48</f>
        <v>71.317871210315829</v>
      </c>
      <c r="DJ121" s="47" cm="1">
        <f t="array" ref="DJ121">INDEX(prod_est,$H$15+$I$15-1,MATCH(DJ53,$BQ$53:$DQ$53,0))*DJ50*DJ48</f>
        <v>71.317871210315829</v>
      </c>
      <c r="DK121" s="47" cm="1">
        <f t="array" ref="DK121">INDEX(prod_est,$H$15+$I$15-1,MATCH(DK53,$BQ$53:$DQ$53,0))*DK50*DK48</f>
        <v>71.317871210315829</v>
      </c>
      <c r="DL121" s="47" cm="1">
        <f t="array" ref="DL121">INDEX(prod_est,$H$15+$I$15-1,MATCH(DL53,$BQ$53:$DQ$53,0))*DL50*DL48</f>
        <v>71.317871210315829</v>
      </c>
      <c r="DM121" s="47" cm="1">
        <f t="array" ref="DM121">INDEX(prod_est,$H$15+$I$15-1,MATCH(DM53,$BQ$53:$DQ$53,0))*DM50*DM48</f>
        <v>71.317871210315829</v>
      </c>
      <c r="DN121" s="47" cm="1">
        <f t="array" ref="DN121">INDEX(prod_est,$H$15+$I$15-1,MATCH(DN53,$BQ$53:$DQ$53,0))*DN50*DN48</f>
        <v>71.317871210315829</v>
      </c>
      <c r="DO121" s="47" cm="1">
        <f t="array" ref="DO121">INDEX(prod_est,$H$15+$I$15-1,MATCH(DO53,$BQ$53:$DQ$53,0))*DO50*DO48</f>
        <v>71.317871210315829</v>
      </c>
      <c r="DP121" s="47" cm="1">
        <f t="array" ref="DP121">INDEX(prod_est,$H$15+$I$15-1,MATCH(DP53,$BQ$53:$DQ$53,0))*DP50*DP48</f>
        <v>71.317871210315829</v>
      </c>
      <c r="DQ121" s="47" cm="1">
        <f t="array" ref="DQ121">INDEX(prod_est,$H$15+$I$15-1,MATCH(DQ53,$BQ$53:$DQ$53,0))*DQ50*DQ48</f>
        <v>71.317871210315829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9.7595115570212683E-4</v>
      </c>
      <c r="CN122" s="47">
        <f t="shared" si="187"/>
        <v>2.9317514675464363E-3</v>
      </c>
      <c r="CO122" s="47">
        <f t="shared" si="187"/>
        <v>5.8713026717022686E-3</v>
      </c>
      <c r="CP122" s="47">
        <f t="shared" si="187"/>
        <v>9.7985102400682516E-3</v>
      </c>
      <c r="CQ122" s="47">
        <f t="shared" si="187"/>
        <v>1.4717283380272339E-2</v>
      </c>
      <c r="CR122" s="47">
        <f t="shared" si="187"/>
        <v>2.0631535035671649E-2</v>
      </c>
      <c r="CS122" s="47">
        <f t="shared" si="187"/>
        <v>2.7545181885352685E-2</v>
      </c>
      <c r="CT122" s="47">
        <f t="shared" si="187"/>
        <v>3.5444229654348278E-2</v>
      </c>
      <c r="CU122" s="47">
        <f t="shared" si="187"/>
        <v>4.43639461958312E-2</v>
      </c>
      <c r="CV122" s="47">
        <f t="shared" si="187"/>
        <v>5.4239556065773895E-2</v>
      </c>
      <c r="CW122" s="47">
        <f t="shared" ref="CW122:DQ122" si="188">CW121*1000*$J$8*$J$9</f>
        <v>6.4186084089284251E-2</v>
      </c>
      <c r="CX122" s="47">
        <f t="shared" si="188"/>
        <v>6.4186084089284251E-2</v>
      </c>
      <c r="CY122" s="47">
        <f t="shared" si="188"/>
        <v>6.4186084089284251E-2</v>
      </c>
      <c r="CZ122" s="47">
        <f t="shared" si="188"/>
        <v>6.4186084089284251E-2</v>
      </c>
      <c r="DA122" s="47">
        <f t="shared" si="188"/>
        <v>6.4186084089284251E-2</v>
      </c>
      <c r="DB122" s="47">
        <f t="shared" si="188"/>
        <v>6.4186084089284251E-2</v>
      </c>
      <c r="DC122" s="47">
        <f t="shared" si="188"/>
        <v>6.4186084089284251E-2</v>
      </c>
      <c r="DD122" s="47">
        <f t="shared" si="188"/>
        <v>6.4186084089284251E-2</v>
      </c>
      <c r="DE122" s="47">
        <f t="shared" si="188"/>
        <v>6.4186084089284251E-2</v>
      </c>
      <c r="DF122" s="47">
        <f t="shared" si="188"/>
        <v>6.4186084089284251E-2</v>
      </c>
      <c r="DG122" s="47">
        <f t="shared" si="188"/>
        <v>6.4186084089284251E-2</v>
      </c>
      <c r="DH122" s="47">
        <f t="shared" si="188"/>
        <v>6.4186084089284251E-2</v>
      </c>
      <c r="DI122" s="47">
        <f t="shared" si="188"/>
        <v>6.4186084089284251E-2</v>
      </c>
      <c r="DJ122" s="47">
        <f t="shared" si="188"/>
        <v>6.4186084089284251E-2</v>
      </c>
      <c r="DK122" s="47">
        <f t="shared" si="188"/>
        <v>6.4186084089284251E-2</v>
      </c>
      <c r="DL122" s="47">
        <f t="shared" si="188"/>
        <v>6.4186084089284251E-2</v>
      </c>
      <c r="DM122" s="47">
        <f t="shared" si="188"/>
        <v>6.4186084089284251E-2</v>
      </c>
      <c r="DN122" s="47">
        <f t="shared" si="188"/>
        <v>6.4186084089284251E-2</v>
      </c>
      <c r="DO122" s="47">
        <f t="shared" si="188"/>
        <v>6.4186084089284251E-2</v>
      </c>
      <c r="DP122" s="47">
        <f t="shared" si="188"/>
        <v>6.4186084089284251E-2</v>
      </c>
      <c r="DQ122" s="47">
        <f t="shared" si="188"/>
        <v>6.4186084089284251E-2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9.7595115570212683E-4</v>
      </c>
      <c r="CN123" s="57">
        <f t="shared" si="189"/>
        <v>2.9317514675464363E-3</v>
      </c>
      <c r="CO123" s="57">
        <f t="shared" si="189"/>
        <v>5.8713026717022686E-3</v>
      </c>
      <c r="CP123" s="57">
        <f t="shared" si="189"/>
        <v>9.7985102400682516E-3</v>
      </c>
      <c r="CQ123" s="57">
        <f t="shared" si="189"/>
        <v>1.4717283380272339E-2</v>
      </c>
      <c r="CR123" s="57">
        <f t="shared" si="189"/>
        <v>2.0631535035671649E-2</v>
      </c>
      <c r="CS123" s="57">
        <f t="shared" si="189"/>
        <v>2.7545181885352685E-2</v>
      </c>
      <c r="CT123" s="57">
        <f t="shared" si="189"/>
        <v>3.5444229654348278E-2</v>
      </c>
      <c r="CU123" s="57">
        <f t="shared" si="189"/>
        <v>4.43639461958312E-2</v>
      </c>
      <c r="CV123" s="57">
        <f t="shared" si="189"/>
        <v>5.4239556065773895E-2</v>
      </c>
      <c r="CW123" s="57">
        <f t="shared" ref="CW123:DQ123" si="190">CW120+CW122</f>
        <v>6.4186084089284251E-2</v>
      </c>
      <c r="CX123" s="57">
        <f t="shared" si="190"/>
        <v>6.4186084089284251E-2</v>
      </c>
      <c r="CY123" s="57">
        <f t="shared" si="190"/>
        <v>6.4186084089284251E-2</v>
      </c>
      <c r="CZ123" s="57">
        <f t="shared" si="190"/>
        <v>6.4186084089284251E-2</v>
      </c>
      <c r="DA123" s="57">
        <f t="shared" si="190"/>
        <v>6.4186084089284251E-2</v>
      </c>
      <c r="DB123" s="57">
        <f t="shared" si="190"/>
        <v>6.4186084089284251E-2</v>
      </c>
      <c r="DC123" s="57">
        <f t="shared" si="190"/>
        <v>6.4186084089284251E-2</v>
      </c>
      <c r="DD123" s="57">
        <f t="shared" si="190"/>
        <v>6.4186084089284251E-2</v>
      </c>
      <c r="DE123" s="57">
        <f t="shared" si="190"/>
        <v>6.4186084089284251E-2</v>
      </c>
      <c r="DF123" s="57">
        <f t="shared" si="190"/>
        <v>6.4186084089284251E-2</v>
      </c>
      <c r="DG123" s="57">
        <f t="shared" si="190"/>
        <v>6.4186084089284251E-2</v>
      </c>
      <c r="DH123" s="57">
        <f t="shared" si="190"/>
        <v>6.4186084089284251E-2</v>
      </c>
      <c r="DI123" s="57">
        <f t="shared" si="190"/>
        <v>6.4186084089284251E-2</v>
      </c>
      <c r="DJ123" s="57">
        <f t="shared" si="190"/>
        <v>6.4186084089284251E-2</v>
      </c>
      <c r="DK123" s="57">
        <f t="shared" si="190"/>
        <v>6.4186084089284251E-2</v>
      </c>
      <c r="DL123" s="57">
        <f t="shared" si="190"/>
        <v>6.4186084089284251E-2</v>
      </c>
      <c r="DM123" s="57">
        <f t="shared" si="190"/>
        <v>6.4186084089284251E-2</v>
      </c>
      <c r="DN123" s="57">
        <f t="shared" si="190"/>
        <v>6.4186084089284251E-2</v>
      </c>
      <c r="DO123" s="57">
        <f t="shared" si="190"/>
        <v>6.4186084089284251E-2</v>
      </c>
      <c r="DP123" s="57">
        <f t="shared" si="190"/>
        <v>6.4186084089284251E-2</v>
      </c>
      <c r="DQ123" s="57">
        <f t="shared" si="190"/>
        <v>6.4186084089284251E-2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C17" sqref="C17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1.5645812871266802E-4</v>
      </c>
      <c r="M15" s="33">
        <f t="shared" si="4"/>
        <v>1.5645812871266802E-4</v>
      </c>
      <c r="N15" s="33">
        <f t="shared" si="4"/>
        <v>1.5645812871266802E-4</v>
      </c>
      <c r="O15" s="33">
        <f t="shared" si="4"/>
        <v>1.5645812871266802E-4</v>
      </c>
      <c r="P15" s="33">
        <f t="shared" si="4"/>
        <v>1.5645812871266802E-4</v>
      </c>
      <c r="Q15" s="33">
        <f t="shared" si="4"/>
        <v>1.5645812871266802E-4</v>
      </c>
      <c r="R15" s="33">
        <f t="shared" si="4"/>
        <v>1.5645812871266802E-4</v>
      </c>
      <c r="S15" s="33">
        <f t="shared" si="4"/>
        <v>1.5645812871266802E-4</v>
      </c>
      <c r="T15" s="33">
        <f t="shared" si="4"/>
        <v>1.5645812871266802E-4</v>
      </c>
      <c r="U15" s="33">
        <f t="shared" si="4"/>
        <v>1.5645812871266802E-4</v>
      </c>
      <c r="V15" s="33">
        <f t="shared" si="4"/>
        <v>1.5645812871266802E-4</v>
      </c>
      <c r="W15" s="33">
        <f t="shared" si="4"/>
        <v>1.5645812871266802E-4</v>
      </c>
      <c r="X15" s="33">
        <f t="shared" si="4"/>
        <v>1.5645812871266802E-4</v>
      </c>
      <c r="Y15" s="33">
        <f t="shared" si="4"/>
        <v>1.5645812871266802E-4</v>
      </c>
      <c r="Z15" s="33">
        <f t="shared" si="4"/>
        <v>1.5645812871266802E-4</v>
      </c>
      <c r="AA15" s="33">
        <f t="shared" si="4"/>
        <v>1.5645812871266802E-4</v>
      </c>
      <c r="AB15" s="33">
        <f t="shared" si="4"/>
        <v>1.5645812871266802E-4</v>
      </c>
      <c r="AC15" s="33">
        <f t="shared" si="4"/>
        <v>1.5645812871266802E-4</v>
      </c>
      <c r="AD15" s="33">
        <f t="shared" si="4"/>
        <v>1.5645812871266802E-4</v>
      </c>
      <c r="AE15" s="33">
        <f t="shared" si="4"/>
        <v>1.5645812871266802E-4</v>
      </c>
      <c r="AF15" s="33">
        <f t="shared" si="4"/>
        <v>1.5645812871266802E-4</v>
      </c>
      <c r="AG15" s="33">
        <f t="shared" si="4"/>
        <v>1.5645812871266802E-4</v>
      </c>
      <c r="AH15" s="33">
        <f t="shared" si="4"/>
        <v>1.5645812871266802E-4</v>
      </c>
      <c r="AI15" s="33">
        <f t="shared" si="4"/>
        <v>1.5645812871266802E-4</v>
      </c>
      <c r="AJ15" s="33">
        <f t="shared" si="4"/>
        <v>1.5645812871266802E-4</v>
      </c>
      <c r="AK15" s="33">
        <f t="shared" si="4"/>
        <v>1.5645812871266802E-4</v>
      </c>
      <c r="AL15" s="33">
        <f t="shared" si="4"/>
        <v>1.5645812871266802E-4</v>
      </c>
      <c r="AM15" s="33">
        <f t="shared" si="4"/>
        <v>1.5645812871266802E-4</v>
      </c>
      <c r="AN15" s="33">
        <f t="shared" si="4"/>
        <v>1.5645812871266802E-4</v>
      </c>
      <c r="AO15" s="33">
        <f t="shared" si="4"/>
        <v>1.5645812871266802E-4</v>
      </c>
      <c r="AP15" s="33">
        <f t="shared" si="4"/>
        <v>1.5645812871266802E-4</v>
      </c>
      <c r="AQ15" s="33">
        <f t="shared" ref="AQ15:BK15" si="5">AP15*(1-$G$4)</f>
        <v>1.5645812871266802E-4</v>
      </c>
      <c r="AR15" s="33">
        <f t="shared" si="5"/>
        <v>1.5645812871266802E-4</v>
      </c>
      <c r="AS15" s="33">
        <f t="shared" si="5"/>
        <v>1.5645812871266802E-4</v>
      </c>
      <c r="AT15" s="33">
        <f t="shared" si="5"/>
        <v>1.5645812871266802E-4</v>
      </c>
      <c r="AU15" s="33">
        <f t="shared" si="5"/>
        <v>1.5645812871266802E-4</v>
      </c>
      <c r="AV15" s="33">
        <f t="shared" si="5"/>
        <v>1.5645812871266802E-4</v>
      </c>
      <c r="AW15" s="33">
        <f t="shared" si="5"/>
        <v>1.5645812871266802E-4</v>
      </c>
      <c r="AX15" s="33">
        <f t="shared" si="5"/>
        <v>1.5645812871266802E-4</v>
      </c>
      <c r="AY15" s="33">
        <f t="shared" si="5"/>
        <v>1.5645812871266802E-4</v>
      </c>
      <c r="AZ15" s="33">
        <f t="shared" si="5"/>
        <v>1.5645812871266802E-4</v>
      </c>
      <c r="BA15" s="33">
        <f t="shared" si="5"/>
        <v>1.5645812871266802E-4</v>
      </c>
      <c r="BB15" s="33">
        <f t="shared" si="5"/>
        <v>1.5645812871266802E-4</v>
      </c>
      <c r="BC15" s="33">
        <f t="shared" si="5"/>
        <v>1.5645812871266802E-4</v>
      </c>
      <c r="BD15" s="33">
        <f t="shared" si="5"/>
        <v>1.5645812871266802E-4</v>
      </c>
      <c r="BE15" s="33">
        <f t="shared" si="5"/>
        <v>1.5645812871266802E-4</v>
      </c>
      <c r="BF15" s="33">
        <f t="shared" si="5"/>
        <v>1.5645812871266802E-4</v>
      </c>
      <c r="BG15" s="33">
        <f t="shared" si="5"/>
        <v>1.5645812871266802E-4</v>
      </c>
      <c r="BH15" s="33">
        <f t="shared" si="5"/>
        <v>1.5645812871266802E-4</v>
      </c>
      <c r="BI15" s="33">
        <f t="shared" si="5"/>
        <v>1.5645812871266802E-4</v>
      </c>
      <c r="BJ15" s="33">
        <f t="shared" si="5"/>
        <v>1.5645812871266802E-4</v>
      </c>
      <c r="BK15" s="33">
        <f t="shared" si="5"/>
        <v>1.5645812871266802E-4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1.6519241610088509</v>
      </c>
      <c r="BT15" s="4" cm="1">
        <f t="array" ref="BT15">N15*INDEX(prod_est,$H15+$I15-1,MATCH(BT$14,$BQ$14:$DQ$14,0))</f>
        <v>1.6634511040894309</v>
      </c>
      <c r="BU15" s="4" cm="1">
        <f t="array" ref="BU15">O15*INDEX(prod_est,$H15+$I15-1,MATCH(BU$14,$BQ$14:$DQ$14,0))</f>
        <v>1.6751739563875441</v>
      </c>
      <c r="BV15" s="4" cm="1">
        <f t="array" ref="BV15">P15*INDEX(prod_est,$H15+$I15-1,MATCH(BV$14,$BQ$14:$DQ$14,0))</f>
        <v>1.6870910591669979</v>
      </c>
      <c r="BW15" s="4" cm="1">
        <f t="array" ref="BW15">Q15*INDEX(prod_est,$H15+$I15-1,MATCH(BW$14,$BQ$14:$DQ$14,0))</f>
        <v>1.6990233417595506</v>
      </c>
      <c r="BX15" s="4" cm="1">
        <f t="array" ref="BX15">R15*INDEX(prod_est,$H15+$I15-1,MATCH(BX$14,$BQ$14:$DQ$14,0))</f>
        <v>1.7108765326912765</v>
      </c>
      <c r="BY15" s="4" cm="1">
        <f t="array" ref="BY15">S15*INDEX(prod_est,$H15+$I15-1,MATCH(BY$14,$BQ$14:$DQ$14,0))</f>
        <v>1.7226540365673924</v>
      </c>
      <c r="BZ15" s="4" cm="1">
        <f t="array" ref="BZ15">T15*INDEX(prod_est,$H15+$I15-1,MATCH(BZ$14,$BQ$14:$DQ$14,0))</f>
        <v>1.7343703532783883</v>
      </c>
      <c r="CA15" s="4" cm="1">
        <f t="array" ref="CA15">U15*INDEX(prod_est,$H15+$I15-1,MATCH(CA$14,$BQ$14:$DQ$14,0))</f>
        <v>1.7460302400593977</v>
      </c>
      <c r="CB15" s="4" cm="1">
        <f t="array" ref="CB15">V15*INDEX(prod_est,$H15+$I15-1,MATCH(CB$14,$BQ$14:$DQ$14,0))</f>
        <v>1.757610562345185</v>
      </c>
      <c r="CC15" s="4" cm="1">
        <f t="array" ref="CC15">W15*INDEX(prod_est,$H15+$I15-1,MATCH(CC$14,$BQ$14:$DQ$14,0))</f>
        <v>1.769083721048295</v>
      </c>
      <c r="CD15" s="4" cm="1">
        <f t="array" ref="CD15">X15*INDEX(prod_est,$H15+$I15-1,MATCH(CD$14,$BQ$14:$DQ$14,0))</f>
        <v>1.7804314951270754</v>
      </c>
      <c r="CE15" s="4" cm="1">
        <f t="array" ref="CE15">Y15*INDEX(prod_est,$H15+$I15-1,MATCH(CE$14,$BQ$14:$DQ$14,0))</f>
        <v>1.7916534395323112</v>
      </c>
      <c r="CF15" s="4" cm="1">
        <f t="array" ref="CF15">Z15*INDEX(prod_est,$H15+$I15-1,MATCH(CF$14,$BQ$14:$DQ$14,0))</f>
        <v>1.8027558092412286</v>
      </c>
      <c r="CG15" s="4" cm="1">
        <f t="array" ref="CG15">AA15*INDEX(prod_est,$H15+$I15-1,MATCH(CG$14,$BQ$14:$DQ$14,0))</f>
        <v>1.8137469181681456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4"/>
        <v>1.1859035324224248E-4</v>
      </c>
      <c r="N17" s="33">
        <f t="shared" si="4"/>
        <v>1.1859035324224248E-4</v>
      </c>
      <c r="O17" s="33">
        <f t="shared" si="4"/>
        <v>1.1859035324224248E-4</v>
      </c>
      <c r="P17" s="33">
        <f t="shared" si="4"/>
        <v>1.1859035324224248E-4</v>
      </c>
      <c r="Q17" s="33">
        <f t="shared" si="4"/>
        <v>1.1859035324224248E-4</v>
      </c>
      <c r="R17" s="33">
        <f t="shared" si="4"/>
        <v>1.1859035324224248E-4</v>
      </c>
      <c r="S17" s="33">
        <f t="shared" si="4"/>
        <v>1.1859035324224248E-4</v>
      </c>
      <c r="T17" s="33">
        <f t="shared" si="4"/>
        <v>1.1859035324224248E-4</v>
      </c>
      <c r="U17" s="33">
        <f t="shared" si="4"/>
        <v>1.1859035324224248E-4</v>
      </c>
      <c r="V17" s="33">
        <f t="shared" si="4"/>
        <v>1.1859035324224248E-4</v>
      </c>
      <c r="W17" s="33">
        <f t="shared" si="4"/>
        <v>1.1859035324224248E-4</v>
      </c>
      <c r="X17" s="33">
        <f t="shared" si="4"/>
        <v>1.1859035324224248E-4</v>
      </c>
      <c r="Y17" s="33">
        <f t="shared" si="4"/>
        <v>1.1859035324224248E-4</v>
      </c>
      <c r="Z17" s="33">
        <f t="shared" si="4"/>
        <v>1.1859035324224248E-4</v>
      </c>
      <c r="AA17" s="33">
        <f t="shared" si="4"/>
        <v>1.1859035324224248E-4</v>
      </c>
      <c r="AB17" s="33">
        <f t="shared" si="4"/>
        <v>1.1859035324224248E-4</v>
      </c>
      <c r="AC17" s="33">
        <f t="shared" si="4"/>
        <v>1.1859035324224248E-4</v>
      </c>
      <c r="AD17" s="33">
        <f t="shared" si="4"/>
        <v>1.1859035324224248E-4</v>
      </c>
      <c r="AE17" s="33">
        <f t="shared" si="4"/>
        <v>1.1859035324224248E-4</v>
      </c>
      <c r="AF17" s="33">
        <f t="shared" si="4"/>
        <v>1.1859035324224248E-4</v>
      </c>
      <c r="AG17" s="33">
        <f t="shared" si="4"/>
        <v>1.1859035324224248E-4</v>
      </c>
      <c r="AH17" s="33">
        <f t="shared" si="4"/>
        <v>1.1859035324224248E-4</v>
      </c>
      <c r="AI17" s="33">
        <f t="shared" si="4"/>
        <v>1.1859035324224248E-4</v>
      </c>
      <c r="AJ17" s="33">
        <f t="shared" si="4"/>
        <v>1.1859035324224248E-4</v>
      </c>
      <c r="AK17" s="33">
        <f t="shared" si="4"/>
        <v>1.1859035324224248E-4</v>
      </c>
      <c r="AL17" s="33">
        <f t="shared" si="4"/>
        <v>1.1859035324224248E-4</v>
      </c>
      <c r="AM17" s="33">
        <f t="shared" si="4"/>
        <v>1.1859035324224248E-4</v>
      </c>
      <c r="AN17" s="33">
        <f t="shared" si="4"/>
        <v>1.1859035324224248E-4</v>
      </c>
      <c r="AO17" s="33">
        <f t="shared" si="4"/>
        <v>1.1859035324224248E-4</v>
      </c>
      <c r="AP17" s="33">
        <f t="shared" si="4"/>
        <v>1.1859035324224248E-4</v>
      </c>
      <c r="AQ17" s="33">
        <f t="shared" ref="AQ17:BK17" si="11">AP17*(1-$G$4)</f>
        <v>1.1859035324224248E-4</v>
      </c>
      <c r="AR17" s="33">
        <f t="shared" si="11"/>
        <v>1.1859035324224248E-4</v>
      </c>
      <c r="AS17" s="33">
        <f t="shared" si="11"/>
        <v>1.1859035324224248E-4</v>
      </c>
      <c r="AT17" s="33">
        <f t="shared" si="11"/>
        <v>1.1859035324224248E-4</v>
      </c>
      <c r="AU17" s="33">
        <f t="shared" si="11"/>
        <v>1.1859035324224248E-4</v>
      </c>
      <c r="AV17" s="33">
        <f t="shared" si="11"/>
        <v>1.1859035324224248E-4</v>
      </c>
      <c r="AW17" s="33">
        <f t="shared" si="11"/>
        <v>1.1859035324224248E-4</v>
      </c>
      <c r="AX17" s="33">
        <f t="shared" si="11"/>
        <v>1.1859035324224248E-4</v>
      </c>
      <c r="AY17" s="33">
        <f t="shared" si="11"/>
        <v>1.1859035324224248E-4</v>
      </c>
      <c r="AZ17" s="33">
        <f t="shared" si="11"/>
        <v>1.1859035324224248E-4</v>
      </c>
      <c r="BA17" s="33">
        <f t="shared" si="11"/>
        <v>1.1859035324224248E-4</v>
      </c>
      <c r="BB17" s="33">
        <f t="shared" si="11"/>
        <v>1.1859035324224248E-4</v>
      </c>
      <c r="BC17" s="33">
        <f t="shared" si="11"/>
        <v>1.1859035324224248E-4</v>
      </c>
      <c r="BD17" s="33">
        <f t="shared" si="11"/>
        <v>1.1859035324224248E-4</v>
      </c>
      <c r="BE17" s="33">
        <f t="shared" si="11"/>
        <v>1.1859035324224248E-4</v>
      </c>
      <c r="BF17" s="33">
        <f t="shared" si="11"/>
        <v>1.1859035324224248E-4</v>
      </c>
      <c r="BG17" s="33">
        <f t="shared" si="11"/>
        <v>1.1859035324224248E-4</v>
      </c>
      <c r="BH17" s="33">
        <f t="shared" si="11"/>
        <v>1.1859035324224248E-4</v>
      </c>
      <c r="BI17" s="33">
        <f t="shared" si="11"/>
        <v>1.1859035324224248E-4</v>
      </c>
      <c r="BJ17" s="33">
        <f t="shared" si="11"/>
        <v>1.1859035324224248E-4</v>
      </c>
      <c r="BK17" s="33">
        <f t="shared" si="11"/>
        <v>1.1859035324224248E-4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1.2521066907505007</v>
      </c>
      <c r="BT17" s="4" cm="1">
        <f t="array" ref="BT17">N17*INDEX(prod_est,$H17+$I17-1,MATCH(BT$14,$BQ$14:$DQ$14,0))</f>
        <v>1.2608437519883968</v>
      </c>
      <c r="BU17" s="4" cm="1">
        <f t="array" ref="BU17">O17*INDEX(prod_est,$H17+$I17-1,MATCH(BU$14,$BQ$14:$DQ$14,0))</f>
        <v>1.2697293062672224</v>
      </c>
      <c r="BV17" s="4" cm="1">
        <f t="array" ref="BV17">P17*INDEX(prod_est,$H17+$I17-1,MATCH(BV$14,$BQ$14:$DQ$14,0))</f>
        <v>1.2787620963169803</v>
      </c>
      <c r="BW17" s="4" cm="1">
        <f t="array" ref="BW17">Q17*INDEX(prod_est,$H17+$I17-1,MATCH(BW$14,$BQ$14:$DQ$14,0))</f>
        <v>1.2878063921888541</v>
      </c>
      <c r="BX17" s="4" cm="1">
        <f t="array" ref="BX17">R17*INDEX(prod_est,$H17+$I17-1,MATCH(BX$14,$BQ$14:$DQ$14,0))</f>
        <v>1.2967907390630433</v>
      </c>
      <c r="BY17" s="4" cm="1">
        <f t="array" ref="BY17">S17*INDEX(prod_est,$H17+$I17-1,MATCH(BY$14,$BQ$14:$DQ$14,0))</f>
        <v>1.3057177175234942</v>
      </c>
      <c r="BZ17" s="4" cm="1">
        <f t="array" ref="BZ17">T17*INDEX(prod_est,$H17+$I17-1,MATCH(BZ$14,$BQ$14:$DQ$14,0))</f>
        <v>1.3145983180323157</v>
      </c>
      <c r="CA17" s="4" cm="1">
        <f t="array" ref="CA17">U17*INDEX(prod_est,$H17+$I17-1,MATCH(CA$14,$BQ$14:$DQ$14,0))</f>
        <v>1.3234361464244977</v>
      </c>
      <c r="CB17" s="4" cm="1">
        <f t="array" ref="CB17">V17*INDEX(prod_est,$H17+$I17-1,MATCH(CB$14,$BQ$14:$DQ$14,0))</f>
        <v>1.3322136674253564</v>
      </c>
      <c r="CC17" s="4" cm="1">
        <f t="array" ref="CC17">W17*INDEX(prod_est,$H17+$I17-1,MATCH(CC$14,$BQ$14:$DQ$14,0))</f>
        <v>1.3409099617924254</v>
      </c>
      <c r="CD17" s="4" cm="1">
        <f t="array" ref="CD17">X17*INDEX(prod_est,$H17+$I17-1,MATCH(CD$14,$BQ$14:$DQ$14,0))</f>
        <v>1.3495112185477529</v>
      </c>
      <c r="CE17" s="4" cm="1">
        <f t="array" ref="CE17">Y17*INDEX(prod_est,$H17+$I17-1,MATCH(CE$14,$BQ$14:$DQ$14,0))</f>
        <v>1.3580171003579957</v>
      </c>
      <c r="CF17" s="4" cm="1">
        <f t="array" ref="CF17">Z17*INDEX(prod_est,$H17+$I17-1,MATCH(CF$14,$BQ$14:$DQ$14,0))</f>
        <v>1.3664323482996636</v>
      </c>
      <c r="CG17" s="4" cm="1">
        <f t="array" ref="CG17">AA17*INDEX(prod_est,$H17+$I17-1,MATCH(CG$14,$BQ$14:$DQ$14,0))</f>
        <v>1.37476326405899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4"/>
        <v>1.665752821401941E-4</v>
      </c>
      <c r="N18" s="33">
        <f t="shared" si="4"/>
        <v>1.665752821401941E-4</v>
      </c>
      <c r="O18" s="33">
        <f t="shared" si="4"/>
        <v>1.665752821401941E-4</v>
      </c>
      <c r="P18" s="33">
        <f t="shared" si="4"/>
        <v>1.665752821401941E-4</v>
      </c>
      <c r="Q18" s="33">
        <f t="shared" si="4"/>
        <v>1.665752821401941E-4</v>
      </c>
      <c r="R18" s="33">
        <f t="shared" si="4"/>
        <v>1.665752821401941E-4</v>
      </c>
      <c r="S18" s="33">
        <f t="shared" si="4"/>
        <v>1.665752821401941E-4</v>
      </c>
      <c r="T18" s="33">
        <f t="shared" si="4"/>
        <v>1.665752821401941E-4</v>
      </c>
      <c r="U18" s="33">
        <f t="shared" si="4"/>
        <v>1.665752821401941E-4</v>
      </c>
      <c r="V18" s="33">
        <f t="shared" si="4"/>
        <v>1.665752821401941E-4</v>
      </c>
      <c r="W18" s="33">
        <f t="shared" si="4"/>
        <v>1.665752821401941E-4</v>
      </c>
      <c r="X18" s="33">
        <f t="shared" si="4"/>
        <v>1.665752821401941E-4</v>
      </c>
      <c r="Y18" s="33">
        <f t="shared" si="4"/>
        <v>1.665752821401941E-4</v>
      </c>
      <c r="Z18" s="33">
        <f t="shared" si="4"/>
        <v>1.665752821401941E-4</v>
      </c>
      <c r="AA18" s="33">
        <f t="shared" si="4"/>
        <v>1.665752821401941E-4</v>
      </c>
      <c r="AB18" s="33">
        <f t="shared" si="4"/>
        <v>1.665752821401941E-4</v>
      </c>
      <c r="AC18" s="33">
        <f t="shared" si="4"/>
        <v>1.665752821401941E-4</v>
      </c>
      <c r="AD18" s="33">
        <f t="shared" si="4"/>
        <v>1.665752821401941E-4</v>
      </c>
      <c r="AE18" s="33">
        <f t="shared" si="4"/>
        <v>1.665752821401941E-4</v>
      </c>
      <c r="AF18" s="33">
        <f t="shared" si="4"/>
        <v>1.665752821401941E-4</v>
      </c>
      <c r="AG18" s="33">
        <f t="shared" si="4"/>
        <v>1.665752821401941E-4</v>
      </c>
      <c r="AH18" s="33">
        <f t="shared" si="4"/>
        <v>1.665752821401941E-4</v>
      </c>
      <c r="AI18" s="33">
        <f t="shared" si="4"/>
        <v>1.665752821401941E-4</v>
      </c>
      <c r="AJ18" s="33">
        <f t="shared" si="4"/>
        <v>1.665752821401941E-4</v>
      </c>
      <c r="AK18" s="33">
        <f t="shared" si="4"/>
        <v>1.665752821401941E-4</v>
      </c>
      <c r="AL18" s="33">
        <f t="shared" si="4"/>
        <v>1.665752821401941E-4</v>
      </c>
      <c r="AM18" s="33">
        <f t="shared" si="4"/>
        <v>1.665752821401941E-4</v>
      </c>
      <c r="AN18" s="33">
        <f t="shared" si="4"/>
        <v>1.665752821401941E-4</v>
      </c>
      <c r="AO18" s="33">
        <f t="shared" si="4"/>
        <v>1.665752821401941E-4</v>
      </c>
      <c r="AP18" s="33">
        <f t="shared" si="4"/>
        <v>1.665752821401941E-4</v>
      </c>
      <c r="AQ18" s="33">
        <f t="shared" ref="AQ18:BK18" si="12">AP18*(1-$G$4)</f>
        <v>1.665752821401941E-4</v>
      </c>
      <c r="AR18" s="33">
        <f t="shared" si="12"/>
        <v>1.665752821401941E-4</v>
      </c>
      <c r="AS18" s="33">
        <f t="shared" si="12"/>
        <v>1.665752821401941E-4</v>
      </c>
      <c r="AT18" s="33">
        <f t="shared" si="12"/>
        <v>1.665752821401941E-4</v>
      </c>
      <c r="AU18" s="33">
        <f t="shared" si="12"/>
        <v>1.665752821401941E-4</v>
      </c>
      <c r="AV18" s="33">
        <f t="shared" si="12"/>
        <v>1.665752821401941E-4</v>
      </c>
      <c r="AW18" s="33">
        <f t="shared" si="12"/>
        <v>1.665752821401941E-4</v>
      </c>
      <c r="AX18" s="33">
        <f t="shared" si="12"/>
        <v>1.665752821401941E-4</v>
      </c>
      <c r="AY18" s="33">
        <f t="shared" si="12"/>
        <v>1.665752821401941E-4</v>
      </c>
      <c r="AZ18" s="33">
        <f t="shared" si="12"/>
        <v>1.665752821401941E-4</v>
      </c>
      <c r="BA18" s="33">
        <f t="shared" si="12"/>
        <v>1.665752821401941E-4</v>
      </c>
      <c r="BB18" s="33">
        <f t="shared" si="12"/>
        <v>1.665752821401941E-4</v>
      </c>
      <c r="BC18" s="33">
        <f t="shared" si="12"/>
        <v>1.665752821401941E-4</v>
      </c>
      <c r="BD18" s="33">
        <f t="shared" si="12"/>
        <v>1.665752821401941E-4</v>
      </c>
      <c r="BE18" s="33">
        <f t="shared" si="12"/>
        <v>1.665752821401941E-4</v>
      </c>
      <c r="BF18" s="33">
        <f t="shared" si="12"/>
        <v>1.665752821401941E-4</v>
      </c>
      <c r="BG18" s="33">
        <f t="shared" si="12"/>
        <v>1.665752821401941E-4</v>
      </c>
      <c r="BH18" s="33">
        <f t="shared" si="12"/>
        <v>1.665752821401941E-4</v>
      </c>
      <c r="BI18" s="33">
        <f t="shared" si="12"/>
        <v>1.665752821401941E-4</v>
      </c>
      <c r="BJ18" s="33">
        <f t="shared" si="12"/>
        <v>1.665752821401941E-4</v>
      </c>
      <c r="BK18" s="33">
        <f t="shared" si="12"/>
        <v>1.665752821401941E-4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1.7587436041728202</v>
      </c>
      <c r="BT18" s="4" cm="1">
        <f t="array" ref="BT18">N18*INDEX(prod_est,$H18+$I18-1,MATCH(BT$14,$BQ$14:$DQ$14,0))</f>
        <v>1.77101592144812</v>
      </c>
      <c r="BU18" s="4" cm="1">
        <f t="array" ref="BU18">O18*INDEX(prod_est,$H18+$I18-1,MATCH(BU$14,$BQ$14:$DQ$14,0))</f>
        <v>1.7834968161457181</v>
      </c>
      <c r="BV18" s="4" cm="1">
        <f t="array" ref="BV18">P18*INDEX(prod_est,$H18+$I18-1,MATCH(BV$14,$BQ$14:$DQ$14,0))</f>
        <v>1.7961845222694872</v>
      </c>
      <c r="BW18" s="4" cm="1">
        <f t="array" ref="BW18">Q18*INDEX(prod_est,$H18+$I18-1,MATCH(BW$14,$BQ$14:$DQ$14,0))</f>
        <v>1.8088883897884529</v>
      </c>
      <c r="BX18" s="4" cm="1">
        <f t="array" ref="BX18">R18*INDEX(prod_est,$H18+$I18-1,MATCH(BX$14,$BQ$14:$DQ$14,0))</f>
        <v>1.8215080512912432</v>
      </c>
      <c r="BY18" s="4" cm="1">
        <f t="array" ref="BY18">S18*INDEX(prod_est,$H18+$I18-1,MATCH(BY$14,$BQ$14:$DQ$14,0))</f>
        <v>1.8340471315372693</v>
      </c>
      <c r="BZ18" s="4" cm="1">
        <f t="array" ref="BZ18">T18*INDEX(prod_est,$H18+$I18-1,MATCH(BZ$14,$BQ$14:$DQ$14,0))</f>
        <v>1.8465210680328421</v>
      </c>
      <c r="CA18" s="4" cm="1">
        <f t="array" ref="CA18">U18*INDEX(prod_est,$H18+$I18-1,MATCH(CA$14,$BQ$14:$DQ$14,0))</f>
        <v>1.8589349256332757</v>
      </c>
      <c r="CB18" s="4" cm="1">
        <f t="array" ref="CB18">V18*INDEX(prod_est,$H18+$I18-1,MATCH(CB$14,$BQ$14:$DQ$14,0))</f>
        <v>1.8712640738079414</v>
      </c>
      <c r="CC18" s="4" cm="1">
        <f t="array" ref="CC18">W18*INDEX(prod_est,$H18+$I18-1,MATCH(CC$14,$BQ$14:$DQ$14,0))</f>
        <v>1.8834791288116961</v>
      </c>
      <c r="CD18" s="4" cm="1">
        <f t="array" ref="CD18">X18*INDEX(prod_est,$H18+$I18-1,MATCH(CD$14,$BQ$14:$DQ$14,0))</f>
        <v>1.8955606913638563</v>
      </c>
      <c r="CE18" s="4" cm="1">
        <f t="array" ref="CE18">Y18*INDEX(prod_est,$H18+$I18-1,MATCH(CE$14,$BQ$14:$DQ$14,0))</f>
        <v>1.9075082876367009</v>
      </c>
      <c r="CF18" s="4" cm="1">
        <f t="array" ref="CF18">Z18*INDEX(prod_est,$H18+$I18-1,MATCH(CF$14,$BQ$14:$DQ$14,0))</f>
        <v>1.9193285770771045</v>
      </c>
      <c r="CG18" s="4" cm="1">
        <f t="array" ref="CG18">AA18*INDEX(prod_est,$H18+$I18-1,MATCH(CG$14,$BQ$14:$DQ$14,0))</f>
        <v>1.9310304112074177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8.9706524155600716E-3</v>
      </c>
      <c r="M23" s="33">
        <f t="shared" si="17"/>
        <v>8.9706524155600716E-3</v>
      </c>
      <c r="N23" s="33">
        <f t="shared" si="17"/>
        <v>8.9706524155600716E-3</v>
      </c>
      <c r="O23" s="33">
        <f t="shared" si="17"/>
        <v>8.9706524155600716E-3</v>
      </c>
      <c r="P23" s="33">
        <f t="shared" si="17"/>
        <v>8.9706524155600716E-3</v>
      </c>
      <c r="Q23" s="33">
        <f t="shared" si="17"/>
        <v>8.9706524155600716E-3</v>
      </c>
      <c r="R23" s="33">
        <f t="shared" si="17"/>
        <v>8.9706524155600716E-3</v>
      </c>
      <c r="S23" s="33">
        <f t="shared" si="17"/>
        <v>8.9706524155600716E-3</v>
      </c>
      <c r="T23" s="33">
        <f t="shared" si="17"/>
        <v>8.9706524155600716E-3</v>
      </c>
      <c r="U23" s="33">
        <f t="shared" si="17"/>
        <v>8.9706524155600716E-3</v>
      </c>
      <c r="V23" s="33">
        <f t="shared" si="17"/>
        <v>8.9706524155600716E-3</v>
      </c>
      <c r="W23" s="33">
        <f t="shared" si="17"/>
        <v>8.9706524155600716E-3</v>
      </c>
      <c r="X23" s="33">
        <f t="shared" si="17"/>
        <v>8.9706524155600716E-3</v>
      </c>
      <c r="Y23" s="33">
        <f t="shared" si="17"/>
        <v>8.9706524155600716E-3</v>
      </c>
      <c r="Z23" s="33">
        <f t="shared" si="17"/>
        <v>8.9706524155600716E-3</v>
      </c>
      <c r="AA23" s="33">
        <f t="shared" si="17"/>
        <v>8.9706524155600716E-3</v>
      </c>
      <c r="AB23" s="33">
        <f t="shared" si="17"/>
        <v>8.9706524155600716E-3</v>
      </c>
      <c r="AC23" s="33">
        <f t="shared" si="17"/>
        <v>8.9706524155600716E-3</v>
      </c>
      <c r="AD23" s="33">
        <f t="shared" si="17"/>
        <v>8.9706524155600716E-3</v>
      </c>
      <c r="AE23" s="33">
        <f t="shared" si="17"/>
        <v>8.9706524155600716E-3</v>
      </c>
      <c r="AF23" s="33">
        <f t="shared" si="17"/>
        <v>8.9706524155600716E-3</v>
      </c>
      <c r="AG23" s="33">
        <f t="shared" si="17"/>
        <v>8.9706524155600716E-3</v>
      </c>
      <c r="AH23" s="33">
        <f t="shared" si="17"/>
        <v>8.9706524155600716E-3</v>
      </c>
      <c r="AI23" s="33">
        <f t="shared" si="17"/>
        <v>8.9706524155600716E-3</v>
      </c>
      <c r="AJ23" s="33">
        <f t="shared" si="17"/>
        <v>8.9706524155600716E-3</v>
      </c>
      <c r="AK23" s="33">
        <f t="shared" si="17"/>
        <v>8.9706524155600716E-3</v>
      </c>
      <c r="AL23" s="33">
        <f t="shared" si="17"/>
        <v>8.9706524155600716E-3</v>
      </c>
      <c r="AM23" s="33">
        <f t="shared" si="17"/>
        <v>8.9706524155600716E-3</v>
      </c>
      <c r="AN23" s="33">
        <f t="shared" si="17"/>
        <v>8.9706524155600716E-3</v>
      </c>
      <c r="AO23" s="33">
        <f t="shared" si="17"/>
        <v>8.9706524155600716E-3</v>
      </c>
      <c r="AP23" s="33">
        <f t="shared" si="17"/>
        <v>8.9706524155600716E-3</v>
      </c>
      <c r="AQ23" s="33">
        <f t="shared" ref="AQ23:BK23" si="18">AP23*(1-$G$4)</f>
        <v>8.9706524155600716E-3</v>
      </c>
      <c r="AR23" s="33">
        <f t="shared" si="18"/>
        <v>8.9706524155600716E-3</v>
      </c>
      <c r="AS23" s="33">
        <f t="shared" si="18"/>
        <v>8.9706524155600716E-3</v>
      </c>
      <c r="AT23" s="33">
        <f t="shared" si="18"/>
        <v>8.9706524155600716E-3</v>
      </c>
      <c r="AU23" s="33">
        <f t="shared" si="18"/>
        <v>8.9706524155600716E-3</v>
      </c>
      <c r="AV23" s="33">
        <f t="shared" si="18"/>
        <v>8.9706524155600716E-3</v>
      </c>
      <c r="AW23" s="33">
        <f t="shared" si="18"/>
        <v>8.9706524155600716E-3</v>
      </c>
      <c r="AX23" s="33">
        <f t="shared" si="18"/>
        <v>8.9706524155600716E-3</v>
      </c>
      <c r="AY23" s="33">
        <f t="shared" si="18"/>
        <v>8.9706524155600716E-3</v>
      </c>
      <c r="AZ23" s="33">
        <f t="shared" si="18"/>
        <v>8.9706524155600716E-3</v>
      </c>
      <c r="BA23" s="33">
        <f t="shared" si="18"/>
        <v>8.9706524155600716E-3</v>
      </c>
      <c r="BB23" s="33">
        <f t="shared" si="18"/>
        <v>8.9706524155600716E-3</v>
      </c>
      <c r="BC23" s="33">
        <f t="shared" si="18"/>
        <v>8.9706524155600716E-3</v>
      </c>
      <c r="BD23" s="33">
        <f t="shared" si="18"/>
        <v>8.9706524155600716E-3</v>
      </c>
      <c r="BE23" s="33">
        <f t="shared" si="18"/>
        <v>8.9706524155600716E-3</v>
      </c>
      <c r="BF23" s="33">
        <f t="shared" si="18"/>
        <v>8.9706524155600716E-3</v>
      </c>
      <c r="BG23" s="33">
        <f t="shared" si="18"/>
        <v>8.9706524155600716E-3</v>
      </c>
      <c r="BH23" s="33">
        <f t="shared" si="18"/>
        <v>8.9706524155600716E-3</v>
      </c>
      <c r="BI23" s="33">
        <f t="shared" si="18"/>
        <v>8.9706524155600716E-3</v>
      </c>
      <c r="BJ23" s="33">
        <f t="shared" si="18"/>
        <v>8.9706524155600716E-3</v>
      </c>
      <c r="BK23" s="33">
        <f t="shared" si="18"/>
        <v>8.9706524155600716E-3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94.714397949182739</v>
      </c>
      <c r="BT23" s="4" cm="1">
        <f t="array" ref="BT23">N23*INDEX(prod_est,$H23+$I23-1,MATCH(BT$14,$BQ$14:$DQ$14,0))</f>
        <v>95.375304484628572</v>
      </c>
      <c r="BU23" s="4" cm="1">
        <f t="array" ref="BU23">O23*INDEX(prod_est,$H23+$I23-1,MATCH(BU$14,$BQ$14:$DQ$14,0))</f>
        <v>96.047443632339153</v>
      </c>
      <c r="BV23" s="4" cm="1">
        <f t="array" ref="BV23">P23*INDEX(prod_est,$H23+$I23-1,MATCH(BV$14,$BQ$14:$DQ$14,0))</f>
        <v>96.730720287343189</v>
      </c>
      <c r="BW23" s="4" cm="1">
        <f t="array" ref="BW23">Q23*INDEX(prod_est,$H23+$I23-1,MATCH(BW$14,$BQ$14:$DQ$14,0))</f>
        <v>97.414867289117751</v>
      </c>
      <c r="BX23" s="4" cm="1">
        <f t="array" ref="BX23">R23*INDEX(prod_est,$H23+$I23-1,MATCH(BX$14,$BQ$14:$DQ$14,0))</f>
        <v>98.094479507023379</v>
      </c>
      <c r="BY23" s="4" cm="1">
        <f t="array" ref="BY23">S23*INDEX(prod_est,$H23+$I23-1,MATCH(BY$14,$BQ$14:$DQ$14,0))</f>
        <v>98.769752146833454</v>
      </c>
      <c r="BZ23" s="4" cm="1">
        <f t="array" ref="BZ23">T23*INDEX(prod_est,$H23+$I23-1,MATCH(BZ$14,$BQ$14:$DQ$14,0))</f>
        <v>99.441516571409821</v>
      </c>
      <c r="CA23" s="4" cm="1">
        <f t="array" ref="CA23">U23*INDEX(prod_est,$H23+$I23-1,MATCH(CA$14,$BQ$14:$DQ$14,0))</f>
        <v>100.11004554064803</v>
      </c>
      <c r="CB23" s="4" cm="1">
        <f t="array" ref="CB23">V23*INDEX(prod_est,$H23+$I23-1,MATCH(CB$14,$BQ$14:$DQ$14,0))</f>
        <v>100.77401261567768</v>
      </c>
      <c r="CC23" s="4" cm="1">
        <f t="array" ref="CC23">W23*INDEX(prod_est,$H23+$I23-1,MATCH(CC$14,$BQ$14:$DQ$14,0))</f>
        <v>101.43183538066275</v>
      </c>
      <c r="CD23" s="4" cm="1">
        <f t="array" ref="CD23">X23*INDEX(prod_est,$H23+$I23-1,MATCH(CD$14,$BQ$14:$DQ$14,0))</f>
        <v>102.08246911755212</v>
      </c>
      <c r="CE23" s="4" cm="1">
        <f t="array" ref="CE23">Y23*INDEX(prod_est,$H23+$I23-1,MATCH(CE$14,$BQ$14:$DQ$14,0))</f>
        <v>102.72588830909176</v>
      </c>
      <c r="CF23" s="4" cm="1">
        <f t="array" ref="CF23">Z23*INDEX(prod_est,$H23+$I23-1,MATCH(CF$14,$BQ$14:$DQ$14,0))</f>
        <v>103.36245158942248</v>
      </c>
      <c r="CG23" s="4" cm="1">
        <f t="array" ref="CG23">AA23*INDEX(prod_est,$H23+$I23-1,MATCH(CG$14,$BQ$14:$DQ$14,0))</f>
        <v>103.99263564349617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3.6738539445178519E-3</v>
      </c>
      <c r="M28" s="33">
        <f t="shared" si="17"/>
        <v>3.6738539445178519E-3</v>
      </c>
      <c r="N28" s="33">
        <f t="shared" si="17"/>
        <v>3.6738539445178519E-3</v>
      </c>
      <c r="O28" s="33">
        <f t="shared" si="17"/>
        <v>3.6738539445178519E-3</v>
      </c>
      <c r="P28" s="33">
        <f t="shared" si="17"/>
        <v>3.6738539445178519E-3</v>
      </c>
      <c r="Q28" s="33">
        <f t="shared" si="17"/>
        <v>3.6738539445178519E-3</v>
      </c>
      <c r="R28" s="33">
        <f t="shared" si="17"/>
        <v>3.6738539445178519E-3</v>
      </c>
      <c r="S28" s="33">
        <f t="shared" si="17"/>
        <v>3.6738539445178519E-3</v>
      </c>
      <c r="T28" s="33">
        <f t="shared" si="17"/>
        <v>3.6738539445178519E-3</v>
      </c>
      <c r="U28" s="33">
        <f t="shared" si="17"/>
        <v>3.6738539445178519E-3</v>
      </c>
      <c r="V28" s="33">
        <f t="shared" si="17"/>
        <v>3.6738539445178519E-3</v>
      </c>
      <c r="W28" s="33">
        <f t="shared" si="17"/>
        <v>3.6738539445178519E-3</v>
      </c>
      <c r="X28" s="33">
        <f t="shared" si="17"/>
        <v>3.6738539445178519E-3</v>
      </c>
      <c r="Y28" s="33">
        <f t="shared" si="17"/>
        <v>3.6738539445178519E-3</v>
      </c>
      <c r="Z28" s="33">
        <f t="shared" si="17"/>
        <v>3.6738539445178519E-3</v>
      </c>
      <c r="AA28" s="33">
        <f t="shared" si="17"/>
        <v>3.6738539445178519E-3</v>
      </c>
      <c r="AB28" s="33">
        <f t="shared" si="17"/>
        <v>3.6738539445178519E-3</v>
      </c>
      <c r="AC28" s="33">
        <f t="shared" si="17"/>
        <v>3.6738539445178519E-3</v>
      </c>
      <c r="AD28" s="33">
        <f t="shared" si="17"/>
        <v>3.6738539445178519E-3</v>
      </c>
      <c r="AE28" s="33">
        <f t="shared" si="17"/>
        <v>3.6738539445178519E-3</v>
      </c>
      <c r="AF28" s="33">
        <f t="shared" si="17"/>
        <v>3.6738539445178519E-3</v>
      </c>
      <c r="AG28" s="33">
        <f t="shared" si="17"/>
        <v>3.6738539445178519E-3</v>
      </c>
      <c r="AH28" s="33">
        <f t="shared" si="17"/>
        <v>3.6738539445178519E-3</v>
      </c>
      <c r="AI28" s="33">
        <f t="shared" si="17"/>
        <v>3.6738539445178519E-3</v>
      </c>
      <c r="AJ28" s="33">
        <f t="shared" si="17"/>
        <v>3.6738539445178519E-3</v>
      </c>
      <c r="AK28" s="33">
        <f t="shared" si="17"/>
        <v>3.6738539445178519E-3</v>
      </c>
      <c r="AL28" s="33">
        <f t="shared" si="17"/>
        <v>3.6738539445178519E-3</v>
      </c>
      <c r="AM28" s="33">
        <f t="shared" si="17"/>
        <v>3.6738539445178519E-3</v>
      </c>
      <c r="AN28" s="33">
        <f t="shared" si="17"/>
        <v>3.6738539445178519E-3</v>
      </c>
      <c r="AO28" s="33">
        <f t="shared" si="17"/>
        <v>3.6738539445178519E-3</v>
      </c>
      <c r="AP28" s="33">
        <f t="shared" si="17"/>
        <v>3.6738539445178519E-3</v>
      </c>
      <c r="AQ28" s="33">
        <f t="shared" ref="AQ28:BK28" si="23">AP28*(1-$G$4)</f>
        <v>3.6738539445178519E-3</v>
      </c>
      <c r="AR28" s="33">
        <f t="shared" si="23"/>
        <v>3.6738539445178519E-3</v>
      </c>
      <c r="AS28" s="33">
        <f t="shared" si="23"/>
        <v>3.6738539445178519E-3</v>
      </c>
      <c r="AT28" s="33">
        <f t="shared" si="23"/>
        <v>3.6738539445178519E-3</v>
      </c>
      <c r="AU28" s="33">
        <f t="shared" si="23"/>
        <v>3.6738539445178519E-3</v>
      </c>
      <c r="AV28" s="33">
        <f t="shared" si="23"/>
        <v>3.6738539445178519E-3</v>
      </c>
      <c r="AW28" s="33">
        <f t="shared" si="23"/>
        <v>3.6738539445178519E-3</v>
      </c>
      <c r="AX28" s="33">
        <f t="shared" si="23"/>
        <v>3.6738539445178519E-3</v>
      </c>
      <c r="AY28" s="33">
        <f t="shared" si="23"/>
        <v>3.6738539445178519E-3</v>
      </c>
      <c r="AZ28" s="33">
        <f t="shared" si="23"/>
        <v>3.6738539445178519E-3</v>
      </c>
      <c r="BA28" s="33">
        <f t="shared" si="23"/>
        <v>3.6738539445178519E-3</v>
      </c>
      <c r="BB28" s="33">
        <f t="shared" si="23"/>
        <v>3.6738539445178519E-3</v>
      </c>
      <c r="BC28" s="33">
        <f t="shared" si="23"/>
        <v>3.6738539445178519E-3</v>
      </c>
      <c r="BD28" s="33">
        <f t="shared" si="23"/>
        <v>3.6738539445178519E-3</v>
      </c>
      <c r="BE28" s="33">
        <f t="shared" si="23"/>
        <v>3.6738539445178519E-3</v>
      </c>
      <c r="BF28" s="33">
        <f t="shared" si="23"/>
        <v>3.6738539445178519E-3</v>
      </c>
      <c r="BG28" s="33">
        <f t="shared" si="23"/>
        <v>3.6738539445178519E-3</v>
      </c>
      <c r="BH28" s="33">
        <f t="shared" si="23"/>
        <v>3.6738539445178519E-3</v>
      </c>
      <c r="BI28" s="33">
        <f t="shared" si="23"/>
        <v>3.6738539445178519E-3</v>
      </c>
      <c r="BJ28" s="33">
        <f t="shared" si="23"/>
        <v>3.6738539445178519E-3</v>
      </c>
      <c r="BK28" s="33">
        <f t="shared" si="23"/>
        <v>3.6738539445178519E-3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38.789471310322043</v>
      </c>
      <c r="BT28" s="4" cm="1">
        <f t="array" ref="BT28">N28*INDEX(prod_est,$H28+$I28-1,MATCH(BT$14,$BQ$14:$DQ$14,0))</f>
        <v>39.060139927243782</v>
      </c>
      <c r="BU28" s="4" cm="1">
        <f t="array" ref="BU28">O28*INDEX(prod_est,$H28+$I28-1,MATCH(BU$14,$BQ$14:$DQ$14,0))</f>
        <v>39.335408764413103</v>
      </c>
      <c r="BV28" s="4" cm="1">
        <f t="array" ref="BV28">P28*INDEX(prod_est,$H28+$I28-1,MATCH(BV$14,$BQ$14:$DQ$14,0))</f>
        <v>39.615238872402728</v>
      </c>
      <c r="BW28" s="4" cm="1">
        <f t="array" ref="BW28">Q28*INDEX(prod_est,$H28+$I28-1,MATCH(BW$14,$BQ$14:$DQ$14,0))</f>
        <v>39.895425423465589</v>
      </c>
      <c r="BX28" s="4" cm="1">
        <f t="array" ref="BX28">R28*INDEX(prod_est,$H28+$I28-1,MATCH(BX$14,$BQ$14:$DQ$14,0))</f>
        <v>40.173754792594231</v>
      </c>
      <c r="BY28" s="4" cm="1">
        <f t="array" ref="BY28">S28*INDEX(prod_est,$H28+$I28-1,MATCH(BY$14,$BQ$14:$DQ$14,0))</f>
        <v>40.450306924642959</v>
      </c>
      <c r="BZ28" s="4" cm="1">
        <f t="array" ref="BZ28">T28*INDEX(prod_est,$H28+$I28-1,MATCH(BZ$14,$BQ$14:$DQ$14,0))</f>
        <v>40.725422297158772</v>
      </c>
      <c r="CA28" s="4" cm="1">
        <f t="array" ref="CA28">U28*INDEX(prod_est,$H28+$I28-1,MATCH(CA$14,$BQ$14:$DQ$14,0))</f>
        <v>40.999212616623169</v>
      </c>
      <c r="CB28" s="4" cm="1">
        <f t="array" ref="CB28">V28*INDEX(prod_est,$H28+$I28-1,MATCH(CB$14,$BQ$14:$DQ$14,0))</f>
        <v>41.27113465134569</v>
      </c>
      <c r="CC28" s="4" cm="1">
        <f t="array" ref="CC28">W28*INDEX(prod_est,$H28+$I28-1,MATCH(CC$14,$BQ$14:$DQ$14,0))</f>
        <v>41.540540336459749</v>
      </c>
      <c r="CD28" s="4" cm="1">
        <f t="array" ref="CD28">X28*INDEX(prod_est,$H28+$I28-1,MATCH(CD$14,$BQ$14:$DQ$14,0))</f>
        <v>41.807001816626041</v>
      </c>
      <c r="CE28" s="4" cm="1">
        <f t="array" ref="CE28">Y28*INDEX(prod_est,$H28+$I28-1,MATCH(CE$14,$BQ$14:$DQ$14,0))</f>
        <v>42.070508641471484</v>
      </c>
      <c r="CF28" s="4" cm="1">
        <f t="array" ref="CF28">Z28*INDEX(prod_est,$H28+$I28-1,MATCH(CF$14,$BQ$14:$DQ$14,0))</f>
        <v>42.331207686540012</v>
      </c>
      <c r="CG28" s="4" cm="1">
        <f t="array" ref="CG28">AA28*INDEX(prod_est,$H28+$I28-1,MATCH(CG$14,$BQ$14:$DQ$14,0))</f>
        <v>42.589294174075199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2.611160741269886E-2</v>
      </c>
      <c r="M30" s="33">
        <f t="shared" si="17"/>
        <v>2.611160741269886E-2</v>
      </c>
      <c r="N30" s="33">
        <f t="shared" si="17"/>
        <v>2.611160741269886E-2</v>
      </c>
      <c r="O30" s="33">
        <f t="shared" si="17"/>
        <v>2.611160741269886E-2</v>
      </c>
      <c r="P30" s="33">
        <f t="shared" si="17"/>
        <v>2.611160741269886E-2</v>
      </c>
      <c r="Q30" s="33">
        <f t="shared" si="17"/>
        <v>2.611160741269886E-2</v>
      </c>
      <c r="R30" s="33">
        <f t="shared" si="17"/>
        <v>2.611160741269886E-2</v>
      </c>
      <c r="S30" s="33">
        <f t="shared" si="17"/>
        <v>2.611160741269886E-2</v>
      </c>
      <c r="T30" s="33">
        <f t="shared" si="17"/>
        <v>2.611160741269886E-2</v>
      </c>
      <c r="U30" s="33">
        <f t="shared" si="17"/>
        <v>2.611160741269886E-2</v>
      </c>
      <c r="V30" s="33">
        <f t="shared" si="17"/>
        <v>2.611160741269886E-2</v>
      </c>
      <c r="W30" s="33">
        <f t="shared" si="17"/>
        <v>2.611160741269886E-2</v>
      </c>
      <c r="X30" s="33">
        <f t="shared" si="17"/>
        <v>2.611160741269886E-2</v>
      </c>
      <c r="Y30" s="33">
        <f t="shared" si="17"/>
        <v>2.611160741269886E-2</v>
      </c>
      <c r="Z30" s="33">
        <f t="shared" si="17"/>
        <v>2.611160741269886E-2</v>
      </c>
      <c r="AA30" s="33">
        <f t="shared" si="17"/>
        <v>2.611160741269886E-2</v>
      </c>
      <c r="AB30" s="33">
        <f t="shared" si="17"/>
        <v>2.611160741269886E-2</v>
      </c>
      <c r="AC30" s="33">
        <f t="shared" si="17"/>
        <v>2.611160741269886E-2</v>
      </c>
      <c r="AD30" s="33">
        <f t="shared" si="17"/>
        <v>2.611160741269886E-2</v>
      </c>
      <c r="AE30" s="33">
        <f t="shared" si="17"/>
        <v>2.611160741269886E-2</v>
      </c>
      <c r="AF30" s="33">
        <f t="shared" si="17"/>
        <v>2.611160741269886E-2</v>
      </c>
      <c r="AG30" s="33">
        <f t="shared" si="17"/>
        <v>2.611160741269886E-2</v>
      </c>
      <c r="AH30" s="33">
        <f t="shared" si="17"/>
        <v>2.611160741269886E-2</v>
      </c>
      <c r="AI30" s="33">
        <f t="shared" si="17"/>
        <v>2.611160741269886E-2</v>
      </c>
      <c r="AJ30" s="33">
        <f t="shared" si="17"/>
        <v>2.611160741269886E-2</v>
      </c>
      <c r="AK30" s="33">
        <f t="shared" si="17"/>
        <v>2.611160741269886E-2</v>
      </c>
      <c r="AL30" s="33">
        <f t="shared" si="17"/>
        <v>2.611160741269886E-2</v>
      </c>
      <c r="AM30" s="33">
        <f t="shared" si="17"/>
        <v>2.611160741269886E-2</v>
      </c>
      <c r="AN30" s="33">
        <f t="shared" si="17"/>
        <v>2.611160741269886E-2</v>
      </c>
      <c r="AO30" s="33">
        <f t="shared" si="17"/>
        <v>2.611160741269886E-2</v>
      </c>
      <c r="AP30" s="33">
        <f t="shared" si="17"/>
        <v>2.611160741269886E-2</v>
      </c>
      <c r="AQ30" s="33">
        <f t="shared" ref="AQ30:BK30" si="25">AP30*(1-$G$4)</f>
        <v>2.611160741269886E-2</v>
      </c>
      <c r="AR30" s="33">
        <f t="shared" si="25"/>
        <v>2.611160741269886E-2</v>
      </c>
      <c r="AS30" s="33">
        <f t="shared" si="25"/>
        <v>2.611160741269886E-2</v>
      </c>
      <c r="AT30" s="33">
        <f t="shared" si="25"/>
        <v>2.611160741269886E-2</v>
      </c>
      <c r="AU30" s="33">
        <f t="shared" si="25"/>
        <v>2.611160741269886E-2</v>
      </c>
      <c r="AV30" s="33">
        <f t="shared" si="25"/>
        <v>2.611160741269886E-2</v>
      </c>
      <c r="AW30" s="33">
        <f t="shared" si="25"/>
        <v>2.611160741269886E-2</v>
      </c>
      <c r="AX30" s="33">
        <f t="shared" si="25"/>
        <v>2.611160741269886E-2</v>
      </c>
      <c r="AY30" s="33">
        <f t="shared" si="25"/>
        <v>2.611160741269886E-2</v>
      </c>
      <c r="AZ30" s="33">
        <f t="shared" si="25"/>
        <v>2.611160741269886E-2</v>
      </c>
      <c r="BA30" s="33">
        <f t="shared" si="25"/>
        <v>2.611160741269886E-2</v>
      </c>
      <c r="BB30" s="33">
        <f t="shared" si="25"/>
        <v>2.611160741269886E-2</v>
      </c>
      <c r="BC30" s="33">
        <f t="shared" si="25"/>
        <v>2.611160741269886E-2</v>
      </c>
      <c r="BD30" s="33">
        <f t="shared" si="25"/>
        <v>2.611160741269886E-2</v>
      </c>
      <c r="BE30" s="33">
        <f t="shared" si="25"/>
        <v>2.611160741269886E-2</v>
      </c>
      <c r="BF30" s="33">
        <f t="shared" si="25"/>
        <v>2.611160741269886E-2</v>
      </c>
      <c r="BG30" s="33">
        <f t="shared" si="25"/>
        <v>2.611160741269886E-2</v>
      </c>
      <c r="BH30" s="33">
        <f t="shared" si="25"/>
        <v>2.611160741269886E-2</v>
      </c>
      <c r="BI30" s="33">
        <f t="shared" si="25"/>
        <v>2.611160741269886E-2</v>
      </c>
      <c r="BJ30" s="33">
        <f t="shared" si="25"/>
        <v>2.611160741269886E-2</v>
      </c>
      <c r="BK30" s="33">
        <f t="shared" si="25"/>
        <v>2.611160741269886E-2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275.69289958101467</v>
      </c>
      <c r="BT30" s="4" cm="1">
        <f t="array" ref="BT30">N30*INDEX(prod_est,$H30+$I30-1,MATCH(BT$14,$BQ$14:$DQ$14,0))</f>
        <v>277.61665397374031</v>
      </c>
      <c r="BU30" s="4" cm="1">
        <f t="array" ref="BU30">O30*INDEX(prod_est,$H30+$I30-1,MATCH(BU$14,$BQ$14:$DQ$14,0))</f>
        <v>279.57310404433741</v>
      </c>
      <c r="BV30" s="4" cm="1">
        <f t="array" ref="BV30">P30*INDEX(prod_est,$H30+$I30-1,MATCH(BV$14,$BQ$14:$DQ$14,0))</f>
        <v>281.56197296303287</v>
      </c>
      <c r="BW30" s="4" cm="1">
        <f t="array" ref="BW30">Q30*INDEX(prod_est,$H30+$I30-1,MATCH(BW$14,$BQ$14:$DQ$14,0))</f>
        <v>283.55337527084339</v>
      </c>
      <c r="BX30" s="4" cm="1">
        <f t="array" ref="BX30">R30*INDEX(prod_est,$H30+$I30-1,MATCH(BX$14,$BQ$14:$DQ$14,0))</f>
        <v>285.53157781451171</v>
      </c>
      <c r="BY30" s="4" cm="1">
        <f t="array" ref="BY30">S30*INDEX(prod_est,$H30+$I30-1,MATCH(BY$14,$BQ$14:$DQ$14,0))</f>
        <v>287.49714879535509</v>
      </c>
      <c r="BZ30" s="4" cm="1">
        <f t="array" ref="BZ30">T30*INDEX(prod_est,$H30+$I30-1,MATCH(BZ$14,$BQ$14:$DQ$14,0))</f>
        <v>289.45250812885575</v>
      </c>
      <c r="CA30" s="4" cm="1">
        <f t="array" ref="CA30">U30*INDEX(prod_est,$H30+$I30-1,MATCH(CA$14,$BQ$14:$DQ$14,0))</f>
        <v>291.39844975942049</v>
      </c>
      <c r="CB30" s="4" cm="1">
        <f t="array" ref="CB30">V30*INDEX(prod_est,$H30+$I30-1,MATCH(CB$14,$BQ$14:$DQ$14,0))</f>
        <v>293.33111271357302</v>
      </c>
      <c r="CC30" s="4" cm="1">
        <f t="array" ref="CC30">W30*INDEX(prod_est,$H30+$I30-1,MATCH(CC$14,$BQ$14:$DQ$14,0))</f>
        <v>295.24589092486929</v>
      </c>
      <c r="CD30" s="4" cm="1">
        <f t="array" ref="CD30">X30*INDEX(prod_est,$H30+$I30-1,MATCH(CD$14,$BQ$14:$DQ$14,0))</f>
        <v>297.13974344752904</v>
      </c>
      <c r="CE30" s="4" cm="1">
        <f t="array" ref="CE30">Y30*INDEX(prod_est,$H30+$I30-1,MATCH(CE$14,$BQ$14:$DQ$14,0))</f>
        <v>299.01259600640617</v>
      </c>
      <c r="CF30" s="4" cm="1">
        <f t="array" ref="CF30">Z30*INDEX(prod_est,$H30+$I30-1,MATCH(CF$14,$BQ$14:$DQ$14,0))</f>
        <v>300.86549250705582</v>
      </c>
      <c r="CG30" s="4" cm="1">
        <f t="array" ref="CG30">AA30*INDEX(prod_est,$H30+$I30-1,MATCH(CG$14,$BQ$14:$DQ$14,0))</f>
        <v>302.69982047512792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2.8495717479890686E-2</v>
      </c>
      <c r="M31" s="33">
        <f t="shared" si="26"/>
        <v>2.8495717479890686E-2</v>
      </c>
      <c r="N31" s="33">
        <f t="shared" si="26"/>
        <v>2.8495717479890686E-2</v>
      </c>
      <c r="O31" s="33">
        <f t="shared" si="26"/>
        <v>2.8495717479890686E-2</v>
      </c>
      <c r="P31" s="33">
        <f t="shared" si="26"/>
        <v>2.8495717479890686E-2</v>
      </c>
      <c r="Q31" s="33">
        <f t="shared" si="26"/>
        <v>2.8495717479890686E-2</v>
      </c>
      <c r="R31" s="33">
        <f t="shared" si="26"/>
        <v>2.8495717479890686E-2</v>
      </c>
      <c r="S31" s="33">
        <f t="shared" si="26"/>
        <v>2.8495717479890686E-2</v>
      </c>
      <c r="T31" s="33">
        <f t="shared" si="26"/>
        <v>2.8495717479890686E-2</v>
      </c>
      <c r="U31" s="33">
        <f t="shared" si="26"/>
        <v>2.8495717479890686E-2</v>
      </c>
      <c r="V31" s="33">
        <f t="shared" si="26"/>
        <v>2.8495717479890686E-2</v>
      </c>
      <c r="W31" s="33">
        <f t="shared" si="26"/>
        <v>2.8495717479890686E-2</v>
      </c>
      <c r="X31" s="33">
        <f t="shared" si="26"/>
        <v>2.8495717479890686E-2</v>
      </c>
      <c r="Y31" s="33">
        <f t="shared" si="26"/>
        <v>2.8495717479890686E-2</v>
      </c>
      <c r="Z31" s="33">
        <f t="shared" si="26"/>
        <v>2.8495717479890686E-2</v>
      </c>
      <c r="AA31" s="33">
        <f t="shared" si="26"/>
        <v>2.8495717479890686E-2</v>
      </c>
      <c r="AB31" s="33">
        <f t="shared" si="26"/>
        <v>2.8495717479890686E-2</v>
      </c>
      <c r="AC31" s="33">
        <f t="shared" si="26"/>
        <v>2.8495717479890686E-2</v>
      </c>
      <c r="AD31" s="33">
        <f t="shared" si="26"/>
        <v>2.8495717479890686E-2</v>
      </c>
      <c r="AE31" s="33">
        <f t="shared" si="26"/>
        <v>2.8495717479890686E-2</v>
      </c>
      <c r="AF31" s="33">
        <f t="shared" si="26"/>
        <v>2.8495717479890686E-2</v>
      </c>
      <c r="AG31" s="33">
        <f t="shared" si="26"/>
        <v>2.8495717479890686E-2</v>
      </c>
      <c r="AH31" s="33">
        <f t="shared" si="26"/>
        <v>2.8495717479890686E-2</v>
      </c>
      <c r="AI31" s="33">
        <f t="shared" si="26"/>
        <v>2.8495717479890686E-2</v>
      </c>
      <c r="AJ31" s="33">
        <f t="shared" si="26"/>
        <v>2.8495717479890686E-2</v>
      </c>
      <c r="AK31" s="33">
        <f t="shared" si="26"/>
        <v>2.8495717479890686E-2</v>
      </c>
      <c r="AL31" s="33">
        <f t="shared" si="26"/>
        <v>2.8495717479890686E-2</v>
      </c>
      <c r="AM31" s="33">
        <f t="shared" si="26"/>
        <v>2.8495717479890686E-2</v>
      </c>
      <c r="AN31" s="33">
        <f t="shared" si="26"/>
        <v>2.8495717479890686E-2</v>
      </c>
      <c r="AO31" s="33">
        <f t="shared" si="26"/>
        <v>2.8495717479890686E-2</v>
      </c>
      <c r="AP31" s="33">
        <f t="shared" si="26"/>
        <v>2.8495717479890686E-2</v>
      </c>
      <c r="AQ31" s="33">
        <f t="shared" si="26"/>
        <v>2.8495717479890686E-2</v>
      </c>
      <c r="AR31" s="33">
        <f t="shared" ref="AR31:BK31" si="27">AQ31*(1-$G$4)</f>
        <v>2.8495717479890686E-2</v>
      </c>
      <c r="AS31" s="33">
        <f t="shared" si="27"/>
        <v>2.8495717479890686E-2</v>
      </c>
      <c r="AT31" s="33">
        <f t="shared" si="27"/>
        <v>2.8495717479890686E-2</v>
      </c>
      <c r="AU31" s="33">
        <f t="shared" si="27"/>
        <v>2.8495717479890686E-2</v>
      </c>
      <c r="AV31" s="33">
        <f t="shared" si="27"/>
        <v>2.8495717479890686E-2</v>
      </c>
      <c r="AW31" s="33">
        <f t="shared" si="27"/>
        <v>2.8495717479890686E-2</v>
      </c>
      <c r="AX31" s="33">
        <f t="shared" si="27"/>
        <v>2.8495717479890686E-2</v>
      </c>
      <c r="AY31" s="33">
        <f t="shared" si="27"/>
        <v>2.8495717479890686E-2</v>
      </c>
      <c r="AZ31" s="33">
        <f t="shared" si="27"/>
        <v>2.8495717479890686E-2</v>
      </c>
      <c r="BA31" s="33">
        <f t="shared" si="27"/>
        <v>2.8495717479890686E-2</v>
      </c>
      <c r="BB31" s="33">
        <f t="shared" si="27"/>
        <v>2.8495717479890686E-2</v>
      </c>
      <c r="BC31" s="33">
        <f t="shared" si="27"/>
        <v>2.8495717479890686E-2</v>
      </c>
      <c r="BD31" s="33">
        <f t="shared" si="27"/>
        <v>2.8495717479890686E-2</v>
      </c>
      <c r="BE31" s="33">
        <f t="shared" si="27"/>
        <v>2.8495717479890686E-2</v>
      </c>
      <c r="BF31" s="33">
        <f t="shared" si="27"/>
        <v>2.8495717479890686E-2</v>
      </c>
      <c r="BG31" s="33">
        <f t="shared" si="27"/>
        <v>2.8495717479890686E-2</v>
      </c>
      <c r="BH31" s="33">
        <f t="shared" si="27"/>
        <v>2.8495717479890686E-2</v>
      </c>
      <c r="BI31" s="33">
        <f t="shared" si="27"/>
        <v>2.8495717479890686E-2</v>
      </c>
      <c r="BJ31" s="33">
        <f t="shared" si="27"/>
        <v>2.8495717479890686E-2</v>
      </c>
      <c r="BK31" s="33">
        <f t="shared" si="27"/>
        <v>2.8495717479890686E-2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300.86493158026826</v>
      </c>
      <c r="BT31" s="4" cm="1">
        <f t="array" ref="BT31">N31*INDEX(prod_est,$H31+$I31-1,MATCH(BT$14,$BQ$14:$DQ$14,0))</f>
        <v>302.96433361283516</v>
      </c>
      <c r="BU31" s="4" cm="1">
        <f t="array" ref="BU31">O31*INDEX(prod_est,$H31+$I31-1,MATCH(BU$14,$BQ$14:$DQ$14,0))</f>
        <v>305.09941658930995</v>
      </c>
      <c r="BV31" s="4" cm="1">
        <f t="array" ref="BV31">P31*INDEX(prod_est,$H31+$I31-1,MATCH(BV$14,$BQ$14:$DQ$14,0))</f>
        <v>307.26987840408583</v>
      </c>
      <c r="BW31" s="4" cm="1">
        <f t="array" ref="BW31">Q31*INDEX(prod_est,$H31+$I31-1,MATCH(BW$14,$BQ$14:$DQ$14,0))</f>
        <v>309.44310491807568</v>
      </c>
      <c r="BX31" s="4" cm="1">
        <f t="array" ref="BX31">R31*INDEX(prod_est,$H31+$I31-1,MATCH(BX$14,$BQ$14:$DQ$14,0))</f>
        <v>311.60192646863862</v>
      </c>
      <c r="BY31" s="4" cm="1">
        <f t="array" ref="BY31">S31*INDEX(prod_est,$H31+$I31-1,MATCH(BY$14,$BQ$14:$DQ$14,0))</f>
        <v>313.74696313649019</v>
      </c>
      <c r="BZ31" s="4" cm="1">
        <f t="array" ref="BZ31">T31*INDEX(prod_est,$H31+$I31-1,MATCH(BZ$14,$BQ$14:$DQ$14,0))</f>
        <v>315.88085578654608</v>
      </c>
      <c r="CA31" s="4" cm="1">
        <f t="array" ref="CA31">U31*INDEX(prod_est,$H31+$I31-1,MATCH(CA$14,$BQ$14:$DQ$14,0))</f>
        <v>318.00447085399549</v>
      </c>
      <c r="CB31" s="4" cm="1">
        <f t="array" ref="CB31">V31*INDEX(prod_est,$H31+$I31-1,MATCH(CB$14,$BQ$14:$DQ$14,0))</f>
        <v>320.11359484069413</v>
      </c>
      <c r="CC31" s="4" cm="1">
        <f t="array" ref="CC31">W31*INDEX(prod_est,$H31+$I31-1,MATCH(CC$14,$BQ$14:$DQ$14,0))</f>
        <v>322.20320112510893</v>
      </c>
      <c r="CD31" s="4" cm="1">
        <f t="array" ref="CD31">X31*INDEX(prod_est,$H31+$I31-1,MATCH(CD$14,$BQ$14:$DQ$14,0))</f>
        <v>324.26997110909872</v>
      </c>
      <c r="CE31" s="4" cm="1">
        <f t="array" ref="CE31">Y31*INDEX(prod_est,$H31+$I31-1,MATCH(CE$14,$BQ$14:$DQ$14,0))</f>
        <v>326.31382373585427</v>
      </c>
      <c r="CF31" s="4" cm="1">
        <f t="array" ref="CF31">Z31*INDEX(prod_est,$H31+$I31-1,MATCH(CF$14,$BQ$14:$DQ$14,0))</f>
        <v>328.33589822431765</v>
      </c>
      <c r="CG31" s="4" cm="1">
        <f t="array" ref="CG31">AA31*INDEX(prod_est,$H31+$I31-1,MATCH(CG$14,$BQ$14:$DQ$14,0))</f>
        <v>330.3377087876238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1.1647465898287024E-2</v>
      </c>
      <c r="M32" s="33">
        <f t="shared" si="26"/>
        <v>1.1647465898287024E-2</v>
      </c>
      <c r="N32" s="33">
        <f t="shared" si="26"/>
        <v>1.1647465898287024E-2</v>
      </c>
      <c r="O32" s="33">
        <f t="shared" si="26"/>
        <v>1.1647465898287024E-2</v>
      </c>
      <c r="P32" s="33">
        <f t="shared" si="26"/>
        <v>1.1647465898287024E-2</v>
      </c>
      <c r="Q32" s="33">
        <f t="shared" si="26"/>
        <v>1.1647465898287024E-2</v>
      </c>
      <c r="R32" s="33">
        <f t="shared" si="26"/>
        <v>1.1647465898287024E-2</v>
      </c>
      <c r="S32" s="33">
        <f t="shared" si="26"/>
        <v>1.1647465898287024E-2</v>
      </c>
      <c r="T32" s="33">
        <f t="shared" si="26"/>
        <v>1.1647465898287024E-2</v>
      </c>
      <c r="U32" s="33">
        <f t="shared" si="26"/>
        <v>1.1647465898287024E-2</v>
      </c>
      <c r="V32" s="33">
        <f t="shared" si="26"/>
        <v>1.1647465898287024E-2</v>
      </c>
      <c r="W32" s="33">
        <f t="shared" si="26"/>
        <v>1.1647465898287024E-2</v>
      </c>
      <c r="X32" s="33">
        <f t="shared" si="26"/>
        <v>1.1647465898287024E-2</v>
      </c>
      <c r="Y32" s="33">
        <f t="shared" si="26"/>
        <v>1.1647465898287024E-2</v>
      </c>
      <c r="Z32" s="33">
        <f t="shared" si="26"/>
        <v>1.1647465898287024E-2</v>
      </c>
      <c r="AA32" s="33">
        <f t="shared" si="26"/>
        <v>1.1647465898287024E-2</v>
      </c>
      <c r="AB32" s="33">
        <f t="shared" si="26"/>
        <v>1.1647465898287024E-2</v>
      </c>
      <c r="AC32" s="33">
        <f t="shared" si="26"/>
        <v>1.1647465898287024E-2</v>
      </c>
      <c r="AD32" s="33">
        <f t="shared" si="26"/>
        <v>1.1647465898287024E-2</v>
      </c>
      <c r="AE32" s="33">
        <f t="shared" si="26"/>
        <v>1.1647465898287024E-2</v>
      </c>
      <c r="AF32" s="33">
        <f t="shared" si="26"/>
        <v>1.1647465898287024E-2</v>
      </c>
      <c r="AG32" s="33">
        <f t="shared" si="26"/>
        <v>1.1647465898287024E-2</v>
      </c>
      <c r="AH32" s="33">
        <f t="shared" si="26"/>
        <v>1.1647465898287024E-2</v>
      </c>
      <c r="AI32" s="33">
        <f t="shared" si="26"/>
        <v>1.1647465898287024E-2</v>
      </c>
      <c r="AJ32" s="33">
        <f t="shared" si="26"/>
        <v>1.1647465898287024E-2</v>
      </c>
      <c r="AK32" s="33">
        <f t="shared" si="26"/>
        <v>1.1647465898287024E-2</v>
      </c>
      <c r="AL32" s="33">
        <f t="shared" si="26"/>
        <v>1.1647465898287024E-2</v>
      </c>
      <c r="AM32" s="33">
        <f t="shared" si="26"/>
        <v>1.1647465898287024E-2</v>
      </c>
      <c r="AN32" s="33">
        <f t="shared" si="26"/>
        <v>1.1647465898287024E-2</v>
      </c>
      <c r="AO32" s="33">
        <f t="shared" si="26"/>
        <v>1.1647465898287024E-2</v>
      </c>
      <c r="AP32" s="33">
        <f t="shared" si="26"/>
        <v>1.1647465898287024E-2</v>
      </c>
      <c r="AQ32" s="33">
        <f t="shared" si="26"/>
        <v>1.1647465898287024E-2</v>
      </c>
      <c r="AR32" s="33">
        <f t="shared" ref="AR32:BK32" si="28">AQ32*(1-$G$4)</f>
        <v>1.1647465898287024E-2</v>
      </c>
      <c r="AS32" s="33">
        <f t="shared" si="28"/>
        <v>1.1647465898287024E-2</v>
      </c>
      <c r="AT32" s="33">
        <f t="shared" si="28"/>
        <v>1.1647465898287024E-2</v>
      </c>
      <c r="AU32" s="33">
        <f t="shared" si="28"/>
        <v>1.1647465898287024E-2</v>
      </c>
      <c r="AV32" s="33">
        <f t="shared" si="28"/>
        <v>1.1647465898287024E-2</v>
      </c>
      <c r="AW32" s="33">
        <f t="shared" si="28"/>
        <v>1.1647465898287024E-2</v>
      </c>
      <c r="AX32" s="33">
        <f t="shared" si="28"/>
        <v>1.1647465898287024E-2</v>
      </c>
      <c r="AY32" s="33">
        <f t="shared" si="28"/>
        <v>1.1647465898287024E-2</v>
      </c>
      <c r="AZ32" s="33">
        <f t="shared" si="28"/>
        <v>1.1647465898287024E-2</v>
      </c>
      <c r="BA32" s="33">
        <f t="shared" si="28"/>
        <v>1.1647465898287024E-2</v>
      </c>
      <c r="BB32" s="33">
        <f t="shared" si="28"/>
        <v>1.1647465898287024E-2</v>
      </c>
      <c r="BC32" s="33">
        <f t="shared" si="28"/>
        <v>1.1647465898287024E-2</v>
      </c>
      <c r="BD32" s="33">
        <f t="shared" si="28"/>
        <v>1.1647465898287024E-2</v>
      </c>
      <c r="BE32" s="33">
        <f t="shared" si="28"/>
        <v>1.1647465898287024E-2</v>
      </c>
      <c r="BF32" s="33">
        <f t="shared" si="28"/>
        <v>1.1647465898287024E-2</v>
      </c>
      <c r="BG32" s="33">
        <f t="shared" si="28"/>
        <v>1.1647465898287024E-2</v>
      </c>
      <c r="BH32" s="33">
        <f t="shared" si="28"/>
        <v>1.1647465898287024E-2</v>
      </c>
      <c r="BI32" s="33">
        <f t="shared" si="28"/>
        <v>1.1647465898287024E-2</v>
      </c>
      <c r="BJ32" s="33">
        <f t="shared" si="28"/>
        <v>1.1647465898287024E-2</v>
      </c>
      <c r="BK32" s="33">
        <f t="shared" si="28"/>
        <v>1.1647465898287024E-2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122.97686601660807</v>
      </c>
      <c r="BT32" s="4" cm="1">
        <f t="array" ref="BT32">N32*INDEX(prod_est,$H32+$I32-1,MATCH(BT$14,$BQ$14:$DQ$14,0))</f>
        <v>123.83498491108311</v>
      </c>
      <c r="BU32" s="4" cm="1">
        <f t="array" ref="BU32">O32*INDEX(prod_est,$H32+$I32-1,MATCH(BU$14,$BQ$14:$DQ$14,0))</f>
        <v>124.7076881927623</v>
      </c>
      <c r="BV32" s="4" cm="1">
        <f t="array" ref="BV32">P32*INDEX(prod_est,$H32+$I32-1,MATCH(BV$14,$BQ$14:$DQ$14,0))</f>
        <v>125.59485237766049</v>
      </c>
      <c r="BW32" s="4" cm="1">
        <f t="array" ref="BW32">Q32*INDEX(prod_est,$H32+$I32-1,MATCH(BW$14,$BQ$14:$DQ$14,0))</f>
        <v>126.48314661797265</v>
      </c>
      <c r="BX32" s="4" cm="1">
        <f t="array" ref="BX32">R32*INDEX(prod_est,$H32+$I32-1,MATCH(BX$14,$BQ$14:$DQ$14,0))</f>
        <v>127.36555290966943</v>
      </c>
      <c r="BY32" s="4" cm="1">
        <f t="array" ref="BY32">S32*INDEX(prod_est,$H32+$I32-1,MATCH(BY$14,$BQ$14:$DQ$14,0))</f>
        <v>128.24232470729157</v>
      </c>
      <c r="BZ32" s="4" cm="1">
        <f t="array" ref="BZ32">T32*INDEX(prod_est,$H32+$I32-1,MATCH(BZ$14,$BQ$14:$DQ$14,0))</f>
        <v>129.11454144967297</v>
      </c>
      <c r="CA32" s="4" cm="1">
        <f t="array" ref="CA32">U32*INDEX(prod_est,$H32+$I32-1,MATCH(CA$14,$BQ$14:$DQ$14,0))</f>
        <v>129.98255728737422</v>
      </c>
      <c r="CB32" s="4" cm="1">
        <f t="array" ref="CB32">V32*INDEX(prod_est,$H32+$I32-1,MATCH(CB$14,$BQ$14:$DQ$14,0))</f>
        <v>130.84464997648331</v>
      </c>
      <c r="CC32" s="4" cm="1">
        <f t="array" ref="CC32">W32*INDEX(prod_est,$H32+$I32-1,MATCH(CC$14,$BQ$14:$DQ$14,0))</f>
        <v>131.6987649134293</v>
      </c>
      <c r="CD32" s="4" cm="1">
        <f t="array" ref="CD32">X32*INDEX(prod_est,$H32+$I32-1,MATCH(CD$14,$BQ$14:$DQ$14,0))</f>
        <v>132.543545639695</v>
      </c>
      <c r="CE32" s="4" cm="1">
        <f t="array" ref="CE32">Y32*INDEX(prod_est,$H32+$I32-1,MATCH(CE$14,$BQ$14:$DQ$14,0))</f>
        <v>133.37895902376084</v>
      </c>
      <c r="CF32" s="4" cm="1">
        <f t="array" ref="CF32">Z32*INDEX(prod_est,$H32+$I32-1,MATCH(CF$14,$BQ$14:$DQ$14,0))</f>
        <v>134.20547071502793</v>
      </c>
      <c r="CG32" s="4" cm="1">
        <f t="array" ref="CG32">AA32*INDEX(prod_est,$H32+$I32-1,MATCH(CG$14,$BQ$14:$DQ$14,0))</f>
        <v>135.02369963968627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79.340920915049594</v>
      </c>
      <c r="M47" s="33">
        <f t="shared" si="40"/>
        <v>79.340920915049594</v>
      </c>
      <c r="N47" s="33">
        <f t="shared" si="40"/>
        <v>79.340920915049594</v>
      </c>
      <c r="O47" s="33">
        <f t="shared" si="40"/>
        <v>79.340920915049594</v>
      </c>
      <c r="P47" s="33">
        <f t="shared" si="40"/>
        <v>79.340920915049594</v>
      </c>
      <c r="Q47" s="33">
        <f t="shared" si="40"/>
        <v>79.340920915049594</v>
      </c>
      <c r="R47" s="33">
        <f t="shared" si="40"/>
        <v>79.340920915049594</v>
      </c>
      <c r="S47" s="33">
        <f t="shared" si="40"/>
        <v>79.340920915049594</v>
      </c>
      <c r="T47" s="33">
        <f t="shared" si="40"/>
        <v>79.340920915049594</v>
      </c>
      <c r="U47" s="33">
        <f t="shared" si="40"/>
        <v>79.340920915049594</v>
      </c>
      <c r="V47" s="33">
        <f t="shared" si="40"/>
        <v>79.340920915049594</v>
      </c>
      <c r="W47" s="33">
        <f t="shared" si="40"/>
        <v>79.340920915049594</v>
      </c>
      <c r="X47" s="33">
        <f t="shared" si="40"/>
        <v>79.340920915049594</v>
      </c>
      <c r="Y47" s="33">
        <f t="shared" si="40"/>
        <v>79.340920915049594</v>
      </c>
      <c r="Z47" s="33">
        <f t="shared" si="40"/>
        <v>79.340920915049594</v>
      </c>
      <c r="AA47" s="33">
        <f t="shared" si="40"/>
        <v>79.340920915049594</v>
      </c>
      <c r="AB47" s="33">
        <f t="shared" si="40"/>
        <v>79.340920915049594</v>
      </c>
      <c r="AC47" s="33">
        <f t="shared" si="40"/>
        <v>79.340920915049594</v>
      </c>
      <c r="AD47" s="33">
        <f t="shared" si="40"/>
        <v>79.340920915049594</v>
      </c>
      <c r="AE47" s="33">
        <f t="shared" si="40"/>
        <v>79.340920915049594</v>
      </c>
      <c r="AF47" s="33">
        <f t="shared" si="40"/>
        <v>79.340920915049594</v>
      </c>
      <c r="AG47" s="33">
        <f t="shared" si="40"/>
        <v>79.340920915049594</v>
      </c>
      <c r="AH47" s="33">
        <f t="shared" si="40"/>
        <v>79.340920915049594</v>
      </c>
      <c r="AI47" s="33">
        <f t="shared" si="40"/>
        <v>79.340920915049594</v>
      </c>
      <c r="AJ47" s="33">
        <f t="shared" si="40"/>
        <v>79.340920915049594</v>
      </c>
      <c r="AK47" s="33">
        <f t="shared" si="40"/>
        <v>79.340920915049594</v>
      </c>
      <c r="AL47" s="33">
        <f t="shared" si="40"/>
        <v>79.340920915049594</v>
      </c>
      <c r="AM47" s="33">
        <f t="shared" si="40"/>
        <v>79.340920915049594</v>
      </c>
      <c r="AN47" s="33">
        <f t="shared" si="40"/>
        <v>79.340920915049594</v>
      </c>
      <c r="AO47" s="33">
        <f t="shared" si="40"/>
        <v>79.340920915049594</v>
      </c>
      <c r="AP47" s="33">
        <f t="shared" si="40"/>
        <v>79.340920915049594</v>
      </c>
      <c r="AQ47" s="33">
        <f t="shared" ref="AQ47:BK47" si="41">SUM(AQ15:AQ46)*1000</f>
        <v>79.340920915049594</v>
      </c>
      <c r="AR47" s="33">
        <f t="shared" si="41"/>
        <v>79.340920915049594</v>
      </c>
      <c r="AS47" s="33">
        <f t="shared" si="41"/>
        <v>79.340920915049594</v>
      </c>
      <c r="AT47" s="33">
        <f t="shared" si="41"/>
        <v>79.340920915049594</v>
      </c>
      <c r="AU47" s="33">
        <f t="shared" si="41"/>
        <v>79.340920915049594</v>
      </c>
      <c r="AV47" s="33">
        <f t="shared" si="41"/>
        <v>79.340920915049594</v>
      </c>
      <c r="AW47" s="33">
        <f t="shared" si="41"/>
        <v>79.340920915049594</v>
      </c>
      <c r="AX47" s="33">
        <f t="shared" si="41"/>
        <v>79.340920915049594</v>
      </c>
      <c r="AY47" s="33">
        <f t="shared" si="41"/>
        <v>79.340920915049594</v>
      </c>
      <c r="AZ47" s="33">
        <f t="shared" si="41"/>
        <v>79.340920915049594</v>
      </c>
      <c r="BA47" s="33">
        <f t="shared" si="41"/>
        <v>79.340920915049594</v>
      </c>
      <c r="BB47" s="33">
        <f t="shared" si="41"/>
        <v>79.340920915049594</v>
      </c>
      <c r="BC47" s="33">
        <f t="shared" si="41"/>
        <v>79.340920915049594</v>
      </c>
      <c r="BD47" s="33">
        <f t="shared" si="41"/>
        <v>79.340920915049594</v>
      </c>
      <c r="BE47" s="33">
        <f t="shared" si="41"/>
        <v>79.340920915049594</v>
      </c>
      <c r="BF47" s="33">
        <f t="shared" si="41"/>
        <v>79.340920915049594</v>
      </c>
      <c r="BG47" s="33">
        <f t="shared" si="41"/>
        <v>79.340920915049594</v>
      </c>
      <c r="BH47" s="33">
        <f t="shared" si="41"/>
        <v>79.340920915049594</v>
      </c>
      <c r="BI47" s="33">
        <f t="shared" si="41"/>
        <v>79.340920915049594</v>
      </c>
      <c r="BJ47" s="33">
        <f t="shared" si="41"/>
        <v>79.340920915049594</v>
      </c>
      <c r="BK47" s="33">
        <f t="shared" si="41"/>
        <v>79.340920915049594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2">$G$5+(($G$6-$G$5)/32)*(BQ53-2018)</f>
        <v>0.35106464168511031</v>
      </c>
      <c r="BR48" s="54">
        <f t="shared" si="42"/>
        <v>0.35048449958610339</v>
      </c>
      <c r="BS48" s="54">
        <f t="shared" si="42"/>
        <v>0.34990435748709647</v>
      </c>
      <c r="BT48" s="54">
        <f t="shared" si="42"/>
        <v>0.34932421538808961</v>
      </c>
      <c r="BU48" s="54">
        <f t="shared" si="42"/>
        <v>0.34874407328908269</v>
      </c>
      <c r="BV48" s="54">
        <f t="shared" si="42"/>
        <v>0.34816393119007577</v>
      </c>
      <c r="BW48" s="54">
        <f t="shared" si="42"/>
        <v>0.34758378909106885</v>
      </c>
      <c r="BX48" s="54">
        <f t="shared" si="42"/>
        <v>0.34700364699206193</v>
      </c>
      <c r="BY48" s="54">
        <f t="shared" si="42"/>
        <v>0.34642350489305507</v>
      </c>
      <c r="BZ48" s="54">
        <f t="shared" si="42"/>
        <v>0.34584336279404815</v>
      </c>
      <c r="CA48" s="54">
        <f t="shared" si="42"/>
        <v>0.34526322069504123</v>
      </c>
      <c r="CB48" s="54">
        <f t="shared" si="42"/>
        <v>0.34468307859603431</v>
      </c>
      <c r="CC48" s="54">
        <f t="shared" si="42"/>
        <v>0.34410293649702739</v>
      </c>
      <c r="CD48" s="54">
        <f t="shared" si="42"/>
        <v>0.34352279439802047</v>
      </c>
      <c r="CE48" s="54">
        <f t="shared" si="42"/>
        <v>0.34294265229901361</v>
      </c>
      <c r="CF48" s="54">
        <f t="shared" si="42"/>
        <v>0.34236251020000669</v>
      </c>
      <c r="CG48" s="54">
        <f t="shared" si="42"/>
        <v>0.34178236810099977</v>
      </c>
      <c r="CH48" s="54">
        <f t="shared" si="42"/>
        <v>0.34120222600199285</v>
      </c>
      <c r="CI48" s="54">
        <f t="shared" si="42"/>
        <v>0.34062208390298593</v>
      </c>
      <c r="CJ48" s="54">
        <f t="shared" si="42"/>
        <v>0.34004194180397906</v>
      </c>
      <c r="CK48" s="54">
        <f t="shared" si="42"/>
        <v>0.33946179970497214</v>
      </c>
      <c r="CL48" s="54">
        <f t="shared" si="42"/>
        <v>0.33888165760596523</v>
      </c>
      <c r="CM48" s="54">
        <f t="shared" si="42"/>
        <v>0.33830151550695831</v>
      </c>
      <c r="CN48" s="54">
        <f t="shared" si="42"/>
        <v>0.33772137340795139</v>
      </c>
      <c r="CO48" s="54">
        <f t="shared" si="42"/>
        <v>0.33714123130894447</v>
      </c>
      <c r="CP48" s="54">
        <f t="shared" si="42"/>
        <v>0.3365610892099376</v>
      </c>
      <c r="CQ48" s="54">
        <f t="shared" si="42"/>
        <v>0.33598094711093068</v>
      </c>
      <c r="CR48" s="54">
        <f t="shared" si="42"/>
        <v>0.33540080501192376</v>
      </c>
      <c r="CS48" s="54">
        <f t="shared" si="42"/>
        <v>0.33482066291291684</v>
      </c>
      <c r="CT48" s="54">
        <f t="shared" si="42"/>
        <v>0.33424052081390992</v>
      </c>
      <c r="CU48" s="54">
        <f t="shared" si="42"/>
        <v>0.33366037871490306</v>
      </c>
      <c r="CV48" s="54">
        <f t="shared" si="42"/>
        <v>0.33308023661589614</v>
      </c>
      <c r="CW48" s="54">
        <f t="shared" si="42"/>
        <v>0.33250009451688922</v>
      </c>
      <c r="CX48" s="54">
        <f t="shared" ref="CX48:DQ48" si="43">CW48</f>
        <v>0.33250009451688922</v>
      </c>
      <c r="CY48" s="54">
        <f t="shared" si="43"/>
        <v>0.33250009451688922</v>
      </c>
      <c r="CZ48" s="54">
        <f t="shared" si="43"/>
        <v>0.33250009451688922</v>
      </c>
      <c r="DA48" s="54">
        <f t="shared" si="43"/>
        <v>0.33250009451688922</v>
      </c>
      <c r="DB48" s="54">
        <f t="shared" si="43"/>
        <v>0.33250009451688922</v>
      </c>
      <c r="DC48" s="54">
        <f t="shared" si="43"/>
        <v>0.33250009451688922</v>
      </c>
      <c r="DD48" s="54">
        <f t="shared" si="43"/>
        <v>0.33250009451688922</v>
      </c>
      <c r="DE48" s="54">
        <f t="shared" si="43"/>
        <v>0.33250009451688922</v>
      </c>
      <c r="DF48" s="54">
        <f t="shared" si="43"/>
        <v>0.33250009451688922</v>
      </c>
      <c r="DG48" s="54">
        <f t="shared" si="43"/>
        <v>0.33250009451688922</v>
      </c>
      <c r="DH48" s="54">
        <f t="shared" si="43"/>
        <v>0.33250009451688922</v>
      </c>
      <c r="DI48" s="54">
        <f t="shared" si="43"/>
        <v>0.33250009451688922</v>
      </c>
      <c r="DJ48" s="54">
        <f t="shared" si="43"/>
        <v>0.33250009451688922</v>
      </c>
      <c r="DK48" s="54">
        <f t="shared" si="43"/>
        <v>0.33250009451688922</v>
      </c>
      <c r="DL48" s="54">
        <f t="shared" si="43"/>
        <v>0.33250009451688922</v>
      </c>
      <c r="DM48" s="54">
        <f t="shared" si="43"/>
        <v>0.33250009451688922</v>
      </c>
      <c r="DN48" s="54">
        <f t="shared" si="43"/>
        <v>0.33250009451688922</v>
      </c>
      <c r="DO48" s="54">
        <f t="shared" si="43"/>
        <v>0.33250009451688922</v>
      </c>
      <c r="DP48" s="54">
        <f t="shared" si="43"/>
        <v>0.33250009451688922</v>
      </c>
      <c r="DQ48" s="54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1.8290183559445061</v>
      </c>
      <c r="BS54">
        <f t="shared" si="52"/>
        <v>1.6519241610088509</v>
      </c>
      <c r="BT54">
        <f t="shared" si="52"/>
        <v>1.6634511040894309</v>
      </c>
      <c r="BU54">
        <f t="shared" si="52"/>
        <v>1.6751739563875441</v>
      </c>
      <c r="BV54">
        <f t="shared" si="52"/>
        <v>1.6870910591669979</v>
      </c>
      <c r="BW54">
        <f t="shared" si="52"/>
        <v>1.6990233417595506</v>
      </c>
      <c r="BX54">
        <f t="shared" si="52"/>
        <v>1.7108765326912765</v>
      </c>
      <c r="BY54">
        <f t="shared" si="52"/>
        <v>1.7226540365673924</v>
      </c>
      <c r="BZ54">
        <f t="shared" si="52"/>
        <v>1.7343703532783883</v>
      </c>
      <c r="CA54">
        <f t="shared" si="52"/>
        <v>1.7460302400593977</v>
      </c>
      <c r="CB54">
        <f t="shared" si="52"/>
        <v>1.757610562345185</v>
      </c>
      <c r="CC54">
        <f t="shared" si="52"/>
        <v>1.769083721048295</v>
      </c>
      <c r="CD54">
        <f t="shared" si="52"/>
        <v>1.7804314951270754</v>
      </c>
      <c r="CE54">
        <f t="shared" si="52"/>
        <v>1.7916534395323112</v>
      </c>
      <c r="CF54">
        <f t="shared" si="52"/>
        <v>1.8027558092412286</v>
      </c>
      <c r="CG54">
        <f t="shared" si="52"/>
        <v>1.8137469181681456</v>
      </c>
      <c r="CH54">
        <f t="shared" si="52"/>
        <v>1.8246149115493044</v>
      </c>
      <c r="CI54">
        <f t="shared" si="52"/>
        <v>1.8236900975053827</v>
      </c>
      <c r="CJ54">
        <f t="shared" si="52"/>
        <v>1.8226685588127414</v>
      </c>
      <c r="CK54">
        <f t="shared" si="52"/>
        <v>1.8215535965279297</v>
      </c>
      <c r="CL54">
        <f t="shared" si="52"/>
        <v>1.8203464441575408</v>
      </c>
      <c r="CM54">
        <f t="shared" si="52"/>
        <v>1.817230198607003</v>
      </c>
      <c r="CN54">
        <f t="shared" si="52"/>
        <v>1.8122209525323887</v>
      </c>
      <c r="CO54">
        <f t="shared" si="52"/>
        <v>1.8053457559132233</v>
      </c>
      <c r="CP54">
        <f t="shared" si="52"/>
        <v>1.7966211194495108</v>
      </c>
      <c r="CQ54">
        <f t="shared" si="52"/>
        <v>1.7860691663777764</v>
      </c>
      <c r="CR54">
        <f t="shared" si="52"/>
        <v>1.7736877969043887</v>
      </c>
      <c r="CS54">
        <f t="shared" si="52"/>
        <v>1.7605551744354937</v>
      </c>
      <c r="CT54">
        <f t="shared" si="52"/>
        <v>1.7455890224315109</v>
      </c>
      <c r="CU54">
        <f t="shared" si="52"/>
        <v>1.7287948905446597</v>
      </c>
      <c r="CV54">
        <f t="shared" si="52"/>
        <v>1.7101695024441179</v>
      </c>
      <c r="CW54">
        <f t="shared" ref="CW54:DQ54" si="53">CW$49*CW15</f>
        <v>1.691517953968007</v>
      </c>
      <c r="CX54">
        <f t="shared" si="53"/>
        <v>1.691517953968007</v>
      </c>
      <c r="CY54">
        <f t="shared" si="53"/>
        <v>1.691517953968007</v>
      </c>
      <c r="CZ54">
        <f t="shared" si="53"/>
        <v>1.691517953968007</v>
      </c>
      <c r="DA54">
        <f t="shared" si="53"/>
        <v>1.691517953968007</v>
      </c>
      <c r="DB54">
        <f t="shared" si="53"/>
        <v>1.691517953968007</v>
      </c>
      <c r="DC54">
        <f t="shared" si="53"/>
        <v>1.691517953968007</v>
      </c>
      <c r="DD54">
        <f t="shared" si="53"/>
        <v>1.691517953968007</v>
      </c>
      <c r="DE54">
        <f t="shared" si="53"/>
        <v>1.691517953968007</v>
      </c>
      <c r="DF54">
        <f t="shared" si="53"/>
        <v>1.691517953968007</v>
      </c>
      <c r="DG54">
        <f t="shared" si="53"/>
        <v>1.691517953968007</v>
      </c>
      <c r="DH54">
        <f t="shared" si="53"/>
        <v>1.691517953968007</v>
      </c>
      <c r="DI54">
        <f t="shared" si="53"/>
        <v>1.691517953968007</v>
      </c>
      <c r="DJ54">
        <f t="shared" si="53"/>
        <v>1.691517953968007</v>
      </c>
      <c r="DK54">
        <f t="shared" si="53"/>
        <v>1.691517953968007</v>
      </c>
      <c r="DL54">
        <f t="shared" si="53"/>
        <v>1.691517953968007</v>
      </c>
      <c r="DM54">
        <f t="shared" si="53"/>
        <v>1.691517953968007</v>
      </c>
      <c r="DN54">
        <f t="shared" si="53"/>
        <v>1.691517953968007</v>
      </c>
      <c r="DO54">
        <f t="shared" si="53"/>
        <v>1.691517953968007</v>
      </c>
      <c r="DP54">
        <f t="shared" si="53"/>
        <v>1.691517953968007</v>
      </c>
      <c r="DQ54">
        <f t="shared" si="53"/>
        <v>1.691517953968007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1.3863385348059734</v>
      </c>
      <c r="BS56">
        <f t="shared" si="56"/>
        <v>1.2521066907505007</v>
      </c>
      <c r="BT56">
        <f t="shared" si="56"/>
        <v>1.2608437519883968</v>
      </c>
      <c r="BU56">
        <f t="shared" si="56"/>
        <v>1.2697293062672224</v>
      </c>
      <c r="BV56">
        <f t="shared" si="56"/>
        <v>1.2787620963169803</v>
      </c>
      <c r="BW56">
        <f t="shared" si="56"/>
        <v>1.2878063921888541</v>
      </c>
      <c r="BX56">
        <f t="shared" si="56"/>
        <v>1.2967907390630433</v>
      </c>
      <c r="BY56">
        <f t="shared" si="56"/>
        <v>1.3057177175234942</v>
      </c>
      <c r="BZ56">
        <f t="shared" si="56"/>
        <v>1.3145983180323157</v>
      </c>
      <c r="CA56">
        <f t="shared" si="56"/>
        <v>1.3234361464244977</v>
      </c>
      <c r="CB56">
        <f t="shared" si="56"/>
        <v>1.3322136674253564</v>
      </c>
      <c r="CC56">
        <f t="shared" si="56"/>
        <v>1.3409099617924254</v>
      </c>
      <c r="CD56">
        <f t="shared" si="56"/>
        <v>1.3495112185477529</v>
      </c>
      <c r="CE56">
        <f t="shared" si="56"/>
        <v>1.3580171003579957</v>
      </c>
      <c r="CF56">
        <f t="shared" si="56"/>
        <v>1.3664323482996636</v>
      </c>
      <c r="CG56">
        <f t="shared" si="56"/>
        <v>1.37476326405899</v>
      </c>
      <c r="CH56">
        <f t="shared" si="56"/>
        <v>1.3830008620969474</v>
      </c>
      <c r="CI56">
        <f t="shared" si="56"/>
        <v>1.3822998820644334</v>
      </c>
      <c r="CJ56">
        <f t="shared" si="56"/>
        <v>1.3815255877825849</v>
      </c>
      <c r="CK56">
        <f t="shared" si="56"/>
        <v>1.3806804813487068</v>
      </c>
      <c r="CL56">
        <f t="shared" si="56"/>
        <v>1.3797654977221001</v>
      </c>
      <c r="CM56">
        <f t="shared" si="56"/>
        <v>1.3774034813560057</v>
      </c>
      <c r="CN56">
        <f t="shared" si="56"/>
        <v>1.3736066299788758</v>
      </c>
      <c r="CO56">
        <f t="shared" si="56"/>
        <v>1.3683954466265937</v>
      </c>
      <c r="CP56">
        <f t="shared" si="56"/>
        <v>1.3617824458917966</v>
      </c>
      <c r="CQ56">
        <f t="shared" si="56"/>
        <v>1.3537843964937331</v>
      </c>
      <c r="CR56">
        <f t="shared" si="56"/>
        <v>1.3443997068547031</v>
      </c>
      <c r="CS56">
        <f t="shared" si="56"/>
        <v>1.334445591012992</v>
      </c>
      <c r="CT56">
        <f t="shared" si="56"/>
        <v>1.3231017173042063</v>
      </c>
      <c r="CU56">
        <f t="shared" si="56"/>
        <v>1.310372292190628</v>
      </c>
      <c r="CV56">
        <f t="shared" si="56"/>
        <v>1.2962548323162773</v>
      </c>
      <c r="CW56">
        <f t="shared" si="56"/>
        <v>1.2821175436979346</v>
      </c>
      <c r="CX56">
        <f t="shared" ref="CX56:DQ56" si="57">CX$49*CX17</f>
        <v>1.2821175436979346</v>
      </c>
      <c r="CY56">
        <f t="shared" si="57"/>
        <v>1.2821175436979346</v>
      </c>
      <c r="CZ56">
        <f t="shared" si="57"/>
        <v>1.2821175436979346</v>
      </c>
      <c r="DA56">
        <f t="shared" si="57"/>
        <v>1.2821175436979346</v>
      </c>
      <c r="DB56">
        <f t="shared" si="57"/>
        <v>1.2821175436979346</v>
      </c>
      <c r="DC56">
        <f t="shared" si="57"/>
        <v>1.2821175436979346</v>
      </c>
      <c r="DD56">
        <f t="shared" si="57"/>
        <v>1.2821175436979346</v>
      </c>
      <c r="DE56">
        <f t="shared" si="57"/>
        <v>1.2821175436979346</v>
      </c>
      <c r="DF56">
        <f t="shared" si="57"/>
        <v>1.2821175436979346</v>
      </c>
      <c r="DG56">
        <f t="shared" si="57"/>
        <v>1.2821175436979346</v>
      </c>
      <c r="DH56">
        <f t="shared" si="57"/>
        <v>1.2821175436979346</v>
      </c>
      <c r="DI56">
        <f t="shared" si="57"/>
        <v>1.2821175436979346</v>
      </c>
      <c r="DJ56">
        <f t="shared" si="57"/>
        <v>1.2821175436979346</v>
      </c>
      <c r="DK56">
        <f t="shared" si="57"/>
        <v>1.2821175436979346</v>
      </c>
      <c r="DL56">
        <f t="shared" si="57"/>
        <v>1.2821175436979346</v>
      </c>
      <c r="DM56">
        <f t="shared" si="57"/>
        <v>1.2821175436979346</v>
      </c>
      <c r="DN56">
        <f t="shared" si="57"/>
        <v>1.2821175436979346</v>
      </c>
      <c r="DO56">
        <f t="shared" si="57"/>
        <v>1.2821175436979346</v>
      </c>
      <c r="DP56">
        <f t="shared" si="57"/>
        <v>1.2821175436979346</v>
      </c>
      <c r="DQ56">
        <f t="shared" si="57"/>
        <v>1.2821175436979346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1.9472893558670163</v>
      </c>
      <c r="BS57">
        <f t="shared" si="58"/>
        <v>1.7587436041728202</v>
      </c>
      <c r="BT57">
        <f t="shared" si="58"/>
        <v>1.77101592144812</v>
      </c>
      <c r="BU57">
        <f t="shared" si="58"/>
        <v>1.7834968161457181</v>
      </c>
      <c r="BV57">
        <f t="shared" si="58"/>
        <v>1.7961845222694872</v>
      </c>
      <c r="BW57">
        <f t="shared" si="58"/>
        <v>1.8088883897884529</v>
      </c>
      <c r="BX57">
        <f t="shared" si="58"/>
        <v>1.8215080512912432</v>
      </c>
      <c r="BY57">
        <f t="shared" si="58"/>
        <v>1.8340471315372693</v>
      </c>
      <c r="BZ57">
        <f t="shared" si="58"/>
        <v>1.8465210680328421</v>
      </c>
      <c r="CA57">
        <f t="shared" si="58"/>
        <v>1.8589349256332757</v>
      </c>
      <c r="CB57">
        <f t="shared" si="58"/>
        <v>1.8712640738079414</v>
      </c>
      <c r="CC57">
        <f t="shared" si="58"/>
        <v>1.8834791288116961</v>
      </c>
      <c r="CD57">
        <f t="shared" si="58"/>
        <v>1.8955606913638563</v>
      </c>
      <c r="CE57">
        <f t="shared" si="58"/>
        <v>1.9075082876367009</v>
      </c>
      <c r="CF57">
        <f t="shared" si="58"/>
        <v>1.9193285770771045</v>
      </c>
      <c r="CG57">
        <f t="shared" si="58"/>
        <v>1.9310304112074177</v>
      </c>
      <c r="CH57">
        <f t="shared" si="58"/>
        <v>1.9426011686916065</v>
      </c>
      <c r="CI57">
        <f t="shared" si="58"/>
        <v>1.9416165527974947</v>
      </c>
      <c r="CJ57">
        <f t="shared" si="58"/>
        <v>1.940528957685985</v>
      </c>
      <c r="CK57">
        <f t="shared" si="58"/>
        <v>1.9393418978719867</v>
      </c>
      <c r="CL57">
        <f t="shared" si="58"/>
        <v>1.9380566866251294</v>
      </c>
      <c r="CM57">
        <f t="shared" si="58"/>
        <v>1.9347389332679215</v>
      </c>
      <c r="CN57">
        <f t="shared" si="58"/>
        <v>1.9294057710662891</v>
      </c>
      <c r="CO57">
        <f t="shared" si="58"/>
        <v>1.9220859991501238</v>
      </c>
      <c r="CP57">
        <f t="shared" si="58"/>
        <v>1.9127971958615293</v>
      </c>
      <c r="CQ57">
        <f t="shared" si="58"/>
        <v>1.9015629150062201</v>
      </c>
      <c r="CR57">
        <f t="shared" si="58"/>
        <v>1.8883809210102473</v>
      </c>
      <c r="CS57">
        <f t="shared" si="58"/>
        <v>1.8743990952591911</v>
      </c>
      <c r="CT57">
        <f t="shared" si="58"/>
        <v>1.8584651772638225</v>
      </c>
      <c r="CU57">
        <f t="shared" si="58"/>
        <v>1.8405850755371209</v>
      </c>
      <c r="CV57">
        <f t="shared" si="58"/>
        <v>1.8207553018887597</v>
      </c>
      <c r="CW57">
        <f t="shared" si="58"/>
        <v>1.8008976762395013</v>
      </c>
      <c r="CX57">
        <f t="shared" ref="CX57:DQ57" si="59">CX$49*CX18</f>
        <v>1.8008976762395013</v>
      </c>
      <c r="CY57">
        <f t="shared" si="59"/>
        <v>1.8008976762395013</v>
      </c>
      <c r="CZ57">
        <f t="shared" si="59"/>
        <v>1.8008976762395013</v>
      </c>
      <c r="DA57">
        <f t="shared" si="59"/>
        <v>1.8008976762395013</v>
      </c>
      <c r="DB57">
        <f t="shared" si="59"/>
        <v>1.8008976762395013</v>
      </c>
      <c r="DC57">
        <f t="shared" si="59"/>
        <v>1.8008976762395013</v>
      </c>
      <c r="DD57">
        <f t="shared" si="59"/>
        <v>1.8008976762395013</v>
      </c>
      <c r="DE57">
        <f t="shared" si="59"/>
        <v>1.8008976762395013</v>
      </c>
      <c r="DF57">
        <f t="shared" si="59"/>
        <v>1.8008976762395013</v>
      </c>
      <c r="DG57">
        <f t="shared" si="59"/>
        <v>1.8008976762395013</v>
      </c>
      <c r="DH57">
        <f t="shared" si="59"/>
        <v>1.8008976762395013</v>
      </c>
      <c r="DI57">
        <f t="shared" si="59"/>
        <v>1.8008976762395013</v>
      </c>
      <c r="DJ57">
        <f t="shared" si="59"/>
        <v>1.8008976762395013</v>
      </c>
      <c r="DK57">
        <f t="shared" si="59"/>
        <v>1.8008976762395013</v>
      </c>
      <c r="DL57">
        <f t="shared" si="59"/>
        <v>1.8008976762395013</v>
      </c>
      <c r="DM57">
        <f t="shared" si="59"/>
        <v>1.8008976762395013</v>
      </c>
      <c r="DN57">
        <f t="shared" si="59"/>
        <v>1.8008976762395013</v>
      </c>
      <c r="DO57">
        <f t="shared" si="59"/>
        <v>1.8008976762395013</v>
      </c>
      <c r="DP57">
        <f t="shared" si="59"/>
        <v>1.8008976762395013</v>
      </c>
      <c r="DQ57">
        <f t="shared" si="59"/>
        <v>1.8008976762395013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104.86823578843443</v>
      </c>
      <c r="BS62">
        <f t="shared" si="68"/>
        <v>94.714397949182739</v>
      </c>
      <c r="BT62">
        <f t="shared" si="68"/>
        <v>95.375304484628572</v>
      </c>
      <c r="BU62">
        <f t="shared" si="68"/>
        <v>96.047443632339153</v>
      </c>
      <c r="BV62">
        <f t="shared" si="68"/>
        <v>96.730720287343189</v>
      </c>
      <c r="BW62">
        <f t="shared" si="68"/>
        <v>97.414867289117751</v>
      </c>
      <c r="BX62">
        <f t="shared" si="68"/>
        <v>98.094479507023379</v>
      </c>
      <c r="BY62">
        <f t="shared" si="68"/>
        <v>98.769752146833454</v>
      </c>
      <c r="BZ62">
        <f t="shared" si="68"/>
        <v>99.441516571409821</v>
      </c>
      <c r="CA62">
        <f t="shared" si="68"/>
        <v>100.11004554064803</v>
      </c>
      <c r="CB62">
        <f t="shared" si="68"/>
        <v>100.77401261567768</v>
      </c>
      <c r="CC62">
        <f t="shared" si="68"/>
        <v>101.43183538066275</v>
      </c>
      <c r="CD62">
        <f t="shared" si="68"/>
        <v>102.08246911755212</v>
      </c>
      <c r="CE62">
        <f t="shared" si="68"/>
        <v>102.72588830909176</v>
      </c>
      <c r="CF62">
        <f t="shared" si="68"/>
        <v>103.36245158942248</v>
      </c>
      <c r="CG62">
        <f t="shared" si="68"/>
        <v>103.99263564349617</v>
      </c>
      <c r="CH62">
        <f t="shared" si="68"/>
        <v>104.61576076891568</v>
      </c>
      <c r="CI62">
        <f t="shared" si="68"/>
        <v>104.56273581325941</v>
      </c>
      <c r="CJ62">
        <f t="shared" si="68"/>
        <v>104.50416507221752</v>
      </c>
      <c r="CK62">
        <f t="shared" si="68"/>
        <v>104.44023781451732</v>
      </c>
      <c r="CL62">
        <f t="shared" si="68"/>
        <v>104.37102476424963</v>
      </c>
      <c r="CM62">
        <f t="shared" si="68"/>
        <v>104.19235232386305</v>
      </c>
      <c r="CN62">
        <f t="shared" si="68"/>
        <v>103.90514317871279</v>
      </c>
      <c r="CO62">
        <f t="shared" si="68"/>
        <v>103.51094826109092</v>
      </c>
      <c r="CP62">
        <f t="shared" si="68"/>
        <v>103.01071422523701</v>
      </c>
      <c r="CQ62">
        <f t="shared" si="68"/>
        <v>102.405709524678</v>
      </c>
      <c r="CR62">
        <f t="shared" si="68"/>
        <v>101.69581376606028</v>
      </c>
      <c r="CS62">
        <f t="shared" si="68"/>
        <v>100.94284431383333</v>
      </c>
      <c r="CT62">
        <f t="shared" si="68"/>
        <v>100.08474797374015</v>
      </c>
      <c r="CU62">
        <f t="shared" si="68"/>
        <v>99.121842939546056</v>
      </c>
      <c r="CV62">
        <f t="shared" si="68"/>
        <v>98.053941360193093</v>
      </c>
      <c r="CW62">
        <f t="shared" si="68"/>
        <v>96.984539854705091</v>
      </c>
      <c r="CX62">
        <f t="shared" ref="CX62:DQ62" si="69">CX$49*CX23</f>
        <v>96.984539854705091</v>
      </c>
      <c r="CY62">
        <f t="shared" si="69"/>
        <v>96.984539854705091</v>
      </c>
      <c r="CZ62">
        <f t="shared" si="69"/>
        <v>96.984539854705091</v>
      </c>
      <c r="DA62">
        <f t="shared" si="69"/>
        <v>96.984539854705091</v>
      </c>
      <c r="DB62">
        <f t="shared" si="69"/>
        <v>96.984539854705091</v>
      </c>
      <c r="DC62">
        <f t="shared" si="69"/>
        <v>96.984539854705091</v>
      </c>
      <c r="DD62">
        <f t="shared" si="69"/>
        <v>96.984539854705091</v>
      </c>
      <c r="DE62">
        <f t="shared" si="69"/>
        <v>96.984539854705091</v>
      </c>
      <c r="DF62">
        <f t="shared" si="69"/>
        <v>96.984539854705091</v>
      </c>
      <c r="DG62">
        <f t="shared" si="69"/>
        <v>96.984539854705091</v>
      </c>
      <c r="DH62">
        <f t="shared" si="69"/>
        <v>96.984539854705091</v>
      </c>
      <c r="DI62">
        <f t="shared" si="69"/>
        <v>96.984539854705091</v>
      </c>
      <c r="DJ62">
        <f t="shared" si="69"/>
        <v>96.984539854705091</v>
      </c>
      <c r="DK62">
        <f t="shared" si="69"/>
        <v>96.984539854705091</v>
      </c>
      <c r="DL62">
        <f t="shared" si="69"/>
        <v>96.984539854705091</v>
      </c>
      <c r="DM62">
        <f t="shared" si="69"/>
        <v>96.984539854705091</v>
      </c>
      <c r="DN62">
        <f t="shared" si="69"/>
        <v>96.984539854705091</v>
      </c>
      <c r="DO62">
        <f t="shared" si="69"/>
        <v>96.984539854705091</v>
      </c>
      <c r="DP62">
        <f t="shared" si="69"/>
        <v>96.984539854705091</v>
      </c>
      <c r="DQ62">
        <f t="shared" si="69"/>
        <v>96.984539854705091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42.947888721861055</v>
      </c>
      <c r="BS67">
        <f t="shared" si="78"/>
        <v>38.789471310322043</v>
      </c>
      <c r="BT67">
        <f t="shared" si="78"/>
        <v>39.060139927243782</v>
      </c>
      <c r="BU67">
        <f t="shared" si="78"/>
        <v>39.335408764413103</v>
      </c>
      <c r="BV67">
        <f t="shared" si="78"/>
        <v>39.615238872402728</v>
      </c>
      <c r="BW67">
        <f t="shared" si="78"/>
        <v>39.895425423465589</v>
      </c>
      <c r="BX67">
        <f t="shared" si="78"/>
        <v>40.173754792594231</v>
      </c>
      <c r="BY67">
        <f t="shared" si="78"/>
        <v>40.450306924642959</v>
      </c>
      <c r="BZ67">
        <f t="shared" si="78"/>
        <v>40.725422297158772</v>
      </c>
      <c r="CA67">
        <f t="shared" si="78"/>
        <v>40.999212616623169</v>
      </c>
      <c r="CB67">
        <f t="shared" si="78"/>
        <v>41.27113465134569</v>
      </c>
      <c r="CC67">
        <f t="shared" si="78"/>
        <v>41.540540336459749</v>
      </c>
      <c r="CD67">
        <f t="shared" si="78"/>
        <v>41.807001816626041</v>
      </c>
      <c r="CE67">
        <f t="shared" si="78"/>
        <v>42.070508641471484</v>
      </c>
      <c r="CF67">
        <f t="shared" si="78"/>
        <v>42.331207686540012</v>
      </c>
      <c r="CG67">
        <f t="shared" si="78"/>
        <v>42.589294174075199</v>
      </c>
      <c r="CH67">
        <f t="shared" si="78"/>
        <v>42.84448973777576</v>
      </c>
      <c r="CI67">
        <f t="shared" si="78"/>
        <v>42.822773820864548</v>
      </c>
      <c r="CJ67">
        <f t="shared" si="78"/>
        <v>42.798786674998006</v>
      </c>
      <c r="CK67">
        <f t="shared" si="78"/>
        <v>42.772605813564034</v>
      </c>
      <c r="CL67">
        <f t="shared" si="78"/>
        <v>42.74426020100892</v>
      </c>
      <c r="CM67">
        <f t="shared" si="78"/>
        <v>42.671086431757509</v>
      </c>
      <c r="CN67">
        <f t="shared" si="78"/>
        <v>42.55346238370258</v>
      </c>
      <c r="CO67">
        <f t="shared" si="78"/>
        <v>42.39202322789469</v>
      </c>
      <c r="CP67">
        <f t="shared" si="78"/>
        <v>42.187156658478145</v>
      </c>
      <c r="CQ67">
        <f t="shared" si="78"/>
        <v>41.939382159742124</v>
      </c>
      <c r="CR67">
        <f t="shared" si="78"/>
        <v>41.648650425618712</v>
      </c>
      <c r="CS67">
        <f t="shared" si="78"/>
        <v>41.340278228813141</v>
      </c>
      <c r="CT67">
        <f t="shared" si="78"/>
        <v>40.988852214540259</v>
      </c>
      <c r="CU67">
        <f t="shared" si="78"/>
        <v>40.594502696334203</v>
      </c>
      <c r="CV67">
        <f t="shared" si="78"/>
        <v>40.157152741401433</v>
      </c>
      <c r="CW67">
        <f t="shared" si="78"/>
        <v>39.719188504553323</v>
      </c>
      <c r="CX67">
        <f t="shared" ref="CX67:DQ67" si="79">CX$49*CX28</f>
        <v>39.719188504553323</v>
      </c>
      <c r="CY67">
        <f t="shared" si="79"/>
        <v>39.719188504553323</v>
      </c>
      <c r="CZ67">
        <f t="shared" si="79"/>
        <v>39.719188504553323</v>
      </c>
      <c r="DA67">
        <f t="shared" si="79"/>
        <v>39.719188504553323</v>
      </c>
      <c r="DB67">
        <f t="shared" si="79"/>
        <v>39.719188504553323</v>
      </c>
      <c r="DC67">
        <f t="shared" si="79"/>
        <v>39.719188504553323</v>
      </c>
      <c r="DD67">
        <f t="shared" si="79"/>
        <v>39.719188504553323</v>
      </c>
      <c r="DE67">
        <f t="shared" si="79"/>
        <v>39.719188504553323</v>
      </c>
      <c r="DF67">
        <f t="shared" si="79"/>
        <v>39.719188504553323</v>
      </c>
      <c r="DG67">
        <f t="shared" si="79"/>
        <v>39.719188504553323</v>
      </c>
      <c r="DH67">
        <f t="shared" si="79"/>
        <v>39.719188504553323</v>
      </c>
      <c r="DI67">
        <f t="shared" si="79"/>
        <v>39.719188504553323</v>
      </c>
      <c r="DJ67">
        <f t="shared" si="79"/>
        <v>39.719188504553323</v>
      </c>
      <c r="DK67">
        <f t="shared" si="79"/>
        <v>39.719188504553323</v>
      </c>
      <c r="DL67">
        <f t="shared" si="79"/>
        <v>39.719188504553323</v>
      </c>
      <c r="DM67">
        <f t="shared" si="79"/>
        <v>39.719188504553323</v>
      </c>
      <c r="DN67">
        <f t="shared" si="79"/>
        <v>39.719188504553323</v>
      </c>
      <c r="DO67">
        <f t="shared" si="79"/>
        <v>39.719188504553323</v>
      </c>
      <c r="DP67">
        <f t="shared" si="79"/>
        <v>39.719188504553323</v>
      </c>
      <c r="DQ67">
        <f t="shared" si="79"/>
        <v>39.719188504553323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305.24850101429058</v>
      </c>
      <c r="BS69">
        <f t="shared" si="82"/>
        <v>275.69289958101467</v>
      </c>
      <c r="BT69">
        <f t="shared" si="82"/>
        <v>277.61665397374031</v>
      </c>
      <c r="BU69">
        <f t="shared" si="82"/>
        <v>279.57310404433741</v>
      </c>
      <c r="BV69">
        <f t="shared" si="82"/>
        <v>281.56197296303287</v>
      </c>
      <c r="BW69">
        <f t="shared" si="82"/>
        <v>283.55337527084339</v>
      </c>
      <c r="BX69">
        <f t="shared" si="82"/>
        <v>285.53157781451171</v>
      </c>
      <c r="BY69">
        <f t="shared" si="82"/>
        <v>287.49714879535509</v>
      </c>
      <c r="BZ69">
        <f t="shared" si="82"/>
        <v>289.45250812885575</v>
      </c>
      <c r="CA69">
        <f t="shared" si="82"/>
        <v>291.39844975942049</v>
      </c>
      <c r="CB69">
        <f t="shared" si="82"/>
        <v>293.33111271357302</v>
      </c>
      <c r="CC69">
        <f t="shared" si="82"/>
        <v>295.24589092486929</v>
      </c>
      <c r="CD69">
        <f t="shared" si="82"/>
        <v>297.13974344752904</v>
      </c>
      <c r="CE69">
        <f t="shared" si="82"/>
        <v>299.01259600640617</v>
      </c>
      <c r="CF69">
        <f t="shared" si="82"/>
        <v>300.86549250705582</v>
      </c>
      <c r="CG69">
        <f t="shared" si="82"/>
        <v>302.69982047512792</v>
      </c>
      <c r="CH69">
        <f t="shared" si="82"/>
        <v>304.51360144558669</v>
      </c>
      <c r="CI69">
        <f t="shared" si="82"/>
        <v>304.35925739556302</v>
      </c>
      <c r="CJ69">
        <f t="shared" si="82"/>
        <v>304.18877077707538</v>
      </c>
      <c r="CK69">
        <f t="shared" si="82"/>
        <v>304.00269250999833</v>
      </c>
      <c r="CL69">
        <f t="shared" si="82"/>
        <v>303.80122845669376</v>
      </c>
      <c r="CM69">
        <f t="shared" si="82"/>
        <v>303.28115205614671</v>
      </c>
      <c r="CN69">
        <f t="shared" si="82"/>
        <v>302.4451490436465</v>
      </c>
      <c r="CO69">
        <f t="shared" si="82"/>
        <v>301.29773384392587</v>
      </c>
      <c r="CP69">
        <f t="shared" si="82"/>
        <v>299.84166196045504</v>
      </c>
      <c r="CQ69">
        <f t="shared" si="82"/>
        <v>298.08062558405589</v>
      </c>
      <c r="CR69">
        <f t="shared" si="82"/>
        <v>296.01427427600464</v>
      </c>
      <c r="CS69">
        <f t="shared" si="82"/>
        <v>293.82254486553262</v>
      </c>
      <c r="CT69">
        <f t="shared" si="82"/>
        <v>291.32481407441179</v>
      </c>
      <c r="CU69">
        <f t="shared" si="82"/>
        <v>288.52200809510799</v>
      </c>
      <c r="CV69">
        <f t="shared" si="82"/>
        <v>285.41358013427219</v>
      </c>
      <c r="CW69">
        <f t="shared" si="82"/>
        <v>282.30078621647243</v>
      </c>
      <c r="CX69">
        <f t="shared" ref="CX69:DQ69" si="83">CX$49*CX30</f>
        <v>282.30078621647243</v>
      </c>
      <c r="CY69">
        <f t="shared" si="83"/>
        <v>282.30078621647243</v>
      </c>
      <c r="CZ69">
        <f t="shared" si="83"/>
        <v>282.30078621647243</v>
      </c>
      <c r="DA69">
        <f t="shared" si="83"/>
        <v>282.30078621647243</v>
      </c>
      <c r="DB69">
        <f t="shared" si="83"/>
        <v>282.30078621647243</v>
      </c>
      <c r="DC69">
        <f t="shared" si="83"/>
        <v>282.30078621647243</v>
      </c>
      <c r="DD69">
        <f t="shared" si="83"/>
        <v>282.30078621647243</v>
      </c>
      <c r="DE69">
        <f t="shared" si="83"/>
        <v>282.30078621647243</v>
      </c>
      <c r="DF69">
        <f t="shared" si="83"/>
        <v>282.30078621647243</v>
      </c>
      <c r="DG69">
        <f t="shared" si="83"/>
        <v>282.30078621647243</v>
      </c>
      <c r="DH69">
        <f t="shared" si="83"/>
        <v>282.30078621647243</v>
      </c>
      <c r="DI69">
        <f t="shared" si="83"/>
        <v>282.30078621647243</v>
      </c>
      <c r="DJ69">
        <f t="shared" si="83"/>
        <v>282.30078621647243</v>
      </c>
      <c r="DK69">
        <f t="shared" si="83"/>
        <v>282.30078621647243</v>
      </c>
      <c r="DL69">
        <f t="shared" si="83"/>
        <v>282.30078621647243</v>
      </c>
      <c r="DM69">
        <f t="shared" si="83"/>
        <v>282.30078621647243</v>
      </c>
      <c r="DN69">
        <f t="shared" si="83"/>
        <v>282.30078621647243</v>
      </c>
      <c r="DO69">
        <f t="shared" si="83"/>
        <v>282.30078621647243</v>
      </c>
      <c r="DP69">
        <f t="shared" si="83"/>
        <v>282.30078621647243</v>
      </c>
      <c r="DQ69">
        <f t="shared" si="83"/>
        <v>282.30078621647243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333.11909560317287</v>
      </c>
      <c r="BS70">
        <f t="shared" si="84"/>
        <v>300.86493158026826</v>
      </c>
      <c r="BT70">
        <f t="shared" si="84"/>
        <v>302.96433361283516</v>
      </c>
      <c r="BU70">
        <f t="shared" si="84"/>
        <v>305.09941658930995</v>
      </c>
      <c r="BV70">
        <f t="shared" si="84"/>
        <v>307.26987840408583</v>
      </c>
      <c r="BW70">
        <f t="shared" si="84"/>
        <v>309.44310491807568</v>
      </c>
      <c r="BX70">
        <f t="shared" si="84"/>
        <v>311.60192646863862</v>
      </c>
      <c r="BY70">
        <f t="shared" si="84"/>
        <v>313.74696313649019</v>
      </c>
      <c r="BZ70">
        <f t="shared" si="84"/>
        <v>315.88085578654608</v>
      </c>
      <c r="CA70">
        <f t="shared" si="84"/>
        <v>318.00447085399549</v>
      </c>
      <c r="CB70">
        <f t="shared" si="84"/>
        <v>320.11359484069413</v>
      </c>
      <c r="CC70">
        <f t="shared" si="84"/>
        <v>322.20320112510893</v>
      </c>
      <c r="CD70">
        <f t="shared" si="84"/>
        <v>324.26997110909872</v>
      </c>
      <c r="CE70">
        <f t="shared" si="84"/>
        <v>326.31382373585427</v>
      </c>
      <c r="CF70">
        <f t="shared" si="84"/>
        <v>328.33589822431765</v>
      </c>
      <c r="CG70">
        <f t="shared" si="84"/>
        <v>330.3377087876238</v>
      </c>
      <c r="CH70">
        <f t="shared" si="84"/>
        <v>332.31709631776334</v>
      </c>
      <c r="CI70">
        <f t="shared" si="84"/>
        <v>332.14865994482534</v>
      </c>
      <c r="CJ70">
        <f t="shared" si="84"/>
        <v>331.96260711254496</v>
      </c>
      <c r="CK70">
        <f t="shared" si="84"/>
        <v>331.75953904231977</v>
      </c>
      <c r="CL70">
        <f t="shared" si="84"/>
        <v>331.5396803926937</v>
      </c>
      <c r="CM70">
        <f t="shared" si="84"/>
        <v>330.97211862050119</v>
      </c>
      <c r="CN70">
        <f t="shared" si="84"/>
        <v>330.05978468103802</v>
      </c>
      <c r="CO70">
        <f t="shared" si="84"/>
        <v>328.80760518681547</v>
      </c>
      <c r="CP70">
        <f t="shared" si="84"/>
        <v>327.21858723146664</v>
      </c>
      <c r="CQ70">
        <f t="shared" si="84"/>
        <v>325.29676011984753</v>
      </c>
      <c r="CR70">
        <f t="shared" si="84"/>
        <v>323.04174141656404</v>
      </c>
      <c r="CS70">
        <f t="shared" si="84"/>
        <v>320.64989701242348</v>
      </c>
      <c r="CT70">
        <f t="shared" si="84"/>
        <v>317.92411189166575</v>
      </c>
      <c r="CU70">
        <f t="shared" si="84"/>
        <v>314.86539681239611</v>
      </c>
      <c r="CV70">
        <f t="shared" si="84"/>
        <v>311.47315505651358</v>
      </c>
      <c r="CW70">
        <f t="shared" si="84"/>
        <v>308.07614871167988</v>
      </c>
      <c r="CX70">
        <f t="shared" ref="CX70:DQ70" si="85">CX$49*CX31</f>
        <v>308.07614871167988</v>
      </c>
      <c r="CY70">
        <f t="shared" si="85"/>
        <v>308.07614871167988</v>
      </c>
      <c r="CZ70">
        <f t="shared" si="85"/>
        <v>308.07614871167988</v>
      </c>
      <c r="DA70">
        <f t="shared" si="85"/>
        <v>308.07614871167988</v>
      </c>
      <c r="DB70">
        <f t="shared" si="85"/>
        <v>308.07614871167988</v>
      </c>
      <c r="DC70">
        <f t="shared" si="85"/>
        <v>308.07614871167988</v>
      </c>
      <c r="DD70">
        <f t="shared" si="85"/>
        <v>308.07614871167988</v>
      </c>
      <c r="DE70">
        <f t="shared" si="85"/>
        <v>308.07614871167988</v>
      </c>
      <c r="DF70">
        <f t="shared" si="85"/>
        <v>308.07614871167988</v>
      </c>
      <c r="DG70">
        <f t="shared" si="85"/>
        <v>308.07614871167988</v>
      </c>
      <c r="DH70">
        <f t="shared" si="85"/>
        <v>308.07614871167988</v>
      </c>
      <c r="DI70">
        <f t="shared" si="85"/>
        <v>308.07614871167988</v>
      </c>
      <c r="DJ70">
        <f t="shared" si="85"/>
        <v>308.07614871167988</v>
      </c>
      <c r="DK70">
        <f t="shared" si="85"/>
        <v>308.07614871167988</v>
      </c>
      <c r="DL70">
        <f t="shared" si="85"/>
        <v>308.07614871167988</v>
      </c>
      <c r="DM70">
        <f t="shared" si="85"/>
        <v>308.07614871167988</v>
      </c>
      <c r="DN70">
        <f t="shared" si="85"/>
        <v>308.07614871167988</v>
      </c>
      <c r="DO70">
        <f t="shared" si="85"/>
        <v>308.07614871167988</v>
      </c>
      <c r="DP70">
        <f t="shared" si="85"/>
        <v>308.07614871167988</v>
      </c>
      <c r="DQ70">
        <f t="shared" si="85"/>
        <v>308.07614871167988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136.16057601793204</v>
      </c>
      <c r="BS71">
        <f t="shared" si="86"/>
        <v>122.97686601660807</v>
      </c>
      <c r="BT71">
        <f t="shared" si="86"/>
        <v>123.83498491108311</v>
      </c>
      <c r="BU71">
        <f t="shared" si="86"/>
        <v>124.7076881927623</v>
      </c>
      <c r="BV71">
        <f t="shared" si="86"/>
        <v>125.59485237766049</v>
      </c>
      <c r="BW71">
        <f t="shared" si="86"/>
        <v>126.48314661797265</v>
      </c>
      <c r="BX71">
        <f t="shared" si="86"/>
        <v>127.36555290966943</v>
      </c>
      <c r="BY71">
        <f t="shared" si="86"/>
        <v>128.24232470729157</v>
      </c>
      <c r="BZ71">
        <f t="shared" si="86"/>
        <v>129.11454144967297</v>
      </c>
      <c r="CA71">
        <f t="shared" si="86"/>
        <v>129.98255728737422</v>
      </c>
      <c r="CB71">
        <f t="shared" si="86"/>
        <v>130.84464997648331</v>
      </c>
      <c r="CC71">
        <f t="shared" si="86"/>
        <v>131.6987649134293</v>
      </c>
      <c r="CD71">
        <f t="shared" si="86"/>
        <v>132.543545639695</v>
      </c>
      <c r="CE71">
        <f t="shared" si="86"/>
        <v>133.37895902376084</v>
      </c>
      <c r="CF71">
        <f t="shared" si="86"/>
        <v>134.20547071502793</v>
      </c>
      <c r="CG71">
        <f t="shared" si="86"/>
        <v>135.02369963968627</v>
      </c>
      <c r="CH71">
        <f t="shared" si="86"/>
        <v>135.83276327435576</v>
      </c>
      <c r="CI71">
        <f t="shared" si="86"/>
        <v>135.76391584451963</v>
      </c>
      <c r="CJ71">
        <f t="shared" si="86"/>
        <v>135.68786778498946</v>
      </c>
      <c r="CK71">
        <f t="shared" si="86"/>
        <v>135.60486484166481</v>
      </c>
      <c r="CL71">
        <f t="shared" si="86"/>
        <v>135.51499884247494</v>
      </c>
      <c r="CM71">
        <f t="shared" si="86"/>
        <v>135.28301112742795</v>
      </c>
      <c r="CN71">
        <f t="shared" si="86"/>
        <v>134.91009970818587</v>
      </c>
      <c r="CO71">
        <f t="shared" si="86"/>
        <v>134.39827831018869</v>
      </c>
      <c r="CP71">
        <f t="shared" si="86"/>
        <v>133.74877606621985</v>
      </c>
      <c r="CQ71">
        <f t="shared" si="86"/>
        <v>132.96323993221009</v>
      </c>
      <c r="CR71">
        <f t="shared" si="86"/>
        <v>132.04151358982097</v>
      </c>
      <c r="CS71">
        <f t="shared" si="86"/>
        <v>131.06386050384776</v>
      </c>
      <c r="CT71">
        <f t="shared" si="86"/>
        <v>129.94971100884067</v>
      </c>
      <c r="CU71">
        <f t="shared" si="86"/>
        <v>128.69947824654892</v>
      </c>
      <c r="CV71">
        <f t="shared" si="86"/>
        <v>127.31291831177032</v>
      </c>
      <c r="CW71">
        <f t="shared" si="86"/>
        <v>125.92441087778002</v>
      </c>
      <c r="CX71">
        <f t="shared" ref="CX71:DQ71" si="87">CX$49*CX32</f>
        <v>125.92441087778002</v>
      </c>
      <c r="CY71">
        <f t="shared" si="87"/>
        <v>125.92441087778002</v>
      </c>
      <c r="CZ71">
        <f t="shared" si="87"/>
        <v>125.92441087778002</v>
      </c>
      <c r="DA71">
        <f t="shared" si="87"/>
        <v>125.92441087778002</v>
      </c>
      <c r="DB71">
        <f t="shared" si="87"/>
        <v>125.92441087778002</v>
      </c>
      <c r="DC71">
        <f t="shared" si="87"/>
        <v>125.92441087778002</v>
      </c>
      <c r="DD71">
        <f t="shared" si="87"/>
        <v>125.92441087778002</v>
      </c>
      <c r="DE71">
        <f t="shared" si="87"/>
        <v>125.92441087778002</v>
      </c>
      <c r="DF71">
        <f t="shared" si="87"/>
        <v>125.92441087778002</v>
      </c>
      <c r="DG71">
        <f t="shared" si="87"/>
        <v>125.92441087778002</v>
      </c>
      <c r="DH71">
        <f t="shared" si="87"/>
        <v>125.92441087778002</v>
      </c>
      <c r="DI71">
        <f t="shared" si="87"/>
        <v>125.92441087778002</v>
      </c>
      <c r="DJ71">
        <f t="shared" si="87"/>
        <v>125.92441087778002</v>
      </c>
      <c r="DK71">
        <f t="shared" si="87"/>
        <v>125.92441087778002</v>
      </c>
      <c r="DL71">
        <f t="shared" si="87"/>
        <v>125.92441087778002</v>
      </c>
      <c r="DM71">
        <f t="shared" si="87"/>
        <v>125.92441087778002</v>
      </c>
      <c r="DN71">
        <f t="shared" si="87"/>
        <v>125.92441087778002</v>
      </c>
      <c r="DO71">
        <f t="shared" si="87"/>
        <v>125.92441087778002</v>
      </c>
      <c r="DP71">
        <f t="shared" si="87"/>
        <v>125.92441087778002</v>
      </c>
      <c r="DQ71">
        <f t="shared" si="87"/>
        <v>125.92441087778002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1.8190492478548578E-3</v>
      </c>
      <c r="CN86" s="44">
        <f t="shared" si="118"/>
        <v>5.4530219233672678E-3</v>
      </c>
      <c r="CO86" s="44">
        <f t="shared" si="118"/>
        <v>1.0897459291226701E-2</v>
      </c>
      <c r="CP86" s="44">
        <f t="shared" si="118"/>
        <v>1.8147688075247585E-2</v>
      </c>
      <c r="CQ86" s="44">
        <f t="shared" si="118"/>
        <v>2.7199022838240251E-2</v>
      </c>
      <c r="CR86" s="44">
        <f t="shared" si="118"/>
        <v>3.8046418523996081E-2</v>
      </c>
      <c r="CS86" s="44">
        <f t="shared" si="118"/>
        <v>5.0715581156578003E-2</v>
      </c>
      <c r="CT86" s="44">
        <f t="shared" si="118"/>
        <v>6.5187971792048133E-2</v>
      </c>
      <c r="CU86" s="44">
        <f t="shared" si="118"/>
        <v>8.1461539345036318E-2</v>
      </c>
      <c r="CV86" s="44">
        <f t="shared" si="118"/>
        <v>9.9533674745424836E-2</v>
      </c>
      <c r="CW86" s="44">
        <f t="shared" ref="CW86:DQ86" si="119">CW$50*CW15</f>
        <v>0.11759215722772239</v>
      </c>
      <c r="CX86" s="44">
        <f t="shared" si="119"/>
        <v>0.11759215722772239</v>
      </c>
      <c r="CY86" s="44">
        <f t="shared" si="119"/>
        <v>0.11759215722772239</v>
      </c>
      <c r="CZ86" s="44">
        <f t="shared" si="119"/>
        <v>0.11759215722772239</v>
      </c>
      <c r="DA86" s="44">
        <f t="shared" si="119"/>
        <v>0.11759215722772239</v>
      </c>
      <c r="DB86" s="44">
        <f t="shared" si="119"/>
        <v>0.11759215722772239</v>
      </c>
      <c r="DC86" s="44">
        <f t="shared" si="119"/>
        <v>0.11759215722772239</v>
      </c>
      <c r="DD86" s="44">
        <f t="shared" si="119"/>
        <v>0.11759215722772239</v>
      </c>
      <c r="DE86" s="44">
        <f t="shared" si="119"/>
        <v>0.11759215722772239</v>
      </c>
      <c r="DF86" s="44">
        <f t="shared" si="119"/>
        <v>0.11759215722772239</v>
      </c>
      <c r="DG86" s="44">
        <f t="shared" si="119"/>
        <v>0.11759215722772239</v>
      </c>
      <c r="DH86" s="44">
        <f t="shared" si="119"/>
        <v>0.11759215722772239</v>
      </c>
      <c r="DI86" s="44">
        <f t="shared" si="119"/>
        <v>0.11759215722772239</v>
      </c>
      <c r="DJ86" s="44">
        <f t="shared" si="119"/>
        <v>0.11759215722772239</v>
      </c>
      <c r="DK86" s="44">
        <f t="shared" si="119"/>
        <v>0.11759215722772239</v>
      </c>
      <c r="DL86" s="44">
        <f t="shared" si="119"/>
        <v>0.11759215722772239</v>
      </c>
      <c r="DM86" s="44">
        <f t="shared" si="119"/>
        <v>0.11759215722772239</v>
      </c>
      <c r="DN86" s="44">
        <f t="shared" si="119"/>
        <v>0.11759215722772239</v>
      </c>
      <c r="DO86" s="44">
        <f t="shared" si="119"/>
        <v>0.11759215722772239</v>
      </c>
      <c r="DP86" s="44">
        <f t="shared" si="119"/>
        <v>0.11759215722772239</v>
      </c>
      <c r="DQ86" s="44">
        <f t="shared" si="119"/>
        <v>0.11759215722772239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1.3787822636196253E-3</v>
      </c>
      <c r="CN88" s="44">
        <f t="shared" si="122"/>
        <v>4.1332195485823744E-3</v>
      </c>
      <c r="CO88" s="44">
        <f t="shared" si="122"/>
        <v>8.2599322733999635E-3</v>
      </c>
      <c r="CP88" s="44">
        <f t="shared" si="122"/>
        <v>1.375537824133128E-2</v>
      </c>
      <c r="CQ88" s="44">
        <f t="shared" si="122"/>
        <v>2.0616006037975629E-2</v>
      </c>
      <c r="CR88" s="44">
        <f t="shared" si="122"/>
        <v>2.8837991668997715E-2</v>
      </c>
      <c r="CS88" s="44">
        <f t="shared" si="122"/>
        <v>3.844081949420141E-2</v>
      </c>
      <c r="CT88" s="44">
        <f t="shared" si="122"/>
        <v>4.9410437575675759E-2</v>
      </c>
      <c r="CU88" s="44">
        <f t="shared" si="122"/>
        <v>6.1745291255055769E-2</v>
      </c>
      <c r="CV88" s="44">
        <f t="shared" si="122"/>
        <v>7.5443402939042573E-2</v>
      </c>
      <c r="CW88" s="44">
        <f t="shared" si="122"/>
        <v>8.9131166139428591E-2</v>
      </c>
      <c r="CX88" s="44">
        <f t="shared" ref="CX88:DQ88" si="123">CX$50*CX17</f>
        <v>8.9131166139428591E-2</v>
      </c>
      <c r="CY88" s="44">
        <f t="shared" si="123"/>
        <v>8.9131166139428591E-2</v>
      </c>
      <c r="CZ88" s="44">
        <f t="shared" si="123"/>
        <v>8.9131166139428591E-2</v>
      </c>
      <c r="DA88" s="44">
        <f t="shared" si="123"/>
        <v>8.9131166139428591E-2</v>
      </c>
      <c r="DB88" s="44">
        <f t="shared" si="123"/>
        <v>8.9131166139428591E-2</v>
      </c>
      <c r="DC88" s="44">
        <f t="shared" si="123"/>
        <v>8.9131166139428591E-2</v>
      </c>
      <c r="DD88" s="44">
        <f t="shared" si="123"/>
        <v>8.9131166139428591E-2</v>
      </c>
      <c r="DE88" s="44">
        <f t="shared" si="123"/>
        <v>8.9131166139428591E-2</v>
      </c>
      <c r="DF88" s="44">
        <f t="shared" si="123"/>
        <v>8.9131166139428591E-2</v>
      </c>
      <c r="DG88" s="44">
        <f t="shared" si="123"/>
        <v>8.9131166139428591E-2</v>
      </c>
      <c r="DH88" s="44">
        <f t="shared" si="123"/>
        <v>8.9131166139428591E-2</v>
      </c>
      <c r="DI88" s="44">
        <f t="shared" si="123"/>
        <v>8.9131166139428591E-2</v>
      </c>
      <c r="DJ88" s="44">
        <f t="shared" si="123"/>
        <v>8.9131166139428591E-2</v>
      </c>
      <c r="DK88" s="44">
        <f t="shared" si="123"/>
        <v>8.9131166139428591E-2</v>
      </c>
      <c r="DL88" s="44">
        <f t="shared" si="123"/>
        <v>8.9131166139428591E-2</v>
      </c>
      <c r="DM88" s="44">
        <f t="shared" si="123"/>
        <v>8.9131166139428591E-2</v>
      </c>
      <c r="DN88" s="44">
        <f t="shared" si="123"/>
        <v>8.9131166139428591E-2</v>
      </c>
      <c r="DO88" s="44">
        <f t="shared" si="123"/>
        <v>8.9131166139428591E-2</v>
      </c>
      <c r="DP88" s="44">
        <f t="shared" si="123"/>
        <v>8.9131166139428591E-2</v>
      </c>
      <c r="DQ88" s="44">
        <f t="shared" si="123"/>
        <v>8.9131166139428591E-2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1.9366756088767983E-3</v>
      </c>
      <c r="CN89" s="44">
        <f t="shared" si="124"/>
        <v>5.8056342158464063E-3</v>
      </c>
      <c r="CO89" s="44">
        <f t="shared" si="124"/>
        <v>1.1602128767505777E-2</v>
      </c>
      <c r="CP89" s="44">
        <f t="shared" si="124"/>
        <v>1.9321183796581105E-2</v>
      </c>
      <c r="CQ89" s="44">
        <f t="shared" si="124"/>
        <v>2.8957810888419595E-2</v>
      </c>
      <c r="CR89" s="44">
        <f t="shared" si="124"/>
        <v>4.0506638755071697E-2</v>
      </c>
      <c r="CS89" s="44">
        <f t="shared" si="124"/>
        <v>5.3995035665902621E-2</v>
      </c>
      <c r="CT89" s="44">
        <f t="shared" si="124"/>
        <v>6.9403263881221589E-2</v>
      </c>
      <c r="CU89" s="44">
        <f t="shared" si="124"/>
        <v>8.6729139684995238E-2</v>
      </c>
      <c r="CV89" s="44">
        <f t="shared" si="124"/>
        <v>0.10596988529511299</v>
      </c>
      <c r="CW89" s="44">
        <f t="shared" si="124"/>
        <v>0.12519609513964444</v>
      </c>
      <c r="CX89" s="44">
        <f t="shared" ref="CX89:DQ89" si="125">CX$50*CX18</f>
        <v>0.12519609513964444</v>
      </c>
      <c r="CY89" s="44">
        <f t="shared" si="125"/>
        <v>0.12519609513964444</v>
      </c>
      <c r="CZ89" s="44">
        <f t="shared" si="125"/>
        <v>0.12519609513964444</v>
      </c>
      <c r="DA89" s="44">
        <f t="shared" si="125"/>
        <v>0.12519609513964444</v>
      </c>
      <c r="DB89" s="44">
        <f t="shared" si="125"/>
        <v>0.12519609513964444</v>
      </c>
      <c r="DC89" s="44">
        <f t="shared" si="125"/>
        <v>0.12519609513964444</v>
      </c>
      <c r="DD89" s="44">
        <f t="shared" si="125"/>
        <v>0.12519609513964444</v>
      </c>
      <c r="DE89" s="44">
        <f t="shared" si="125"/>
        <v>0.12519609513964444</v>
      </c>
      <c r="DF89" s="44">
        <f t="shared" si="125"/>
        <v>0.12519609513964444</v>
      </c>
      <c r="DG89" s="44">
        <f t="shared" si="125"/>
        <v>0.12519609513964444</v>
      </c>
      <c r="DH89" s="44">
        <f t="shared" si="125"/>
        <v>0.12519609513964444</v>
      </c>
      <c r="DI89" s="44">
        <f t="shared" si="125"/>
        <v>0.12519609513964444</v>
      </c>
      <c r="DJ89" s="44">
        <f t="shared" si="125"/>
        <v>0.12519609513964444</v>
      </c>
      <c r="DK89" s="44">
        <f t="shared" si="125"/>
        <v>0.12519609513964444</v>
      </c>
      <c r="DL89" s="44">
        <f t="shared" si="125"/>
        <v>0.12519609513964444</v>
      </c>
      <c r="DM89" s="44">
        <f t="shared" si="125"/>
        <v>0.12519609513964444</v>
      </c>
      <c r="DN89" s="44">
        <f t="shared" si="125"/>
        <v>0.12519609513964444</v>
      </c>
      <c r="DO89" s="44">
        <f t="shared" si="125"/>
        <v>0.12519609513964444</v>
      </c>
      <c r="DP89" s="44">
        <f t="shared" si="125"/>
        <v>0.12519609513964444</v>
      </c>
      <c r="DQ89" s="44">
        <f t="shared" si="125"/>
        <v>0.12519609513964444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0.10429664897283589</v>
      </c>
      <c r="CN94" s="44">
        <f t="shared" si="134"/>
        <v>0.31265338970525414</v>
      </c>
      <c r="CO94" s="44">
        <f t="shared" si="134"/>
        <v>0.62481457702871779</v>
      </c>
      <c r="CP94" s="44">
        <f t="shared" si="134"/>
        <v>1.0405122649013838</v>
      </c>
      <c r="CQ94" s="44">
        <f t="shared" si="134"/>
        <v>1.5594778100204771</v>
      </c>
      <c r="CR94" s="44">
        <f t="shared" si="134"/>
        <v>2.1814219500380654</v>
      </c>
      <c r="CS94" s="44">
        <f t="shared" si="134"/>
        <v>2.9078185604807958</v>
      </c>
      <c r="CT94" s="44">
        <f t="shared" si="134"/>
        <v>3.7376046961147775</v>
      </c>
      <c r="CU94" s="44">
        <f t="shared" si="134"/>
        <v>4.6706627563136882</v>
      </c>
      <c r="CV94" s="44">
        <f t="shared" si="134"/>
        <v>5.7068431479477448</v>
      </c>
      <c r="CW94" s="44">
        <f t="shared" si="134"/>
        <v>6.7422407385623853</v>
      </c>
      <c r="CX94" s="44">
        <f t="shared" ref="CX94:DQ94" si="135">CX$50*CX23</f>
        <v>6.7422407385623853</v>
      </c>
      <c r="CY94" s="44">
        <f t="shared" si="135"/>
        <v>6.7422407385623853</v>
      </c>
      <c r="CZ94" s="44">
        <f t="shared" si="135"/>
        <v>6.7422407385623853</v>
      </c>
      <c r="DA94" s="44">
        <f t="shared" si="135"/>
        <v>6.7422407385623853</v>
      </c>
      <c r="DB94" s="44">
        <f t="shared" si="135"/>
        <v>6.7422407385623853</v>
      </c>
      <c r="DC94" s="44">
        <f t="shared" si="135"/>
        <v>6.7422407385623853</v>
      </c>
      <c r="DD94" s="44">
        <f t="shared" si="135"/>
        <v>6.7422407385623853</v>
      </c>
      <c r="DE94" s="44">
        <f t="shared" si="135"/>
        <v>6.7422407385623853</v>
      </c>
      <c r="DF94" s="44">
        <f t="shared" si="135"/>
        <v>6.7422407385623853</v>
      </c>
      <c r="DG94" s="44">
        <f t="shared" si="135"/>
        <v>6.7422407385623853</v>
      </c>
      <c r="DH94" s="44">
        <f t="shared" si="135"/>
        <v>6.7422407385623853</v>
      </c>
      <c r="DI94" s="44">
        <f t="shared" si="135"/>
        <v>6.7422407385623853</v>
      </c>
      <c r="DJ94" s="44">
        <f t="shared" si="135"/>
        <v>6.7422407385623853</v>
      </c>
      <c r="DK94" s="44">
        <f t="shared" si="135"/>
        <v>6.7422407385623853</v>
      </c>
      <c r="DL94" s="44">
        <f t="shared" si="135"/>
        <v>6.7422407385623853</v>
      </c>
      <c r="DM94" s="44">
        <f t="shared" si="135"/>
        <v>6.7422407385623853</v>
      </c>
      <c r="DN94" s="44">
        <f t="shared" si="135"/>
        <v>6.7422407385623853</v>
      </c>
      <c r="DO94" s="44">
        <f t="shared" si="135"/>
        <v>6.7422407385623853</v>
      </c>
      <c r="DP94" s="44">
        <f t="shared" si="135"/>
        <v>6.7422407385623853</v>
      </c>
      <c r="DQ94" s="44">
        <f t="shared" si="135"/>
        <v>6.7422407385623853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4.2713800231989493E-2</v>
      </c>
      <c r="CN99" s="44">
        <f t="shared" si="144"/>
        <v>0.12804452071324748</v>
      </c>
      <c r="CO99" s="44">
        <f t="shared" si="144"/>
        <v>0.25588746415228181</v>
      </c>
      <c r="CP99" s="44">
        <f t="shared" si="144"/>
        <v>0.4261328955401833</v>
      </c>
      <c r="CQ99" s="44">
        <f t="shared" si="144"/>
        <v>0.63867079431079365</v>
      </c>
      <c r="CR99" s="44">
        <f t="shared" si="144"/>
        <v>0.89338269554442573</v>
      </c>
      <c r="CS99" s="44">
        <f t="shared" si="144"/>
        <v>1.1908722123526418</v>
      </c>
      <c r="CT99" s="44">
        <f t="shared" si="144"/>
        <v>1.5307040246093873</v>
      </c>
      <c r="CU99" s="44">
        <f t="shared" si="144"/>
        <v>1.9128299699843343</v>
      </c>
      <c r="CV99" s="44">
        <f t="shared" si="144"/>
        <v>2.3371887838910883</v>
      </c>
      <c r="CW99" s="44">
        <f t="shared" si="144"/>
        <v>2.7612270083379311</v>
      </c>
      <c r="CX99" s="44">
        <f t="shared" ref="CX99:DQ99" si="145">CX$50*CX28</f>
        <v>2.7612270083379311</v>
      </c>
      <c r="CY99" s="44">
        <f t="shared" si="145"/>
        <v>2.7612270083379311</v>
      </c>
      <c r="CZ99" s="44">
        <f t="shared" si="145"/>
        <v>2.7612270083379311</v>
      </c>
      <c r="DA99" s="44">
        <f t="shared" si="145"/>
        <v>2.7612270083379311</v>
      </c>
      <c r="DB99" s="44">
        <f t="shared" si="145"/>
        <v>2.7612270083379311</v>
      </c>
      <c r="DC99" s="44">
        <f t="shared" si="145"/>
        <v>2.7612270083379311</v>
      </c>
      <c r="DD99" s="44">
        <f t="shared" si="145"/>
        <v>2.7612270083379311</v>
      </c>
      <c r="DE99" s="44">
        <f t="shared" si="145"/>
        <v>2.7612270083379311</v>
      </c>
      <c r="DF99" s="44">
        <f t="shared" si="145"/>
        <v>2.7612270083379311</v>
      </c>
      <c r="DG99" s="44">
        <f t="shared" si="145"/>
        <v>2.7612270083379311</v>
      </c>
      <c r="DH99" s="44">
        <f t="shared" si="145"/>
        <v>2.7612270083379311</v>
      </c>
      <c r="DI99" s="44">
        <f t="shared" si="145"/>
        <v>2.7612270083379311</v>
      </c>
      <c r="DJ99" s="44">
        <f t="shared" si="145"/>
        <v>2.7612270083379311</v>
      </c>
      <c r="DK99" s="44">
        <f t="shared" si="145"/>
        <v>2.7612270083379311</v>
      </c>
      <c r="DL99" s="44">
        <f t="shared" si="145"/>
        <v>2.7612270083379311</v>
      </c>
      <c r="DM99" s="44">
        <f t="shared" si="145"/>
        <v>2.7612270083379311</v>
      </c>
      <c r="DN99" s="44">
        <f t="shared" si="145"/>
        <v>2.7612270083379311</v>
      </c>
      <c r="DO99" s="44">
        <f t="shared" si="145"/>
        <v>2.7612270083379311</v>
      </c>
      <c r="DP99" s="44">
        <f t="shared" si="145"/>
        <v>2.7612270083379311</v>
      </c>
      <c r="DQ99" s="44">
        <f t="shared" si="145"/>
        <v>2.7612270083379311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0.30358473679293962</v>
      </c>
      <c r="CN101" s="44">
        <f t="shared" si="148"/>
        <v>0.91006564406312895</v>
      </c>
      <c r="CO101" s="44">
        <f t="shared" si="148"/>
        <v>1.8186985946313434</v>
      </c>
      <c r="CP101" s="44">
        <f t="shared" si="148"/>
        <v>3.0287036561662126</v>
      </c>
      <c r="CQ101" s="44">
        <f t="shared" si="148"/>
        <v>4.5392988667622722</v>
      </c>
      <c r="CR101" s="44">
        <f t="shared" si="148"/>
        <v>6.3496422469827341</v>
      </c>
      <c r="CS101" s="44">
        <f t="shared" si="148"/>
        <v>8.4640239261676058</v>
      </c>
      <c r="CT101" s="44">
        <f t="shared" si="148"/>
        <v>10.879349903193802</v>
      </c>
      <c r="CU101" s="44">
        <f t="shared" si="148"/>
        <v>13.595277868355874</v>
      </c>
      <c r="CV101" s="44">
        <f t="shared" si="148"/>
        <v>16.611372388767162</v>
      </c>
      <c r="CW101" s="44">
        <f t="shared" si="148"/>
        <v>19.625188346599682</v>
      </c>
      <c r="CX101" s="44">
        <f t="shared" ref="CX101:DQ101" si="149">CX$50*CX30</f>
        <v>19.625188346599682</v>
      </c>
      <c r="CY101" s="44">
        <f t="shared" si="149"/>
        <v>19.625188346599682</v>
      </c>
      <c r="CZ101" s="44">
        <f t="shared" si="149"/>
        <v>19.625188346599682</v>
      </c>
      <c r="DA101" s="44">
        <f t="shared" si="149"/>
        <v>19.625188346599682</v>
      </c>
      <c r="DB101" s="44">
        <f t="shared" si="149"/>
        <v>19.625188346599682</v>
      </c>
      <c r="DC101" s="44">
        <f t="shared" si="149"/>
        <v>19.625188346599682</v>
      </c>
      <c r="DD101" s="44">
        <f t="shared" si="149"/>
        <v>19.625188346599682</v>
      </c>
      <c r="DE101" s="44">
        <f t="shared" si="149"/>
        <v>19.625188346599682</v>
      </c>
      <c r="DF101" s="44">
        <f t="shared" si="149"/>
        <v>19.625188346599682</v>
      </c>
      <c r="DG101" s="44">
        <f t="shared" si="149"/>
        <v>19.625188346599682</v>
      </c>
      <c r="DH101" s="44">
        <f t="shared" si="149"/>
        <v>19.625188346599682</v>
      </c>
      <c r="DI101" s="44">
        <f t="shared" si="149"/>
        <v>19.625188346599682</v>
      </c>
      <c r="DJ101" s="44">
        <f t="shared" si="149"/>
        <v>19.625188346599682</v>
      </c>
      <c r="DK101" s="44">
        <f t="shared" si="149"/>
        <v>19.625188346599682</v>
      </c>
      <c r="DL101" s="44">
        <f t="shared" si="149"/>
        <v>19.625188346599682</v>
      </c>
      <c r="DM101" s="44">
        <f t="shared" si="149"/>
        <v>19.625188346599682</v>
      </c>
      <c r="DN101" s="44">
        <f t="shared" si="149"/>
        <v>19.625188346599682</v>
      </c>
      <c r="DO101" s="44">
        <f t="shared" si="149"/>
        <v>19.625188346599682</v>
      </c>
      <c r="DP101" s="44">
        <f t="shared" si="149"/>
        <v>19.625188346599682</v>
      </c>
      <c r="DQ101" s="44">
        <f t="shared" si="149"/>
        <v>19.625188346599682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0.33130342204254376</v>
      </c>
      <c r="CN102" s="44">
        <f t="shared" si="150"/>
        <v>0.99315883053471821</v>
      </c>
      <c r="CO102" s="44">
        <f t="shared" si="150"/>
        <v>1.9847541560572364</v>
      </c>
      <c r="CP102" s="44">
        <f t="shared" si="150"/>
        <v>3.3052382548632995</v>
      </c>
      <c r="CQ102" s="44">
        <f t="shared" si="150"/>
        <v>4.9537577683225509</v>
      </c>
      <c r="CR102" s="44">
        <f t="shared" si="150"/>
        <v>6.9293938403961644</v>
      </c>
      <c r="CS102" s="44">
        <f t="shared" si="150"/>
        <v>9.2368283089998524</v>
      </c>
      <c r="CT102" s="44">
        <f t="shared" si="150"/>
        <v>11.872684676452247</v>
      </c>
      <c r="CU102" s="44">
        <f t="shared" si="150"/>
        <v>14.836589378594583</v>
      </c>
      <c r="CV102" s="44">
        <f t="shared" si="150"/>
        <v>18.128067225511369</v>
      </c>
      <c r="CW102" s="44">
        <f t="shared" si="150"/>
        <v>21.417058466587367</v>
      </c>
      <c r="CX102" s="44">
        <f t="shared" ref="CX102:DQ102" si="151">CX$50*CX31</f>
        <v>21.417058466587367</v>
      </c>
      <c r="CY102" s="44">
        <f t="shared" si="151"/>
        <v>21.417058466587367</v>
      </c>
      <c r="CZ102" s="44">
        <f t="shared" si="151"/>
        <v>21.417058466587367</v>
      </c>
      <c r="DA102" s="44">
        <f t="shared" si="151"/>
        <v>21.417058466587367</v>
      </c>
      <c r="DB102" s="44">
        <f t="shared" si="151"/>
        <v>21.417058466587367</v>
      </c>
      <c r="DC102" s="44">
        <f t="shared" si="151"/>
        <v>21.417058466587367</v>
      </c>
      <c r="DD102" s="44">
        <f t="shared" si="151"/>
        <v>21.417058466587367</v>
      </c>
      <c r="DE102" s="44">
        <f t="shared" si="151"/>
        <v>21.417058466587367</v>
      </c>
      <c r="DF102" s="44">
        <f t="shared" si="151"/>
        <v>21.417058466587367</v>
      </c>
      <c r="DG102" s="44">
        <f t="shared" si="151"/>
        <v>21.417058466587367</v>
      </c>
      <c r="DH102" s="44">
        <f t="shared" si="151"/>
        <v>21.417058466587367</v>
      </c>
      <c r="DI102" s="44">
        <f t="shared" si="151"/>
        <v>21.417058466587367</v>
      </c>
      <c r="DJ102" s="44">
        <f t="shared" si="151"/>
        <v>21.417058466587367</v>
      </c>
      <c r="DK102" s="44">
        <f t="shared" si="151"/>
        <v>21.417058466587367</v>
      </c>
      <c r="DL102" s="44">
        <f t="shared" si="151"/>
        <v>21.417058466587367</v>
      </c>
      <c r="DM102" s="44">
        <f t="shared" si="151"/>
        <v>21.417058466587367</v>
      </c>
      <c r="DN102" s="44">
        <f t="shared" si="151"/>
        <v>21.417058466587367</v>
      </c>
      <c r="DO102" s="44">
        <f t="shared" si="151"/>
        <v>21.417058466587367</v>
      </c>
      <c r="DP102" s="44">
        <f t="shared" si="151"/>
        <v>21.417058466587367</v>
      </c>
      <c r="DQ102" s="44">
        <f t="shared" si="151"/>
        <v>21.417058466587367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0.13541842955698494</v>
      </c>
      <c r="CN103" s="44">
        <f t="shared" si="152"/>
        <v>0.4059481435552233</v>
      </c>
      <c r="CO103" s="44">
        <f t="shared" si="152"/>
        <v>0.81125721313997201</v>
      </c>
      <c r="CP103" s="44">
        <f t="shared" si="152"/>
        <v>1.3509977380426248</v>
      </c>
      <c r="CQ103" s="44">
        <f t="shared" si="152"/>
        <v>2.0248209126732499</v>
      </c>
      <c r="CR103" s="44">
        <f t="shared" si="152"/>
        <v>2.8323511597407967</v>
      </c>
      <c r="CS103" s="44">
        <f t="shared" si="152"/>
        <v>3.7755021544318281</v>
      </c>
      <c r="CT103" s="44">
        <f t="shared" si="152"/>
        <v>4.8528937721143812</v>
      </c>
      <c r="CU103" s="44">
        <f t="shared" si="152"/>
        <v>6.0643733205180128</v>
      </c>
      <c r="CV103" s="44">
        <f t="shared" si="152"/>
        <v>7.4097465684099113</v>
      </c>
      <c r="CW103" s="44">
        <f t="shared" si="152"/>
        <v>8.7541034300060954</v>
      </c>
      <c r="CX103" s="44">
        <f t="shared" ref="CX103:DQ103" si="153">CX$50*CX32</f>
        <v>8.7541034300060954</v>
      </c>
      <c r="CY103" s="44">
        <f t="shared" si="153"/>
        <v>8.7541034300060954</v>
      </c>
      <c r="CZ103" s="44">
        <f t="shared" si="153"/>
        <v>8.7541034300060954</v>
      </c>
      <c r="DA103" s="44">
        <f t="shared" si="153"/>
        <v>8.7541034300060954</v>
      </c>
      <c r="DB103" s="44">
        <f t="shared" si="153"/>
        <v>8.7541034300060954</v>
      </c>
      <c r="DC103" s="44">
        <f t="shared" si="153"/>
        <v>8.7541034300060954</v>
      </c>
      <c r="DD103" s="44">
        <f t="shared" si="153"/>
        <v>8.7541034300060954</v>
      </c>
      <c r="DE103" s="44">
        <f t="shared" si="153"/>
        <v>8.7541034300060954</v>
      </c>
      <c r="DF103" s="44">
        <f t="shared" si="153"/>
        <v>8.7541034300060954</v>
      </c>
      <c r="DG103" s="44">
        <f t="shared" si="153"/>
        <v>8.7541034300060954</v>
      </c>
      <c r="DH103" s="44">
        <f t="shared" si="153"/>
        <v>8.7541034300060954</v>
      </c>
      <c r="DI103" s="44">
        <f t="shared" si="153"/>
        <v>8.7541034300060954</v>
      </c>
      <c r="DJ103" s="44">
        <f t="shared" si="153"/>
        <v>8.7541034300060954</v>
      </c>
      <c r="DK103" s="44">
        <f t="shared" si="153"/>
        <v>8.7541034300060954</v>
      </c>
      <c r="DL103" s="44">
        <f t="shared" si="153"/>
        <v>8.7541034300060954</v>
      </c>
      <c r="DM103" s="44">
        <f t="shared" si="153"/>
        <v>8.7541034300060954</v>
      </c>
      <c r="DN103" s="44">
        <f t="shared" si="153"/>
        <v>8.7541034300060954</v>
      </c>
      <c r="DO103" s="44">
        <f t="shared" si="153"/>
        <v>8.7541034300060954</v>
      </c>
      <c r="DP103" s="44">
        <f t="shared" si="153"/>
        <v>8.7541034300060954</v>
      </c>
      <c r="DQ103" s="44">
        <f t="shared" si="153"/>
        <v>8.7541034300060954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3.5399145455402487E-3</v>
      </c>
      <c r="CN116" s="49">
        <f t="shared" si="180"/>
        <v>1.0593517009964963E-2</v>
      </c>
      <c r="CO116" s="49">
        <f t="shared" si="180"/>
        <v>2.1133990201924319E-2</v>
      </c>
      <c r="CP116" s="49">
        <f t="shared" si="180"/>
        <v>3.5134161094422516E-2</v>
      </c>
      <c r="CQ116" s="49">
        <f t="shared" si="180"/>
        <v>5.2566895539314318E-2</v>
      </c>
      <c r="CR116" s="49">
        <f t="shared" si="180"/>
        <v>7.340442810602324E-2</v>
      </c>
      <c r="CS116" s="49">
        <f t="shared" si="180"/>
        <v>9.7678287336795705E-2</v>
      </c>
      <c r="CT116" s="49">
        <f t="shared" si="180"/>
        <v>0.12533459040873232</v>
      </c>
      <c r="CU116" s="49">
        <f t="shared" si="180"/>
        <v>0.15635134756489488</v>
      </c>
      <c r="CV116" s="49">
        <f t="shared" si="180"/>
        <v>0.19070552733444723</v>
      </c>
      <c r="CW116" s="49">
        <f t="shared" ref="CW116:DQ116" si="181">CW123</f>
        <v>0.22491297411603986</v>
      </c>
      <c r="CX116" s="49">
        <f t="shared" si="181"/>
        <v>0.22491297411603986</v>
      </c>
      <c r="CY116" s="49">
        <f t="shared" si="181"/>
        <v>0.22491297411603986</v>
      </c>
      <c r="CZ116" s="49">
        <f t="shared" si="181"/>
        <v>0.22491297411603986</v>
      </c>
      <c r="DA116" s="49">
        <f t="shared" si="181"/>
        <v>0.22491297411603986</v>
      </c>
      <c r="DB116" s="49">
        <f t="shared" si="181"/>
        <v>0.22491297411603986</v>
      </c>
      <c r="DC116" s="49">
        <f t="shared" si="181"/>
        <v>0.22491297411603986</v>
      </c>
      <c r="DD116" s="49">
        <f t="shared" si="181"/>
        <v>0.22491297411603986</v>
      </c>
      <c r="DE116" s="49">
        <f t="shared" si="181"/>
        <v>0.22491297411603986</v>
      </c>
      <c r="DF116" s="49">
        <f t="shared" si="181"/>
        <v>0.22491297411603986</v>
      </c>
      <c r="DG116" s="49">
        <f t="shared" si="181"/>
        <v>0.22491297411603986</v>
      </c>
      <c r="DH116" s="49">
        <f t="shared" si="181"/>
        <v>0.22491297411603986</v>
      </c>
      <c r="DI116" s="49">
        <f t="shared" si="181"/>
        <v>0.22491297411603986</v>
      </c>
      <c r="DJ116" s="49">
        <f t="shared" si="181"/>
        <v>0.22491297411603986</v>
      </c>
      <c r="DK116" s="49">
        <f t="shared" si="181"/>
        <v>0.22491297411603986</v>
      </c>
      <c r="DL116" s="49">
        <f t="shared" si="181"/>
        <v>0.22491297411603986</v>
      </c>
      <c r="DM116" s="49">
        <f t="shared" si="181"/>
        <v>0.22491297411603986</v>
      </c>
      <c r="DN116" s="49">
        <f t="shared" si="181"/>
        <v>0.22491297411603986</v>
      </c>
      <c r="DO116" s="49">
        <f t="shared" si="181"/>
        <v>0.22491297411603986</v>
      </c>
      <c r="DP116" s="49">
        <f t="shared" si="181"/>
        <v>0.22491297411603986</v>
      </c>
      <c r="DQ116" s="49">
        <f t="shared" si="181"/>
        <v>0.22491297411603986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3.93323838393361</v>
      </c>
      <c r="CN121" s="47" cm="1">
        <f t="array" ref="CN121">INDEX(prod_est,$H$15+$I$15-1,MATCH(CN53,$BQ$53:$DQ$53,0))*CN50*CN48</f>
        <v>11.770574455516625</v>
      </c>
      <c r="CO121" s="47" cm="1">
        <f t="array" ref="CO121">INDEX(prod_est,$H$15+$I$15-1,MATCH(CO53,$BQ$53:$DQ$53,0))*CO50*CO48</f>
        <v>23.482211335471469</v>
      </c>
      <c r="CP121" s="47" cm="1">
        <f t="array" ref="CP121">INDEX(prod_est,$H$15+$I$15-1,MATCH(CP53,$BQ$53:$DQ$53,0))*CP50*CP48</f>
        <v>39.037956771580568</v>
      </c>
      <c r="CQ121" s="47" cm="1">
        <f t="array" ref="CQ121">INDEX(prod_est,$H$15+$I$15-1,MATCH(CQ53,$BQ$53:$DQ$53,0))*CQ50*CQ48</f>
        <v>58.407661710349238</v>
      </c>
      <c r="CR121" s="47" cm="1">
        <f t="array" ref="CR121">INDEX(prod_est,$H$15+$I$15-1,MATCH(CR53,$BQ$53:$DQ$53,0))*CR50*CR48</f>
        <v>81.56047567335915</v>
      </c>
      <c r="CS121" s="47" cm="1">
        <f t="array" ref="CS121">INDEX(prod_est,$H$15+$I$15-1,MATCH(CS53,$BQ$53:$DQ$53,0))*CS50*CS48</f>
        <v>108.53143037421745</v>
      </c>
      <c r="CT121" s="47" cm="1">
        <f t="array" ref="CT121">INDEX(prod_est,$H$15+$I$15-1,MATCH(CT53,$BQ$53:$DQ$53,0))*CT50*CT48</f>
        <v>139.26065600970259</v>
      </c>
      <c r="CU121" s="47" cm="1">
        <f t="array" ref="CU121">INDEX(prod_est,$H$15+$I$15-1,MATCH(CU53,$BQ$53:$DQ$53,0))*CU50*CU48</f>
        <v>173.72371951654983</v>
      </c>
      <c r="CV121" s="47" cm="1">
        <f t="array" ref="CV121">INDEX(prod_est,$H$15+$I$15-1,MATCH(CV53,$BQ$53:$DQ$53,0))*CV50*CV48</f>
        <v>211.89503037160804</v>
      </c>
      <c r="CW121" s="47" cm="1">
        <f t="array" ref="CW121">INDEX(prod_est,$H$15+$I$15-1,MATCH(CW53,$BQ$53:$DQ$53,0))*CW50*CW48</f>
        <v>249.9033045733776</v>
      </c>
      <c r="CX121" s="47" cm="1">
        <f t="array" ref="CX121">INDEX(prod_est,$H$15+$I$15-1,MATCH(CX53,$BQ$53:$DQ$53,0))*CX50*CX48</f>
        <v>249.9033045733776</v>
      </c>
      <c r="CY121" s="47" cm="1">
        <f t="array" ref="CY121">INDEX(prod_est,$H$15+$I$15-1,MATCH(CY53,$BQ$53:$DQ$53,0))*CY50*CY48</f>
        <v>249.9033045733776</v>
      </c>
      <c r="CZ121" s="47" cm="1">
        <f t="array" ref="CZ121">INDEX(prod_est,$H$15+$I$15-1,MATCH(CZ53,$BQ$53:$DQ$53,0))*CZ50*CZ48</f>
        <v>249.9033045733776</v>
      </c>
      <c r="DA121" s="47" cm="1">
        <f t="array" ref="DA121">INDEX(prod_est,$H$15+$I$15-1,MATCH(DA53,$BQ$53:$DQ$53,0))*DA50*DA48</f>
        <v>249.9033045733776</v>
      </c>
      <c r="DB121" s="47" cm="1">
        <f t="array" ref="DB121">INDEX(prod_est,$H$15+$I$15-1,MATCH(DB53,$BQ$53:$DQ$53,0))*DB50*DB48</f>
        <v>249.9033045733776</v>
      </c>
      <c r="DC121" s="47" cm="1">
        <f t="array" ref="DC121">INDEX(prod_est,$H$15+$I$15-1,MATCH(DC53,$BQ$53:$DQ$53,0))*DC50*DC48</f>
        <v>249.9033045733776</v>
      </c>
      <c r="DD121" s="47" cm="1">
        <f t="array" ref="DD121">INDEX(prod_est,$H$15+$I$15-1,MATCH(DD53,$BQ$53:$DQ$53,0))*DD50*DD48</f>
        <v>249.9033045733776</v>
      </c>
      <c r="DE121" s="47" cm="1">
        <f t="array" ref="DE121">INDEX(prod_est,$H$15+$I$15-1,MATCH(DE53,$BQ$53:$DQ$53,0))*DE50*DE48</f>
        <v>249.9033045733776</v>
      </c>
      <c r="DF121" s="47" cm="1">
        <f t="array" ref="DF121">INDEX(prod_est,$H$15+$I$15-1,MATCH(DF53,$BQ$53:$DQ$53,0))*DF50*DF48</f>
        <v>249.9033045733776</v>
      </c>
      <c r="DG121" s="47" cm="1">
        <f t="array" ref="DG121">INDEX(prod_est,$H$15+$I$15-1,MATCH(DG53,$BQ$53:$DQ$53,0))*DG50*DG48</f>
        <v>249.9033045733776</v>
      </c>
      <c r="DH121" s="47" cm="1">
        <f t="array" ref="DH121">INDEX(prod_est,$H$15+$I$15-1,MATCH(DH53,$BQ$53:$DQ$53,0))*DH50*DH48</f>
        <v>249.9033045733776</v>
      </c>
      <c r="DI121" s="47" cm="1">
        <f t="array" ref="DI121">INDEX(prod_est,$H$15+$I$15-1,MATCH(DI53,$BQ$53:$DQ$53,0))*DI50*DI48</f>
        <v>249.9033045733776</v>
      </c>
      <c r="DJ121" s="47" cm="1">
        <f t="array" ref="DJ121">INDEX(prod_est,$H$15+$I$15-1,MATCH(DJ53,$BQ$53:$DQ$53,0))*DJ50*DJ48</f>
        <v>249.9033045733776</v>
      </c>
      <c r="DK121" s="47" cm="1">
        <f t="array" ref="DK121">INDEX(prod_est,$H$15+$I$15-1,MATCH(DK53,$BQ$53:$DQ$53,0))*DK50*DK48</f>
        <v>249.9033045733776</v>
      </c>
      <c r="DL121" s="47" cm="1">
        <f t="array" ref="DL121">INDEX(prod_est,$H$15+$I$15-1,MATCH(DL53,$BQ$53:$DQ$53,0))*DL50*DL48</f>
        <v>249.9033045733776</v>
      </c>
      <c r="DM121" s="47" cm="1">
        <f t="array" ref="DM121">INDEX(prod_est,$H$15+$I$15-1,MATCH(DM53,$BQ$53:$DQ$53,0))*DM50*DM48</f>
        <v>249.9033045733776</v>
      </c>
      <c r="DN121" s="47" cm="1">
        <f t="array" ref="DN121">INDEX(prod_est,$H$15+$I$15-1,MATCH(DN53,$BQ$53:$DQ$53,0))*DN50*DN48</f>
        <v>249.9033045733776</v>
      </c>
      <c r="DO121" s="47" cm="1">
        <f t="array" ref="DO121">INDEX(prod_est,$H$15+$I$15-1,MATCH(DO53,$BQ$53:$DQ$53,0))*DO50*DO48</f>
        <v>249.9033045733776</v>
      </c>
      <c r="DP121" s="47" cm="1">
        <f t="array" ref="DP121">INDEX(prod_est,$H$15+$I$15-1,MATCH(DP53,$BQ$53:$DQ$53,0))*DP50*DP48</f>
        <v>249.9033045733776</v>
      </c>
      <c r="DQ121" s="47" cm="1">
        <f t="array" ref="DQ121">INDEX(prod_est,$H$15+$I$15-1,MATCH(DQ53,$BQ$53:$DQ$53,0))*DQ50*DQ48</f>
        <v>249.9033045733776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3.5399145455402487E-3</v>
      </c>
      <c r="CN122" s="47">
        <f t="shared" si="187"/>
        <v>1.0593517009964963E-2</v>
      </c>
      <c r="CO122" s="47">
        <f t="shared" si="187"/>
        <v>2.1133990201924319E-2</v>
      </c>
      <c r="CP122" s="47">
        <f t="shared" si="187"/>
        <v>3.5134161094422516E-2</v>
      </c>
      <c r="CQ122" s="47">
        <f t="shared" si="187"/>
        <v>5.2566895539314318E-2</v>
      </c>
      <c r="CR122" s="47">
        <f t="shared" si="187"/>
        <v>7.340442810602324E-2</v>
      </c>
      <c r="CS122" s="47">
        <f t="shared" si="187"/>
        <v>9.7678287336795705E-2</v>
      </c>
      <c r="CT122" s="47">
        <f t="shared" si="187"/>
        <v>0.12533459040873232</v>
      </c>
      <c r="CU122" s="47">
        <f t="shared" si="187"/>
        <v>0.15635134756489488</v>
      </c>
      <c r="CV122" s="47">
        <f t="shared" si="187"/>
        <v>0.19070552733444723</v>
      </c>
      <c r="CW122" s="47">
        <f t="shared" ref="CW122:DQ122" si="188">CW121*1000*$J$8*$J$9</f>
        <v>0.22491297411603986</v>
      </c>
      <c r="CX122" s="47">
        <f t="shared" si="188"/>
        <v>0.22491297411603986</v>
      </c>
      <c r="CY122" s="47">
        <f t="shared" si="188"/>
        <v>0.22491297411603986</v>
      </c>
      <c r="CZ122" s="47">
        <f t="shared" si="188"/>
        <v>0.22491297411603986</v>
      </c>
      <c r="DA122" s="47">
        <f t="shared" si="188"/>
        <v>0.22491297411603986</v>
      </c>
      <c r="DB122" s="47">
        <f t="shared" si="188"/>
        <v>0.22491297411603986</v>
      </c>
      <c r="DC122" s="47">
        <f t="shared" si="188"/>
        <v>0.22491297411603986</v>
      </c>
      <c r="DD122" s="47">
        <f t="shared" si="188"/>
        <v>0.22491297411603986</v>
      </c>
      <c r="DE122" s="47">
        <f t="shared" si="188"/>
        <v>0.22491297411603986</v>
      </c>
      <c r="DF122" s="47">
        <f t="shared" si="188"/>
        <v>0.22491297411603986</v>
      </c>
      <c r="DG122" s="47">
        <f t="shared" si="188"/>
        <v>0.22491297411603986</v>
      </c>
      <c r="DH122" s="47">
        <f t="shared" si="188"/>
        <v>0.22491297411603986</v>
      </c>
      <c r="DI122" s="47">
        <f t="shared" si="188"/>
        <v>0.22491297411603986</v>
      </c>
      <c r="DJ122" s="47">
        <f t="shared" si="188"/>
        <v>0.22491297411603986</v>
      </c>
      <c r="DK122" s="47">
        <f t="shared" si="188"/>
        <v>0.22491297411603986</v>
      </c>
      <c r="DL122" s="47">
        <f t="shared" si="188"/>
        <v>0.22491297411603986</v>
      </c>
      <c r="DM122" s="47">
        <f t="shared" si="188"/>
        <v>0.22491297411603986</v>
      </c>
      <c r="DN122" s="47">
        <f t="shared" si="188"/>
        <v>0.22491297411603986</v>
      </c>
      <c r="DO122" s="47">
        <f t="shared" si="188"/>
        <v>0.22491297411603986</v>
      </c>
      <c r="DP122" s="47">
        <f t="shared" si="188"/>
        <v>0.22491297411603986</v>
      </c>
      <c r="DQ122" s="47">
        <f t="shared" si="188"/>
        <v>0.22491297411603986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3.5399145455402487E-3</v>
      </c>
      <c r="CN123" s="57">
        <f t="shared" si="189"/>
        <v>1.0593517009964963E-2</v>
      </c>
      <c r="CO123" s="57">
        <f t="shared" si="189"/>
        <v>2.1133990201924319E-2</v>
      </c>
      <c r="CP123" s="57">
        <f t="shared" si="189"/>
        <v>3.5134161094422516E-2</v>
      </c>
      <c r="CQ123" s="57">
        <f t="shared" si="189"/>
        <v>5.2566895539314318E-2</v>
      </c>
      <c r="CR123" s="57">
        <f t="shared" si="189"/>
        <v>7.340442810602324E-2</v>
      </c>
      <c r="CS123" s="57">
        <f t="shared" si="189"/>
        <v>9.7678287336795705E-2</v>
      </c>
      <c r="CT123" s="57">
        <f t="shared" si="189"/>
        <v>0.12533459040873232</v>
      </c>
      <c r="CU123" s="57">
        <f t="shared" si="189"/>
        <v>0.15635134756489488</v>
      </c>
      <c r="CV123" s="57">
        <f t="shared" si="189"/>
        <v>0.19070552733444723</v>
      </c>
      <c r="CW123" s="57">
        <f t="shared" ref="CW123:DQ123" si="190">CW120+CW122</f>
        <v>0.22491297411603986</v>
      </c>
      <c r="CX123" s="57">
        <f t="shared" si="190"/>
        <v>0.22491297411603986</v>
      </c>
      <c r="CY123" s="57">
        <f t="shared" si="190"/>
        <v>0.22491297411603986</v>
      </c>
      <c r="CZ123" s="57">
        <f t="shared" si="190"/>
        <v>0.22491297411603986</v>
      </c>
      <c r="DA123" s="57">
        <f t="shared" si="190"/>
        <v>0.22491297411603986</v>
      </c>
      <c r="DB123" s="57">
        <f t="shared" si="190"/>
        <v>0.22491297411603986</v>
      </c>
      <c r="DC123" s="57">
        <f t="shared" si="190"/>
        <v>0.22491297411603986</v>
      </c>
      <c r="DD123" s="57">
        <f t="shared" si="190"/>
        <v>0.22491297411603986</v>
      </c>
      <c r="DE123" s="57">
        <f t="shared" si="190"/>
        <v>0.22491297411603986</v>
      </c>
      <c r="DF123" s="57">
        <f t="shared" si="190"/>
        <v>0.22491297411603986</v>
      </c>
      <c r="DG123" s="57">
        <f t="shared" si="190"/>
        <v>0.22491297411603986</v>
      </c>
      <c r="DH123" s="57">
        <f t="shared" si="190"/>
        <v>0.22491297411603986</v>
      </c>
      <c r="DI123" s="57">
        <f t="shared" si="190"/>
        <v>0.22491297411603986</v>
      </c>
      <c r="DJ123" s="57">
        <f t="shared" si="190"/>
        <v>0.22491297411603986</v>
      </c>
      <c r="DK123" s="57">
        <f t="shared" si="190"/>
        <v>0.22491297411603986</v>
      </c>
      <c r="DL123" s="57">
        <f t="shared" si="190"/>
        <v>0.22491297411603986</v>
      </c>
      <c r="DM123" s="57">
        <f t="shared" si="190"/>
        <v>0.22491297411603986</v>
      </c>
      <c r="DN123" s="57">
        <f t="shared" si="190"/>
        <v>0.22491297411603986</v>
      </c>
      <c r="DO123" s="57">
        <f t="shared" si="190"/>
        <v>0.22491297411603986</v>
      </c>
      <c r="DP123" s="57">
        <f t="shared" si="190"/>
        <v>0.22491297411603986</v>
      </c>
      <c r="DQ123" s="57">
        <f t="shared" si="190"/>
        <v>0.22491297411603986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2.8222225686632203E-2</v>
      </c>
      <c r="M31" s="33">
        <f t="shared" si="26"/>
        <v>2.8222225686632203E-2</v>
      </c>
      <c r="N31" s="33">
        <f t="shared" si="26"/>
        <v>2.8222225686632203E-2</v>
      </c>
      <c r="O31" s="33">
        <f t="shared" si="26"/>
        <v>2.8222225686632203E-2</v>
      </c>
      <c r="P31" s="33">
        <f t="shared" si="26"/>
        <v>2.8222225686632203E-2</v>
      </c>
      <c r="Q31" s="33">
        <f t="shared" si="26"/>
        <v>2.8222225686632203E-2</v>
      </c>
      <c r="R31" s="33">
        <f t="shared" si="26"/>
        <v>2.8222225686632203E-2</v>
      </c>
      <c r="S31" s="33">
        <f t="shared" si="26"/>
        <v>2.8222225686632203E-2</v>
      </c>
      <c r="T31" s="33">
        <f t="shared" si="26"/>
        <v>2.8222225686632203E-2</v>
      </c>
      <c r="U31" s="33">
        <f t="shared" si="26"/>
        <v>2.8222225686632203E-2</v>
      </c>
      <c r="V31" s="33">
        <f t="shared" si="26"/>
        <v>2.8222225686632203E-2</v>
      </c>
      <c r="W31" s="33">
        <f t="shared" si="26"/>
        <v>2.8222225686632203E-2</v>
      </c>
      <c r="X31" s="33">
        <f t="shared" si="26"/>
        <v>2.8222225686632203E-2</v>
      </c>
      <c r="Y31" s="33">
        <f t="shared" si="26"/>
        <v>2.8222225686632203E-2</v>
      </c>
      <c r="Z31" s="33">
        <f t="shared" si="26"/>
        <v>2.8222225686632203E-2</v>
      </c>
      <c r="AA31" s="33">
        <f t="shared" si="26"/>
        <v>2.8222225686632203E-2</v>
      </c>
      <c r="AB31" s="33">
        <f t="shared" si="26"/>
        <v>2.8222225686632203E-2</v>
      </c>
      <c r="AC31" s="33">
        <f t="shared" si="26"/>
        <v>2.8222225686632203E-2</v>
      </c>
      <c r="AD31" s="33">
        <f t="shared" si="26"/>
        <v>2.8222225686632203E-2</v>
      </c>
      <c r="AE31" s="33">
        <f t="shared" si="26"/>
        <v>2.8222225686632203E-2</v>
      </c>
      <c r="AF31" s="33">
        <f t="shared" si="26"/>
        <v>2.8222225686632203E-2</v>
      </c>
      <c r="AG31" s="33">
        <f t="shared" si="26"/>
        <v>2.8222225686632203E-2</v>
      </c>
      <c r="AH31" s="33">
        <f t="shared" si="26"/>
        <v>2.8222225686632203E-2</v>
      </c>
      <c r="AI31" s="33">
        <f t="shared" si="26"/>
        <v>2.8222225686632203E-2</v>
      </c>
      <c r="AJ31" s="33">
        <f t="shared" si="26"/>
        <v>2.8222225686632203E-2</v>
      </c>
      <c r="AK31" s="33">
        <f t="shared" si="26"/>
        <v>2.8222225686632203E-2</v>
      </c>
      <c r="AL31" s="33">
        <f t="shared" si="26"/>
        <v>2.8222225686632203E-2</v>
      </c>
      <c r="AM31" s="33">
        <f t="shared" si="26"/>
        <v>2.8222225686632203E-2</v>
      </c>
      <c r="AN31" s="33">
        <f t="shared" si="26"/>
        <v>2.8222225686632203E-2</v>
      </c>
      <c r="AO31" s="33">
        <f t="shared" si="26"/>
        <v>2.8222225686632203E-2</v>
      </c>
      <c r="AP31" s="33">
        <f t="shared" si="26"/>
        <v>2.8222225686632203E-2</v>
      </c>
      <c r="AQ31" s="33">
        <f t="shared" si="26"/>
        <v>2.8222225686632203E-2</v>
      </c>
      <c r="AR31" s="33">
        <f t="shared" ref="AR31:BK31" si="27">AQ31*(1-$G$4)</f>
        <v>2.8222225686632203E-2</v>
      </c>
      <c r="AS31" s="33">
        <f t="shared" si="27"/>
        <v>2.8222225686632203E-2</v>
      </c>
      <c r="AT31" s="33">
        <f t="shared" si="27"/>
        <v>2.8222225686632203E-2</v>
      </c>
      <c r="AU31" s="33">
        <f t="shared" si="27"/>
        <v>2.8222225686632203E-2</v>
      </c>
      <c r="AV31" s="33">
        <f t="shared" si="27"/>
        <v>2.8222225686632203E-2</v>
      </c>
      <c r="AW31" s="33">
        <f t="shared" si="27"/>
        <v>2.8222225686632203E-2</v>
      </c>
      <c r="AX31" s="33">
        <f t="shared" si="27"/>
        <v>2.8222225686632203E-2</v>
      </c>
      <c r="AY31" s="33">
        <f t="shared" si="27"/>
        <v>2.8222225686632203E-2</v>
      </c>
      <c r="AZ31" s="33">
        <f t="shared" si="27"/>
        <v>2.8222225686632203E-2</v>
      </c>
      <c r="BA31" s="33">
        <f t="shared" si="27"/>
        <v>2.8222225686632203E-2</v>
      </c>
      <c r="BB31" s="33">
        <f t="shared" si="27"/>
        <v>2.8222225686632203E-2</v>
      </c>
      <c r="BC31" s="33">
        <f t="shared" si="27"/>
        <v>2.8222225686632203E-2</v>
      </c>
      <c r="BD31" s="33">
        <f t="shared" si="27"/>
        <v>2.8222225686632203E-2</v>
      </c>
      <c r="BE31" s="33">
        <f t="shared" si="27"/>
        <v>2.8222225686632203E-2</v>
      </c>
      <c r="BF31" s="33">
        <f t="shared" si="27"/>
        <v>2.8222225686632203E-2</v>
      </c>
      <c r="BG31" s="33">
        <f t="shared" si="27"/>
        <v>2.8222225686632203E-2</v>
      </c>
      <c r="BH31" s="33">
        <f t="shared" si="27"/>
        <v>2.8222225686632203E-2</v>
      </c>
      <c r="BI31" s="33">
        <f t="shared" si="27"/>
        <v>2.8222225686632203E-2</v>
      </c>
      <c r="BJ31" s="33">
        <f t="shared" si="27"/>
        <v>2.8222225686632203E-2</v>
      </c>
      <c r="BK31" s="33">
        <f t="shared" si="27"/>
        <v>2.8222225686632203E-2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11.750916069606323</v>
      </c>
      <c r="BU31" s="4" cm="1">
        <f t="array" ref="BU31">O31*INDEX(prod_est,$H31+$I31-1,MATCH(BU$14,$BQ$14:$DQ$14,0))</f>
        <v>12.212756336754069</v>
      </c>
      <c r="BV31" s="4" cm="1">
        <f t="array" ref="BV31">P31*INDEX(prod_est,$H31+$I31-1,MATCH(BV$14,$BQ$14:$DQ$14,0))</f>
        <v>12.713431918881552</v>
      </c>
      <c r="BW31" s="4" cm="1">
        <f t="array" ref="BW31">Q31*INDEX(prod_est,$H31+$I31-1,MATCH(BW$14,$BQ$14:$DQ$14,0))</f>
        <v>13.234265229352392</v>
      </c>
      <c r="BX31" s="4" cm="1">
        <f t="array" ref="BX31">R31*INDEX(prod_est,$H31+$I31-1,MATCH(BX$14,$BQ$14:$DQ$14,0))</f>
        <v>13.370888327360284</v>
      </c>
      <c r="BY31" s="4" cm="1">
        <f t="array" ref="BY31">S31*INDEX(prod_est,$H31+$I31-1,MATCH(BY$14,$BQ$14:$DQ$14,0))</f>
        <v>13.499064629179221</v>
      </c>
      <c r="BZ31" s="4" cm="1">
        <f t="array" ref="BZ31">T31*INDEX(prod_est,$H31+$I31-1,MATCH(BZ$14,$BQ$14:$DQ$14,0))</f>
        <v>13.622828993631042</v>
      </c>
      <c r="CA31" s="4" cm="1">
        <f t="array" ref="CA31">U31*INDEX(prod_est,$H31+$I31-1,MATCH(CA$14,$BQ$14:$DQ$14,0))</f>
        <v>13.743767184405172</v>
      </c>
      <c r="CB31" s="4" cm="1">
        <f t="array" ref="CB31">V31*INDEX(prod_est,$H31+$I31-1,MATCH(CB$14,$BQ$14:$DQ$14,0))</f>
        <v>13.865823274136835</v>
      </c>
      <c r="CC31" s="4" cm="1">
        <f t="array" ref="CC31">W31*INDEX(prod_est,$H31+$I31-1,MATCH(CC$14,$BQ$14:$DQ$14,0))</f>
        <v>13.99251746209209</v>
      </c>
      <c r="CD31" s="4" cm="1">
        <f t="array" ref="CD31">X31*INDEX(prod_est,$H31+$I31-1,MATCH(CD$14,$BQ$14:$DQ$14,0))</f>
        <v>14.122970426358583</v>
      </c>
      <c r="CE31" s="4" cm="1">
        <f t="array" ref="CE31">Y31*INDEX(prod_est,$H31+$I31-1,MATCH(CE$14,$BQ$14:$DQ$14,0))</f>
        <v>14.254898379046544</v>
      </c>
      <c r="CF31" s="4" cm="1">
        <f t="array" ref="CF31">Z31*INDEX(prod_est,$H31+$I31-1,MATCH(CF$14,$BQ$14:$DQ$14,0))</f>
        <v>14.387804223653987</v>
      </c>
      <c r="CG31" s="4" cm="1">
        <f t="array" ref="CG31">AA31*INDEX(prod_est,$H31+$I31-1,MATCH(CG$14,$BQ$14:$DQ$14,0))</f>
        <v>14.52111992874331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4.639557339948723E-2</v>
      </c>
      <c r="M32" s="33">
        <f t="shared" si="26"/>
        <v>4.639557339948723E-2</v>
      </c>
      <c r="N32" s="33">
        <f t="shared" si="26"/>
        <v>4.639557339948723E-2</v>
      </c>
      <c r="O32" s="33">
        <f t="shared" si="26"/>
        <v>4.639557339948723E-2</v>
      </c>
      <c r="P32" s="33">
        <f t="shared" si="26"/>
        <v>4.639557339948723E-2</v>
      </c>
      <c r="Q32" s="33">
        <f t="shared" si="26"/>
        <v>4.639557339948723E-2</v>
      </c>
      <c r="R32" s="33">
        <f t="shared" si="26"/>
        <v>4.639557339948723E-2</v>
      </c>
      <c r="S32" s="33">
        <f t="shared" si="26"/>
        <v>4.639557339948723E-2</v>
      </c>
      <c r="T32" s="33">
        <f t="shared" si="26"/>
        <v>4.639557339948723E-2</v>
      </c>
      <c r="U32" s="33">
        <f t="shared" si="26"/>
        <v>4.639557339948723E-2</v>
      </c>
      <c r="V32" s="33">
        <f t="shared" si="26"/>
        <v>4.639557339948723E-2</v>
      </c>
      <c r="W32" s="33">
        <f t="shared" si="26"/>
        <v>4.639557339948723E-2</v>
      </c>
      <c r="X32" s="33">
        <f t="shared" si="26"/>
        <v>4.639557339948723E-2</v>
      </c>
      <c r="Y32" s="33">
        <f t="shared" si="26"/>
        <v>4.639557339948723E-2</v>
      </c>
      <c r="Z32" s="33">
        <f t="shared" si="26"/>
        <v>4.639557339948723E-2</v>
      </c>
      <c r="AA32" s="33">
        <f t="shared" si="26"/>
        <v>4.639557339948723E-2</v>
      </c>
      <c r="AB32" s="33">
        <f t="shared" si="26"/>
        <v>4.639557339948723E-2</v>
      </c>
      <c r="AC32" s="33">
        <f t="shared" si="26"/>
        <v>4.639557339948723E-2</v>
      </c>
      <c r="AD32" s="33">
        <f t="shared" si="26"/>
        <v>4.639557339948723E-2</v>
      </c>
      <c r="AE32" s="33">
        <f t="shared" si="26"/>
        <v>4.639557339948723E-2</v>
      </c>
      <c r="AF32" s="33">
        <f t="shared" si="26"/>
        <v>4.639557339948723E-2</v>
      </c>
      <c r="AG32" s="33">
        <f t="shared" si="26"/>
        <v>4.639557339948723E-2</v>
      </c>
      <c r="AH32" s="33">
        <f t="shared" si="26"/>
        <v>4.639557339948723E-2</v>
      </c>
      <c r="AI32" s="33">
        <f t="shared" si="26"/>
        <v>4.639557339948723E-2</v>
      </c>
      <c r="AJ32" s="33">
        <f t="shared" si="26"/>
        <v>4.639557339948723E-2</v>
      </c>
      <c r="AK32" s="33">
        <f t="shared" si="26"/>
        <v>4.639557339948723E-2</v>
      </c>
      <c r="AL32" s="33">
        <f t="shared" si="26"/>
        <v>4.639557339948723E-2</v>
      </c>
      <c r="AM32" s="33">
        <f t="shared" si="26"/>
        <v>4.639557339948723E-2</v>
      </c>
      <c r="AN32" s="33">
        <f t="shared" si="26"/>
        <v>4.639557339948723E-2</v>
      </c>
      <c r="AO32" s="33">
        <f t="shared" si="26"/>
        <v>4.639557339948723E-2</v>
      </c>
      <c r="AP32" s="33">
        <f t="shared" si="26"/>
        <v>4.639557339948723E-2</v>
      </c>
      <c r="AQ32" s="33">
        <f t="shared" si="26"/>
        <v>4.639557339948723E-2</v>
      </c>
      <c r="AR32" s="33">
        <f t="shared" ref="AR32:BK32" si="28">AQ32*(1-$G$4)</f>
        <v>4.639557339948723E-2</v>
      </c>
      <c r="AS32" s="33">
        <f t="shared" si="28"/>
        <v>4.639557339948723E-2</v>
      </c>
      <c r="AT32" s="33">
        <f t="shared" si="28"/>
        <v>4.639557339948723E-2</v>
      </c>
      <c r="AU32" s="33">
        <f t="shared" si="28"/>
        <v>4.639557339948723E-2</v>
      </c>
      <c r="AV32" s="33">
        <f t="shared" si="28"/>
        <v>4.639557339948723E-2</v>
      </c>
      <c r="AW32" s="33">
        <f t="shared" si="28"/>
        <v>4.639557339948723E-2</v>
      </c>
      <c r="AX32" s="33">
        <f t="shared" si="28"/>
        <v>4.639557339948723E-2</v>
      </c>
      <c r="AY32" s="33">
        <f t="shared" si="28"/>
        <v>4.639557339948723E-2</v>
      </c>
      <c r="AZ32" s="33">
        <f t="shared" si="28"/>
        <v>4.639557339948723E-2</v>
      </c>
      <c r="BA32" s="33">
        <f t="shared" si="28"/>
        <v>4.639557339948723E-2</v>
      </c>
      <c r="BB32" s="33">
        <f t="shared" si="28"/>
        <v>4.639557339948723E-2</v>
      </c>
      <c r="BC32" s="33">
        <f t="shared" si="28"/>
        <v>4.639557339948723E-2</v>
      </c>
      <c r="BD32" s="33">
        <f t="shared" si="28"/>
        <v>4.639557339948723E-2</v>
      </c>
      <c r="BE32" s="33">
        <f t="shared" si="28"/>
        <v>4.639557339948723E-2</v>
      </c>
      <c r="BF32" s="33">
        <f t="shared" si="28"/>
        <v>4.639557339948723E-2</v>
      </c>
      <c r="BG32" s="33">
        <f t="shared" si="28"/>
        <v>4.639557339948723E-2</v>
      </c>
      <c r="BH32" s="33">
        <f t="shared" si="28"/>
        <v>4.639557339948723E-2</v>
      </c>
      <c r="BI32" s="33">
        <f t="shared" si="28"/>
        <v>4.639557339948723E-2</v>
      </c>
      <c r="BJ32" s="33">
        <f t="shared" si="28"/>
        <v>4.639557339948723E-2</v>
      </c>
      <c r="BK32" s="33">
        <f t="shared" si="28"/>
        <v>4.639557339948723E-2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19.317770861596866</v>
      </c>
      <c r="BU32" s="4" cm="1">
        <f t="array" ref="BU32">O32*INDEX(prod_est,$H32+$I32-1,MATCH(BU$14,$BQ$14:$DQ$14,0))</f>
        <v>20.077007367293202</v>
      </c>
      <c r="BV32" s="4" cm="1">
        <f t="array" ref="BV32">P32*INDEX(prod_est,$H32+$I32-1,MATCH(BV$14,$BQ$14:$DQ$14,0))</f>
        <v>20.900086701214391</v>
      </c>
      <c r="BW32" s="4" cm="1">
        <f t="array" ref="BW32">Q32*INDEX(prod_est,$H32+$I32-1,MATCH(BW$14,$BQ$14:$DQ$14,0))</f>
        <v>21.756304079431075</v>
      </c>
      <c r="BX32" s="4" cm="1">
        <f t="array" ref="BX32">R32*INDEX(prod_est,$H32+$I32-1,MATCH(BX$14,$BQ$14:$DQ$14,0))</f>
        <v>21.980903905188008</v>
      </c>
      <c r="BY32" s="4" cm="1">
        <f t="array" ref="BY32">S32*INDEX(prod_est,$H32+$I32-1,MATCH(BY$14,$BQ$14:$DQ$14,0))</f>
        <v>22.191617726455906</v>
      </c>
      <c r="BZ32" s="4" cm="1">
        <f t="array" ref="BZ32">T32*INDEX(prod_est,$H32+$I32-1,MATCH(BZ$14,$BQ$14:$DQ$14,0))</f>
        <v>22.395078598710402</v>
      </c>
      <c r="CA32" s="4" cm="1">
        <f t="array" ref="CA32">U32*INDEX(prod_est,$H32+$I32-1,MATCH(CA$14,$BQ$14:$DQ$14,0))</f>
        <v>22.593893418248889</v>
      </c>
      <c r="CB32" s="4" cm="1">
        <f t="array" ref="CB32">V32*INDEX(prod_est,$H32+$I32-1,MATCH(CB$14,$BQ$14:$DQ$14,0))</f>
        <v>22.794545993735948</v>
      </c>
      <c r="CC32" s="4" cm="1">
        <f t="array" ref="CC32">W32*INDEX(prod_est,$H32+$I32-1,MATCH(CC$14,$BQ$14:$DQ$14,0))</f>
        <v>23.002823312535462</v>
      </c>
      <c r="CD32" s="4" cm="1">
        <f t="array" ref="CD32">X32*INDEX(prod_est,$H32+$I32-1,MATCH(CD$14,$BQ$14:$DQ$14,0))</f>
        <v>23.217279824435355</v>
      </c>
      <c r="CE32" s="4" cm="1">
        <f t="array" ref="CE32">Y32*INDEX(prod_est,$H32+$I32-1,MATCH(CE$14,$BQ$14:$DQ$14,0))</f>
        <v>23.43416112502242</v>
      </c>
      <c r="CF32" s="4" cm="1">
        <f t="array" ref="CF32">Z32*INDEX(prod_est,$H32+$I32-1,MATCH(CF$14,$BQ$14:$DQ$14,0))</f>
        <v>23.652650018746563</v>
      </c>
      <c r="CG32" s="4" cm="1">
        <f t="array" ref="CG32">AA32*INDEX(prod_est,$H32+$I32-1,MATCH(CG$14,$BQ$14:$DQ$14,0))</f>
        <v>23.871812697461369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74.617799086119433</v>
      </c>
      <c r="M47" s="33">
        <f t="shared" si="40"/>
        <v>74.617799086119433</v>
      </c>
      <c r="N47" s="33">
        <f t="shared" si="40"/>
        <v>74.617799086119433</v>
      </c>
      <c r="O47" s="33">
        <f t="shared" si="40"/>
        <v>74.617799086119433</v>
      </c>
      <c r="P47" s="33">
        <f t="shared" si="40"/>
        <v>74.617799086119433</v>
      </c>
      <c r="Q47" s="33">
        <f t="shared" si="40"/>
        <v>74.617799086119433</v>
      </c>
      <c r="R47" s="33">
        <f t="shared" si="40"/>
        <v>74.617799086119433</v>
      </c>
      <c r="S47" s="33">
        <f t="shared" si="40"/>
        <v>74.617799086119433</v>
      </c>
      <c r="T47" s="33">
        <f t="shared" si="40"/>
        <v>74.617799086119433</v>
      </c>
      <c r="U47" s="33">
        <f t="shared" si="40"/>
        <v>74.617799086119433</v>
      </c>
      <c r="V47" s="33">
        <f t="shared" si="40"/>
        <v>74.617799086119433</v>
      </c>
      <c r="W47" s="33">
        <f t="shared" si="40"/>
        <v>74.617799086119433</v>
      </c>
      <c r="X47" s="33">
        <f t="shared" si="40"/>
        <v>74.617799086119433</v>
      </c>
      <c r="Y47" s="33">
        <f t="shared" si="40"/>
        <v>74.617799086119433</v>
      </c>
      <c r="Z47" s="33">
        <f t="shared" si="40"/>
        <v>74.617799086119433</v>
      </c>
      <c r="AA47" s="33">
        <f t="shared" si="40"/>
        <v>74.617799086119433</v>
      </c>
      <c r="AB47" s="33">
        <f t="shared" si="40"/>
        <v>74.617799086119433</v>
      </c>
      <c r="AC47" s="33">
        <f t="shared" si="40"/>
        <v>74.617799086119433</v>
      </c>
      <c r="AD47" s="33">
        <f t="shared" si="40"/>
        <v>74.617799086119433</v>
      </c>
      <c r="AE47" s="33">
        <f t="shared" si="40"/>
        <v>74.617799086119433</v>
      </c>
      <c r="AF47" s="33">
        <f t="shared" si="40"/>
        <v>74.617799086119433</v>
      </c>
      <c r="AG47" s="33">
        <f t="shared" si="40"/>
        <v>74.617799086119433</v>
      </c>
      <c r="AH47" s="33">
        <f t="shared" si="40"/>
        <v>74.617799086119433</v>
      </c>
      <c r="AI47" s="33">
        <f t="shared" si="40"/>
        <v>74.617799086119433</v>
      </c>
      <c r="AJ47" s="33">
        <f t="shared" si="40"/>
        <v>74.617799086119433</v>
      </c>
      <c r="AK47" s="33">
        <f t="shared" si="40"/>
        <v>74.617799086119433</v>
      </c>
      <c r="AL47" s="33">
        <f t="shared" si="40"/>
        <v>74.617799086119433</v>
      </c>
      <c r="AM47" s="33">
        <f t="shared" si="40"/>
        <v>74.617799086119433</v>
      </c>
      <c r="AN47" s="33">
        <f t="shared" si="40"/>
        <v>74.617799086119433</v>
      </c>
      <c r="AO47" s="33">
        <f t="shared" si="40"/>
        <v>74.617799086119433</v>
      </c>
      <c r="AP47" s="33">
        <f t="shared" si="40"/>
        <v>74.617799086119433</v>
      </c>
      <c r="AQ47" s="33">
        <f t="shared" ref="AQ47:BK47" si="41">SUM(AQ15:AQ46)*1000</f>
        <v>74.617799086119433</v>
      </c>
      <c r="AR47" s="33">
        <f t="shared" si="41"/>
        <v>74.617799086119433</v>
      </c>
      <c r="AS47" s="33">
        <f t="shared" si="41"/>
        <v>74.617799086119433</v>
      </c>
      <c r="AT47" s="33">
        <f t="shared" si="41"/>
        <v>74.617799086119433</v>
      </c>
      <c r="AU47" s="33">
        <f t="shared" si="41"/>
        <v>74.617799086119433</v>
      </c>
      <c r="AV47" s="33">
        <f t="shared" si="41"/>
        <v>74.617799086119433</v>
      </c>
      <c r="AW47" s="33">
        <f t="shared" si="41"/>
        <v>74.617799086119433</v>
      </c>
      <c r="AX47" s="33">
        <f t="shared" si="41"/>
        <v>74.617799086119433</v>
      </c>
      <c r="AY47" s="33">
        <f t="shared" si="41"/>
        <v>74.617799086119433</v>
      </c>
      <c r="AZ47" s="33">
        <f t="shared" si="41"/>
        <v>74.617799086119433</v>
      </c>
      <c r="BA47" s="33">
        <f t="shared" si="41"/>
        <v>74.617799086119433</v>
      </c>
      <c r="BB47" s="33">
        <f t="shared" si="41"/>
        <v>74.617799086119433</v>
      </c>
      <c r="BC47" s="33">
        <f t="shared" si="41"/>
        <v>74.617799086119433</v>
      </c>
      <c r="BD47" s="33">
        <f t="shared" si="41"/>
        <v>74.617799086119433</v>
      </c>
      <c r="BE47" s="33">
        <f t="shared" si="41"/>
        <v>74.617799086119433</v>
      </c>
      <c r="BF47" s="33">
        <f t="shared" si="41"/>
        <v>74.617799086119433</v>
      </c>
      <c r="BG47" s="33">
        <f t="shared" si="41"/>
        <v>74.617799086119433</v>
      </c>
      <c r="BH47" s="33">
        <f t="shared" si="41"/>
        <v>74.617799086119433</v>
      </c>
      <c r="BI47" s="33">
        <f t="shared" si="41"/>
        <v>74.617799086119433</v>
      </c>
      <c r="BJ47" s="33">
        <f t="shared" si="41"/>
        <v>74.617799086119433</v>
      </c>
      <c r="BK47" s="33">
        <f t="shared" si="41"/>
        <v>74.617799086119433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12.189159797411556</v>
      </c>
      <c r="BS70">
        <f t="shared" si="84"/>
        <v>11.38652750265217</v>
      </c>
      <c r="BT70">
        <f t="shared" si="84"/>
        <v>11.750916069606323</v>
      </c>
      <c r="BU70">
        <f t="shared" si="84"/>
        <v>12.212756336754069</v>
      </c>
      <c r="BV70">
        <f t="shared" si="84"/>
        <v>12.713431918881552</v>
      </c>
      <c r="BW70">
        <f t="shared" si="84"/>
        <v>13.234265229352392</v>
      </c>
      <c r="BX70">
        <f t="shared" si="84"/>
        <v>13.370888327360284</v>
      </c>
      <c r="BY70">
        <f t="shared" si="84"/>
        <v>13.499064629179221</v>
      </c>
      <c r="BZ70">
        <f t="shared" si="84"/>
        <v>13.622828993631042</v>
      </c>
      <c r="CA70">
        <f t="shared" si="84"/>
        <v>13.743767184405172</v>
      </c>
      <c r="CB70">
        <f t="shared" si="84"/>
        <v>13.865823274136835</v>
      </c>
      <c r="CC70">
        <f t="shared" si="84"/>
        <v>13.99251746209209</v>
      </c>
      <c r="CD70">
        <f t="shared" si="84"/>
        <v>14.122970426358583</v>
      </c>
      <c r="CE70">
        <f t="shared" si="84"/>
        <v>14.254898379046544</v>
      </c>
      <c r="CF70">
        <f t="shared" si="84"/>
        <v>14.387804223653987</v>
      </c>
      <c r="CG70">
        <f t="shared" si="84"/>
        <v>14.52111992874331</v>
      </c>
      <c r="CH70">
        <f t="shared" si="84"/>
        <v>14.654530866828273</v>
      </c>
      <c r="CI70">
        <f t="shared" si="84"/>
        <v>14.697729490996245</v>
      </c>
      <c r="CJ70">
        <f t="shared" si="84"/>
        <v>14.740443594229518</v>
      </c>
      <c r="CK70">
        <f t="shared" si="84"/>
        <v>14.782975677383407</v>
      </c>
      <c r="CL70">
        <f t="shared" si="84"/>
        <v>14.825676718932087</v>
      </c>
      <c r="CM70">
        <f t="shared" si="84"/>
        <v>14.854026249642988</v>
      </c>
      <c r="CN70">
        <f t="shared" si="84"/>
        <v>14.867976887497445</v>
      </c>
      <c r="CO70">
        <f t="shared" si="84"/>
        <v>14.867389401711579</v>
      </c>
      <c r="CP70">
        <f t="shared" si="84"/>
        <v>14.852229701295167</v>
      </c>
      <c r="CQ70">
        <f t="shared" si="84"/>
        <v>14.822487103286903</v>
      </c>
      <c r="CR70">
        <f t="shared" si="84"/>
        <v>14.778096294959944</v>
      </c>
      <c r="CS70">
        <f t="shared" si="84"/>
        <v>14.719011921982316</v>
      </c>
      <c r="CT70">
        <f t="shared" si="84"/>
        <v>14.645181596570289</v>
      </c>
      <c r="CU70">
        <f t="shared" si="84"/>
        <v>14.556534806511165</v>
      </c>
      <c r="CV70">
        <f t="shared" si="84"/>
        <v>14.452961672845607</v>
      </c>
      <c r="CW70">
        <f t="shared" si="84"/>
        <v>14.349697008285654</v>
      </c>
      <c r="CX70">
        <f t="shared" ref="CX70:DQ70" si="85">CX$49*CX31</f>
        <v>14.349697008285654</v>
      </c>
      <c r="CY70">
        <f t="shared" si="85"/>
        <v>14.349697008285654</v>
      </c>
      <c r="CZ70">
        <f t="shared" si="85"/>
        <v>14.349697008285654</v>
      </c>
      <c r="DA70">
        <f t="shared" si="85"/>
        <v>14.349697008285654</v>
      </c>
      <c r="DB70">
        <f t="shared" si="85"/>
        <v>14.349697008285654</v>
      </c>
      <c r="DC70">
        <f t="shared" si="85"/>
        <v>14.349697008285654</v>
      </c>
      <c r="DD70">
        <f t="shared" si="85"/>
        <v>14.349697008285654</v>
      </c>
      <c r="DE70">
        <f t="shared" si="85"/>
        <v>14.349697008285654</v>
      </c>
      <c r="DF70">
        <f t="shared" si="85"/>
        <v>14.349697008285654</v>
      </c>
      <c r="DG70">
        <f t="shared" si="85"/>
        <v>14.349697008285654</v>
      </c>
      <c r="DH70">
        <f t="shared" si="85"/>
        <v>14.349697008285654</v>
      </c>
      <c r="DI70">
        <f t="shared" si="85"/>
        <v>14.349697008285654</v>
      </c>
      <c r="DJ70">
        <f t="shared" si="85"/>
        <v>14.349697008285654</v>
      </c>
      <c r="DK70">
        <f t="shared" si="85"/>
        <v>14.349697008285654</v>
      </c>
      <c r="DL70">
        <f t="shared" si="85"/>
        <v>14.349697008285654</v>
      </c>
      <c r="DM70">
        <f t="shared" si="85"/>
        <v>14.349697008285654</v>
      </c>
      <c r="DN70">
        <f t="shared" si="85"/>
        <v>14.349697008285654</v>
      </c>
      <c r="DO70">
        <f t="shared" si="85"/>
        <v>14.349697008285654</v>
      </c>
      <c r="DP70">
        <f t="shared" si="85"/>
        <v>14.349697008285654</v>
      </c>
      <c r="DQ70">
        <f t="shared" si="85"/>
        <v>14.349697008285654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20.038216132852824</v>
      </c>
      <c r="BS71">
        <f t="shared" si="86"/>
        <v>18.718738854278495</v>
      </c>
      <c r="BT71">
        <f t="shared" si="86"/>
        <v>19.317770861596866</v>
      </c>
      <c r="BU71">
        <f t="shared" si="86"/>
        <v>20.077007367293202</v>
      </c>
      <c r="BV71">
        <f t="shared" si="86"/>
        <v>20.900086701214391</v>
      </c>
      <c r="BW71">
        <f t="shared" si="86"/>
        <v>21.756304079431075</v>
      </c>
      <c r="BX71">
        <f t="shared" si="86"/>
        <v>21.980903905188008</v>
      </c>
      <c r="BY71">
        <f t="shared" si="86"/>
        <v>22.191617726455906</v>
      </c>
      <c r="BZ71">
        <f t="shared" si="86"/>
        <v>22.395078598710402</v>
      </c>
      <c r="CA71">
        <f t="shared" si="86"/>
        <v>22.593893418248889</v>
      </c>
      <c r="CB71">
        <f t="shared" si="86"/>
        <v>22.794545993735948</v>
      </c>
      <c r="CC71">
        <f t="shared" si="86"/>
        <v>23.002823312535462</v>
      </c>
      <c r="CD71">
        <f t="shared" si="86"/>
        <v>23.217279824435355</v>
      </c>
      <c r="CE71">
        <f t="shared" si="86"/>
        <v>23.43416112502242</v>
      </c>
      <c r="CF71">
        <f t="shared" si="86"/>
        <v>23.652650018746563</v>
      </c>
      <c r="CG71">
        <f t="shared" si="86"/>
        <v>23.871812697461369</v>
      </c>
      <c r="CH71">
        <f t="shared" si="86"/>
        <v>24.091131933263071</v>
      </c>
      <c r="CI71">
        <f t="shared" si="86"/>
        <v>24.162147768817508</v>
      </c>
      <c r="CJ71">
        <f t="shared" si="86"/>
        <v>24.232367082267729</v>
      </c>
      <c r="CK71">
        <f t="shared" si="86"/>
        <v>24.302287166094924</v>
      </c>
      <c r="CL71">
        <f t="shared" si="86"/>
        <v>24.372485006952839</v>
      </c>
      <c r="CM71">
        <f t="shared" si="86"/>
        <v>24.419089861847812</v>
      </c>
      <c r="CN71">
        <f t="shared" si="86"/>
        <v>24.442023837705452</v>
      </c>
      <c r="CO71">
        <f t="shared" si="86"/>
        <v>24.441058047827575</v>
      </c>
      <c r="CP71">
        <f t="shared" si="86"/>
        <v>24.416136448759048</v>
      </c>
      <c r="CQ71">
        <f t="shared" si="86"/>
        <v>24.367241478379814</v>
      </c>
      <c r="CR71">
        <f t="shared" si="86"/>
        <v>24.294265766653027</v>
      </c>
      <c r="CS71">
        <f t="shared" si="86"/>
        <v>24.197134753894364</v>
      </c>
      <c r="CT71">
        <f t="shared" si="86"/>
        <v>24.075762317864832</v>
      </c>
      <c r="CU71">
        <f t="shared" si="86"/>
        <v>23.930032540898118</v>
      </c>
      <c r="CV71">
        <f t="shared" si="86"/>
        <v>23.759764788859293</v>
      </c>
      <c r="CW71">
        <f t="shared" si="86"/>
        <v>23.59000414073174</v>
      </c>
      <c r="CX71">
        <f t="shared" ref="CX71:DQ71" si="87">CX$49*CX32</f>
        <v>23.59000414073174</v>
      </c>
      <c r="CY71">
        <f t="shared" si="87"/>
        <v>23.59000414073174</v>
      </c>
      <c r="CZ71">
        <f t="shared" si="87"/>
        <v>23.59000414073174</v>
      </c>
      <c r="DA71">
        <f t="shared" si="87"/>
        <v>23.59000414073174</v>
      </c>
      <c r="DB71">
        <f t="shared" si="87"/>
        <v>23.59000414073174</v>
      </c>
      <c r="DC71">
        <f t="shared" si="87"/>
        <v>23.59000414073174</v>
      </c>
      <c r="DD71">
        <f t="shared" si="87"/>
        <v>23.59000414073174</v>
      </c>
      <c r="DE71">
        <f t="shared" si="87"/>
        <v>23.59000414073174</v>
      </c>
      <c r="DF71">
        <f t="shared" si="87"/>
        <v>23.59000414073174</v>
      </c>
      <c r="DG71">
        <f t="shared" si="87"/>
        <v>23.59000414073174</v>
      </c>
      <c r="DH71">
        <f t="shared" si="87"/>
        <v>23.59000414073174</v>
      </c>
      <c r="DI71">
        <f t="shared" si="87"/>
        <v>23.59000414073174</v>
      </c>
      <c r="DJ71">
        <f t="shared" si="87"/>
        <v>23.59000414073174</v>
      </c>
      <c r="DK71">
        <f t="shared" si="87"/>
        <v>23.59000414073174</v>
      </c>
      <c r="DL71">
        <f t="shared" si="87"/>
        <v>23.59000414073174</v>
      </c>
      <c r="DM71">
        <f t="shared" si="87"/>
        <v>23.59000414073174</v>
      </c>
      <c r="DN71">
        <f t="shared" si="87"/>
        <v>23.59000414073174</v>
      </c>
      <c r="DO71">
        <f t="shared" si="87"/>
        <v>23.59000414073174</v>
      </c>
      <c r="DP71">
        <f t="shared" si="87"/>
        <v>23.59000414073174</v>
      </c>
      <c r="DQ71">
        <f t="shared" si="87"/>
        <v>23.59000414073174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1.4868895144787777E-2</v>
      </c>
      <c r="CN102" s="44">
        <f t="shared" si="150"/>
        <v>4.4738145097785689E-2</v>
      </c>
      <c r="CO102" s="44">
        <f t="shared" si="150"/>
        <v>8.9742793169285184E-2</v>
      </c>
      <c r="CP102" s="44">
        <f t="shared" si="150"/>
        <v>0.15002252223530474</v>
      </c>
      <c r="CQ102" s="44">
        <f t="shared" si="150"/>
        <v>0.22572315385716096</v>
      </c>
      <c r="CR102" s="44">
        <f t="shared" si="150"/>
        <v>0.31699695831885477</v>
      </c>
      <c r="CS102" s="44">
        <f t="shared" si="150"/>
        <v>0.4240044586579268</v>
      </c>
      <c r="CT102" s="44">
        <f t="shared" si="150"/>
        <v>0.54691549530760419</v>
      </c>
      <c r="CU102" s="44">
        <f t="shared" si="150"/>
        <v>0.68591001706073551</v>
      </c>
      <c r="CV102" s="44">
        <f t="shared" si="150"/>
        <v>0.84117766349895051</v>
      </c>
      <c r="CW102" s="44">
        <f t="shared" si="150"/>
        <v>0.99757251929258528</v>
      </c>
      <c r="CX102" s="44">
        <f t="shared" ref="CX102:DQ102" si="151">CX$50*CX31</f>
        <v>0.99757251929258528</v>
      </c>
      <c r="CY102" s="44">
        <f t="shared" si="151"/>
        <v>0.99757251929258528</v>
      </c>
      <c r="CZ102" s="44">
        <f t="shared" si="151"/>
        <v>0.99757251929258528</v>
      </c>
      <c r="DA102" s="44">
        <f t="shared" si="151"/>
        <v>0.99757251929258528</v>
      </c>
      <c r="DB102" s="44">
        <f t="shared" si="151"/>
        <v>0.99757251929258528</v>
      </c>
      <c r="DC102" s="44">
        <f t="shared" si="151"/>
        <v>0.99757251929258528</v>
      </c>
      <c r="DD102" s="44">
        <f t="shared" si="151"/>
        <v>0.99757251929258528</v>
      </c>
      <c r="DE102" s="44">
        <f t="shared" si="151"/>
        <v>0.99757251929258528</v>
      </c>
      <c r="DF102" s="44">
        <f t="shared" si="151"/>
        <v>0.99757251929258528</v>
      </c>
      <c r="DG102" s="44">
        <f t="shared" si="151"/>
        <v>0.99757251929258528</v>
      </c>
      <c r="DH102" s="44">
        <f t="shared" si="151"/>
        <v>0.99757251929258528</v>
      </c>
      <c r="DI102" s="44">
        <f t="shared" si="151"/>
        <v>0.99757251929258528</v>
      </c>
      <c r="DJ102" s="44">
        <f t="shared" si="151"/>
        <v>0.99757251929258528</v>
      </c>
      <c r="DK102" s="44">
        <f t="shared" si="151"/>
        <v>0.99757251929258528</v>
      </c>
      <c r="DL102" s="44">
        <f t="shared" si="151"/>
        <v>0.99757251929258528</v>
      </c>
      <c r="DM102" s="44">
        <f t="shared" si="151"/>
        <v>0.99757251929258528</v>
      </c>
      <c r="DN102" s="44">
        <f t="shared" si="151"/>
        <v>0.99757251929258528</v>
      </c>
      <c r="DO102" s="44">
        <f t="shared" si="151"/>
        <v>0.99757251929258528</v>
      </c>
      <c r="DP102" s="44">
        <f t="shared" si="151"/>
        <v>0.99757251929258528</v>
      </c>
      <c r="DQ102" s="44">
        <f t="shared" si="151"/>
        <v>0.99757251929258528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2.4443533395243053E-2</v>
      </c>
      <c r="CN103" s="44">
        <f t="shared" si="152"/>
        <v>7.3546711648060537E-2</v>
      </c>
      <c r="CO103" s="44">
        <f t="shared" si="152"/>
        <v>0.14753153751203768</v>
      </c>
      <c r="CP103" s="44">
        <f t="shared" si="152"/>
        <v>0.24662764089655603</v>
      </c>
      <c r="CQ103" s="44">
        <f t="shared" si="152"/>
        <v>0.37107474332558094</v>
      </c>
      <c r="CR103" s="44">
        <f t="shared" si="152"/>
        <v>0.52112316761972777</v>
      </c>
      <c r="CS103" s="44">
        <f t="shared" si="152"/>
        <v>0.69703680361012565</v>
      </c>
      <c r="CT103" s="44">
        <f t="shared" si="152"/>
        <v>0.89909485834349989</v>
      </c>
      <c r="CU103" s="44">
        <f t="shared" si="152"/>
        <v>1.1275931563773982</v>
      </c>
      <c r="CV103" s="44">
        <f t="shared" si="152"/>
        <v>1.3828434533198528</v>
      </c>
      <c r="CW103" s="44">
        <f t="shared" si="152"/>
        <v>1.6399468119225271</v>
      </c>
      <c r="CX103" s="44">
        <f t="shared" ref="CX103:DQ103" si="153">CX$50*CX32</f>
        <v>1.6399468119225271</v>
      </c>
      <c r="CY103" s="44">
        <f t="shared" si="153"/>
        <v>1.6399468119225271</v>
      </c>
      <c r="CZ103" s="44">
        <f t="shared" si="153"/>
        <v>1.6399468119225271</v>
      </c>
      <c r="DA103" s="44">
        <f t="shared" si="153"/>
        <v>1.6399468119225271</v>
      </c>
      <c r="DB103" s="44">
        <f t="shared" si="153"/>
        <v>1.6399468119225271</v>
      </c>
      <c r="DC103" s="44">
        <f t="shared" si="153"/>
        <v>1.6399468119225271</v>
      </c>
      <c r="DD103" s="44">
        <f t="shared" si="153"/>
        <v>1.6399468119225271</v>
      </c>
      <c r="DE103" s="44">
        <f t="shared" si="153"/>
        <v>1.6399468119225271</v>
      </c>
      <c r="DF103" s="44">
        <f t="shared" si="153"/>
        <v>1.6399468119225271</v>
      </c>
      <c r="DG103" s="44">
        <f t="shared" si="153"/>
        <v>1.6399468119225271</v>
      </c>
      <c r="DH103" s="44">
        <f t="shared" si="153"/>
        <v>1.6399468119225271</v>
      </c>
      <c r="DI103" s="44">
        <f t="shared" si="153"/>
        <v>1.6399468119225271</v>
      </c>
      <c r="DJ103" s="44">
        <f t="shared" si="153"/>
        <v>1.6399468119225271</v>
      </c>
      <c r="DK103" s="44">
        <f t="shared" si="153"/>
        <v>1.6399468119225271</v>
      </c>
      <c r="DL103" s="44">
        <f t="shared" si="153"/>
        <v>1.6399468119225271</v>
      </c>
      <c r="DM103" s="44">
        <f t="shared" si="153"/>
        <v>1.6399468119225271</v>
      </c>
      <c r="DN103" s="44">
        <f t="shared" si="153"/>
        <v>1.6399468119225271</v>
      </c>
      <c r="DO103" s="44">
        <f t="shared" si="153"/>
        <v>1.6399468119225271</v>
      </c>
      <c r="DP103" s="44">
        <f t="shared" si="153"/>
        <v>1.6399468119225271</v>
      </c>
      <c r="DQ103" s="44">
        <f t="shared" si="153"/>
        <v>1.6399468119225271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2.1644560771415761E-2</v>
      </c>
      <c r="M15" s="33">
        <f t="shared" si="4"/>
        <v>2.1644560771415761E-2</v>
      </c>
      <c r="N15" s="33">
        <f t="shared" si="4"/>
        <v>2.1644560771415761E-2</v>
      </c>
      <c r="O15" s="33">
        <f t="shared" si="4"/>
        <v>2.1644560771415761E-2</v>
      </c>
      <c r="P15" s="33">
        <f t="shared" si="4"/>
        <v>2.1644560771415761E-2</v>
      </c>
      <c r="Q15" s="33">
        <f t="shared" si="4"/>
        <v>2.1644560771415761E-2</v>
      </c>
      <c r="R15" s="33">
        <f t="shared" si="4"/>
        <v>2.1644560771415761E-2</v>
      </c>
      <c r="S15" s="33">
        <f t="shared" si="4"/>
        <v>2.1644560771415761E-2</v>
      </c>
      <c r="T15" s="33">
        <f t="shared" si="4"/>
        <v>2.1644560771415761E-2</v>
      </c>
      <c r="U15" s="33">
        <f t="shared" si="4"/>
        <v>2.1644560771415761E-2</v>
      </c>
      <c r="V15" s="33">
        <f t="shared" si="4"/>
        <v>2.1644560771415761E-2</v>
      </c>
      <c r="W15" s="33">
        <f t="shared" si="4"/>
        <v>2.1644560771415761E-2</v>
      </c>
      <c r="X15" s="33">
        <f t="shared" si="4"/>
        <v>2.1644560771415761E-2</v>
      </c>
      <c r="Y15" s="33">
        <f t="shared" si="4"/>
        <v>2.1644560771415761E-2</v>
      </c>
      <c r="Z15" s="33">
        <f t="shared" si="4"/>
        <v>2.1644560771415761E-2</v>
      </c>
      <c r="AA15" s="33">
        <f t="shared" si="4"/>
        <v>2.1644560771415761E-2</v>
      </c>
      <c r="AB15" s="33">
        <f t="shared" si="4"/>
        <v>2.1644560771415761E-2</v>
      </c>
      <c r="AC15" s="33">
        <f t="shared" si="4"/>
        <v>2.1644560771415761E-2</v>
      </c>
      <c r="AD15" s="33">
        <f t="shared" si="4"/>
        <v>2.1644560771415761E-2</v>
      </c>
      <c r="AE15" s="33">
        <f t="shared" si="4"/>
        <v>2.1644560771415761E-2</v>
      </c>
      <c r="AF15" s="33">
        <f t="shared" si="4"/>
        <v>2.1644560771415761E-2</v>
      </c>
      <c r="AG15" s="33">
        <f t="shared" si="4"/>
        <v>2.1644560771415761E-2</v>
      </c>
      <c r="AH15" s="33">
        <f t="shared" si="4"/>
        <v>2.1644560771415761E-2</v>
      </c>
      <c r="AI15" s="33">
        <f t="shared" si="4"/>
        <v>2.1644560771415761E-2</v>
      </c>
      <c r="AJ15" s="33">
        <f t="shared" si="4"/>
        <v>2.1644560771415761E-2</v>
      </c>
      <c r="AK15" s="33">
        <f t="shared" si="4"/>
        <v>2.1644560771415761E-2</v>
      </c>
      <c r="AL15" s="33">
        <f t="shared" si="4"/>
        <v>2.1644560771415761E-2</v>
      </c>
      <c r="AM15" s="33">
        <f t="shared" si="4"/>
        <v>2.1644560771415761E-2</v>
      </c>
      <c r="AN15" s="33">
        <f t="shared" si="4"/>
        <v>2.1644560771415761E-2</v>
      </c>
      <c r="AO15" s="33">
        <f t="shared" si="4"/>
        <v>2.1644560771415761E-2</v>
      </c>
      <c r="AP15" s="33">
        <f t="shared" si="4"/>
        <v>2.1644560771415761E-2</v>
      </c>
      <c r="AQ15" s="33">
        <f t="shared" ref="AQ15:BK15" si="5">AP15*(1-$G$4)</f>
        <v>2.1644560771415761E-2</v>
      </c>
      <c r="AR15" s="33">
        <f t="shared" si="5"/>
        <v>2.1644560771415761E-2</v>
      </c>
      <c r="AS15" s="33">
        <f t="shared" si="5"/>
        <v>2.1644560771415761E-2</v>
      </c>
      <c r="AT15" s="33">
        <f t="shared" si="5"/>
        <v>2.1644560771415761E-2</v>
      </c>
      <c r="AU15" s="33">
        <f t="shared" si="5"/>
        <v>2.1644560771415761E-2</v>
      </c>
      <c r="AV15" s="33">
        <f t="shared" si="5"/>
        <v>2.1644560771415761E-2</v>
      </c>
      <c r="AW15" s="33">
        <f t="shared" si="5"/>
        <v>2.1644560771415761E-2</v>
      </c>
      <c r="AX15" s="33">
        <f t="shared" si="5"/>
        <v>2.1644560771415761E-2</v>
      </c>
      <c r="AY15" s="33">
        <f t="shared" si="5"/>
        <v>2.1644560771415761E-2</v>
      </c>
      <c r="AZ15" s="33">
        <f t="shared" si="5"/>
        <v>2.1644560771415761E-2</v>
      </c>
      <c r="BA15" s="33">
        <f t="shared" si="5"/>
        <v>2.1644560771415761E-2</v>
      </c>
      <c r="BB15" s="33">
        <f t="shared" si="5"/>
        <v>2.1644560771415761E-2</v>
      </c>
      <c r="BC15" s="33">
        <f t="shared" si="5"/>
        <v>2.1644560771415761E-2</v>
      </c>
      <c r="BD15" s="33">
        <f t="shared" si="5"/>
        <v>2.1644560771415761E-2</v>
      </c>
      <c r="BE15" s="33">
        <f t="shared" si="5"/>
        <v>2.1644560771415761E-2</v>
      </c>
      <c r="BF15" s="33">
        <f t="shared" si="5"/>
        <v>2.1644560771415761E-2</v>
      </c>
      <c r="BG15" s="33">
        <f t="shared" si="5"/>
        <v>2.1644560771415761E-2</v>
      </c>
      <c r="BH15" s="33">
        <f t="shared" si="5"/>
        <v>2.1644560771415761E-2</v>
      </c>
      <c r="BI15" s="33">
        <f t="shared" si="5"/>
        <v>2.1644560771415761E-2</v>
      </c>
      <c r="BJ15" s="33">
        <f t="shared" si="5"/>
        <v>2.1644560771415761E-2</v>
      </c>
      <c r="BK15" s="33">
        <f t="shared" si="5"/>
        <v>2.1644560771415761E-2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2661.2864800374814</v>
      </c>
      <c r="BU15" s="4" cm="1">
        <f t="array" ref="BU15">O15*INDEX(prod_est,$H15+$I15-1,MATCH(BU$14,$BQ$14:$DQ$14,0))</f>
        <v>2696.9530692203248</v>
      </c>
      <c r="BV15" s="4" cm="1">
        <f t="array" ref="BV15">P15*INDEX(prod_est,$H15+$I15-1,MATCH(BV$14,$BQ$14:$DQ$14,0))</f>
        <v>2726.2452073051177</v>
      </c>
      <c r="BW15" s="4" cm="1">
        <f t="array" ref="BW15">Q15*INDEX(prod_est,$H15+$I15-1,MATCH(BW$14,$BQ$14:$DQ$14,0))</f>
        <v>2749.4562517109962</v>
      </c>
      <c r="BX15" s="4" cm="1">
        <f t="array" ref="BX15">R15*INDEX(prod_est,$H15+$I15-1,MATCH(BX$14,$BQ$14:$DQ$14,0))</f>
        <v>2766.924837967782</v>
      </c>
      <c r="BY15" s="4" cm="1">
        <f t="array" ref="BY15">S15*INDEX(prod_est,$H15+$I15-1,MATCH(BY$14,$BQ$14:$DQ$14,0))</f>
        <v>2779.0781563508845</v>
      </c>
      <c r="BZ15" s="4" cm="1">
        <f t="array" ref="BZ15">T15*INDEX(prod_est,$H15+$I15-1,MATCH(BZ$14,$BQ$14:$DQ$14,0))</f>
        <v>2786.412009030922</v>
      </c>
      <c r="CA15" s="4" cm="1">
        <f t="array" ref="CA15">U15*INDEX(prod_est,$H15+$I15-1,MATCH(CA$14,$BQ$14:$DQ$14,0))</f>
        <v>2789.3961549147562</v>
      </c>
      <c r="CB15" s="4" cm="1">
        <f t="array" ref="CB15">V15*INDEX(prod_est,$H15+$I15-1,MATCH(CB$14,$BQ$14:$DQ$14,0))</f>
        <v>2788.4852492496348</v>
      </c>
      <c r="CC15" s="4" cm="1">
        <f t="array" ref="CC15">W15*INDEX(prod_est,$H15+$I15-1,MATCH(CC$14,$BQ$14:$DQ$14,0))</f>
        <v>2784.1501123032413</v>
      </c>
      <c r="CD15" s="4" cm="1">
        <f t="array" ref="CD15">X15*INDEX(prod_est,$H15+$I15-1,MATCH(CD$14,$BQ$14:$DQ$14,0))</f>
        <v>2806.1372572331284</v>
      </c>
      <c r="CE15" s="4" cm="1">
        <f t="array" ref="CE15">Y15*INDEX(prod_est,$H15+$I15-1,MATCH(CE$14,$BQ$14:$DQ$14,0))</f>
        <v>2825.9655679880293</v>
      </c>
      <c r="CF15" s="4" cm="1">
        <f t="array" ref="CF15">Z15*INDEX(prod_est,$H15+$I15-1,MATCH(CF$14,$BQ$14:$DQ$14,0))</f>
        <v>2843.9171741306545</v>
      </c>
      <c r="CG15" s="4" cm="1">
        <f t="array" ref="CG15">AA15*INDEX(prod_est,$H15+$I15-1,MATCH(CG$14,$BQ$14:$DQ$14,0))</f>
        <v>2860.1769741970897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4"/>
        <v>4.3365486259795295E-3</v>
      </c>
      <c r="N18" s="33">
        <f t="shared" si="4"/>
        <v>4.3365486259795295E-3</v>
      </c>
      <c r="O18" s="33">
        <f t="shared" si="4"/>
        <v>4.3365486259795295E-3</v>
      </c>
      <c r="P18" s="33">
        <f t="shared" si="4"/>
        <v>4.3365486259795295E-3</v>
      </c>
      <c r="Q18" s="33">
        <f t="shared" si="4"/>
        <v>4.3365486259795295E-3</v>
      </c>
      <c r="R18" s="33">
        <f t="shared" si="4"/>
        <v>4.3365486259795295E-3</v>
      </c>
      <c r="S18" s="33">
        <f t="shared" si="4"/>
        <v>4.3365486259795295E-3</v>
      </c>
      <c r="T18" s="33">
        <f t="shared" si="4"/>
        <v>4.3365486259795295E-3</v>
      </c>
      <c r="U18" s="33">
        <f t="shared" si="4"/>
        <v>4.3365486259795295E-3</v>
      </c>
      <c r="V18" s="33">
        <f t="shared" si="4"/>
        <v>4.3365486259795295E-3</v>
      </c>
      <c r="W18" s="33">
        <f t="shared" si="4"/>
        <v>4.3365486259795295E-3</v>
      </c>
      <c r="X18" s="33">
        <f t="shared" si="4"/>
        <v>4.3365486259795295E-3</v>
      </c>
      <c r="Y18" s="33">
        <f t="shared" si="4"/>
        <v>4.3365486259795295E-3</v>
      </c>
      <c r="Z18" s="33">
        <f t="shared" si="4"/>
        <v>4.3365486259795295E-3</v>
      </c>
      <c r="AA18" s="33">
        <f t="shared" si="4"/>
        <v>4.3365486259795295E-3</v>
      </c>
      <c r="AB18" s="33">
        <f t="shared" si="4"/>
        <v>4.3365486259795295E-3</v>
      </c>
      <c r="AC18" s="33">
        <f t="shared" si="4"/>
        <v>4.3365486259795295E-3</v>
      </c>
      <c r="AD18" s="33">
        <f t="shared" si="4"/>
        <v>4.3365486259795295E-3</v>
      </c>
      <c r="AE18" s="33">
        <f t="shared" si="4"/>
        <v>4.3365486259795295E-3</v>
      </c>
      <c r="AF18" s="33">
        <f t="shared" si="4"/>
        <v>4.3365486259795295E-3</v>
      </c>
      <c r="AG18" s="33">
        <f t="shared" si="4"/>
        <v>4.3365486259795295E-3</v>
      </c>
      <c r="AH18" s="33">
        <f t="shared" si="4"/>
        <v>4.3365486259795295E-3</v>
      </c>
      <c r="AI18" s="33">
        <f t="shared" si="4"/>
        <v>4.3365486259795295E-3</v>
      </c>
      <c r="AJ18" s="33">
        <f t="shared" si="4"/>
        <v>4.3365486259795295E-3</v>
      </c>
      <c r="AK18" s="33">
        <f t="shared" si="4"/>
        <v>4.3365486259795295E-3</v>
      </c>
      <c r="AL18" s="33">
        <f t="shared" si="4"/>
        <v>4.3365486259795295E-3</v>
      </c>
      <c r="AM18" s="33">
        <f t="shared" si="4"/>
        <v>4.3365486259795295E-3</v>
      </c>
      <c r="AN18" s="33">
        <f t="shared" si="4"/>
        <v>4.3365486259795295E-3</v>
      </c>
      <c r="AO18" s="33">
        <f t="shared" si="4"/>
        <v>4.3365486259795295E-3</v>
      </c>
      <c r="AP18" s="33">
        <f t="shared" si="4"/>
        <v>4.3365486259795295E-3</v>
      </c>
      <c r="AQ18" s="33">
        <f t="shared" ref="AQ18:BK18" si="12">AP18*(1-$G$4)</f>
        <v>4.3365486259795295E-3</v>
      </c>
      <c r="AR18" s="33">
        <f t="shared" si="12"/>
        <v>4.3365486259795295E-3</v>
      </c>
      <c r="AS18" s="33">
        <f t="shared" si="12"/>
        <v>4.3365486259795295E-3</v>
      </c>
      <c r="AT18" s="33">
        <f t="shared" si="12"/>
        <v>4.3365486259795295E-3</v>
      </c>
      <c r="AU18" s="33">
        <f t="shared" si="12"/>
        <v>4.3365486259795295E-3</v>
      </c>
      <c r="AV18" s="33">
        <f t="shared" si="12"/>
        <v>4.3365486259795295E-3</v>
      </c>
      <c r="AW18" s="33">
        <f t="shared" si="12"/>
        <v>4.3365486259795295E-3</v>
      </c>
      <c r="AX18" s="33">
        <f t="shared" si="12"/>
        <v>4.3365486259795295E-3</v>
      </c>
      <c r="AY18" s="33">
        <f t="shared" si="12"/>
        <v>4.3365486259795295E-3</v>
      </c>
      <c r="AZ18" s="33">
        <f t="shared" si="12"/>
        <v>4.3365486259795295E-3</v>
      </c>
      <c r="BA18" s="33">
        <f t="shared" si="12"/>
        <v>4.3365486259795295E-3</v>
      </c>
      <c r="BB18" s="33">
        <f t="shared" si="12"/>
        <v>4.3365486259795295E-3</v>
      </c>
      <c r="BC18" s="33">
        <f t="shared" si="12"/>
        <v>4.3365486259795295E-3</v>
      </c>
      <c r="BD18" s="33">
        <f t="shared" si="12"/>
        <v>4.3365486259795295E-3</v>
      </c>
      <c r="BE18" s="33">
        <f t="shared" si="12"/>
        <v>4.3365486259795295E-3</v>
      </c>
      <c r="BF18" s="33">
        <f t="shared" si="12"/>
        <v>4.3365486259795295E-3</v>
      </c>
      <c r="BG18" s="33">
        <f t="shared" si="12"/>
        <v>4.3365486259795295E-3</v>
      </c>
      <c r="BH18" s="33">
        <f t="shared" si="12"/>
        <v>4.3365486259795295E-3</v>
      </c>
      <c r="BI18" s="33">
        <f t="shared" si="12"/>
        <v>4.3365486259795295E-3</v>
      </c>
      <c r="BJ18" s="33">
        <f t="shared" si="12"/>
        <v>4.3365486259795295E-3</v>
      </c>
      <c r="BK18" s="33">
        <f t="shared" si="12"/>
        <v>4.3365486259795295E-3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533.19623115593299</v>
      </c>
      <c r="BU18" s="4" cm="1">
        <f t="array" ref="BU18">O18*INDEX(prod_est,$H18+$I18-1,MATCH(BU$14,$BQ$14:$DQ$14,0))</f>
        <v>540.34213261116133</v>
      </c>
      <c r="BV18" s="4" cm="1">
        <f t="array" ref="BV18">P18*INDEX(prod_est,$H18+$I18-1,MATCH(BV$14,$BQ$14:$DQ$14,0))</f>
        <v>546.21089486072219</v>
      </c>
      <c r="BW18" s="4" cm="1">
        <f t="array" ref="BW18">Q18*INDEX(prod_est,$H18+$I18-1,MATCH(BW$14,$BQ$14:$DQ$14,0))</f>
        <v>550.86129288860866</v>
      </c>
      <c r="BX18" s="4" cm="1">
        <f t="array" ref="BX18">R18*INDEX(prod_est,$H18+$I18-1,MATCH(BX$14,$BQ$14:$DQ$14,0))</f>
        <v>554.36117327563466</v>
      </c>
      <c r="BY18" s="4" cm="1">
        <f t="array" ref="BY18">S18*INDEX(prod_est,$H18+$I18-1,MATCH(BY$14,$BQ$14:$DQ$14,0))</f>
        <v>556.7961247949529</v>
      </c>
      <c r="BZ18" s="4" cm="1">
        <f t="array" ref="BZ18">T18*INDEX(prod_est,$H18+$I18-1,MATCH(BZ$14,$BQ$14:$DQ$14,0))</f>
        <v>558.2654828058927</v>
      </c>
      <c r="CA18" s="4" cm="1">
        <f t="array" ref="CA18">U18*INDEX(prod_est,$H18+$I18-1,MATCH(CA$14,$BQ$14:$DQ$14,0))</f>
        <v>558.86336482664285</v>
      </c>
      <c r="CB18" s="4" cm="1">
        <f t="array" ref="CB18">V18*INDEX(prod_est,$H18+$I18-1,MATCH(CB$14,$BQ$14:$DQ$14,0))</f>
        <v>558.68086231470943</v>
      </c>
      <c r="CC18" s="4" cm="1">
        <f t="array" ref="CC18">W18*INDEX(prod_est,$H18+$I18-1,MATCH(CC$14,$BQ$14:$DQ$14,0))</f>
        <v>557.81230543490699</v>
      </c>
      <c r="CD18" s="4" cm="1">
        <f t="array" ref="CD18">X18*INDEX(prod_est,$H18+$I18-1,MATCH(CD$14,$BQ$14:$DQ$14,0))</f>
        <v>562.21749176055573</v>
      </c>
      <c r="CE18" s="4" cm="1">
        <f t="array" ref="CE18">Y18*INDEX(prod_est,$H18+$I18-1,MATCH(CE$14,$BQ$14:$DQ$14,0))</f>
        <v>566.19014958751495</v>
      </c>
      <c r="CF18" s="4" cm="1">
        <f t="array" ref="CF18">Z18*INDEX(prod_est,$H18+$I18-1,MATCH(CF$14,$BQ$14:$DQ$14,0))</f>
        <v>569.78680436716456</v>
      </c>
      <c r="CG18" s="4" cm="1">
        <f t="array" ref="CG18">AA18*INDEX(prod_est,$H18+$I18-1,MATCH(CG$14,$BQ$14:$DQ$14,0))</f>
        <v>573.04450104123703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1.6080375827243192E-2</v>
      </c>
      <c r="M23" s="33">
        <f t="shared" si="17"/>
        <v>1.6080375827243192E-2</v>
      </c>
      <c r="N23" s="33">
        <f t="shared" si="17"/>
        <v>1.6080375827243192E-2</v>
      </c>
      <c r="O23" s="33">
        <f t="shared" si="17"/>
        <v>1.6080375827243192E-2</v>
      </c>
      <c r="P23" s="33">
        <f t="shared" si="17"/>
        <v>1.6080375827243192E-2</v>
      </c>
      <c r="Q23" s="33">
        <f t="shared" si="17"/>
        <v>1.6080375827243192E-2</v>
      </c>
      <c r="R23" s="33">
        <f t="shared" si="17"/>
        <v>1.6080375827243192E-2</v>
      </c>
      <c r="S23" s="33">
        <f t="shared" si="17"/>
        <v>1.6080375827243192E-2</v>
      </c>
      <c r="T23" s="33">
        <f t="shared" si="17"/>
        <v>1.6080375827243192E-2</v>
      </c>
      <c r="U23" s="33">
        <f t="shared" si="17"/>
        <v>1.6080375827243192E-2</v>
      </c>
      <c r="V23" s="33">
        <f t="shared" si="17"/>
        <v>1.6080375827243192E-2</v>
      </c>
      <c r="W23" s="33">
        <f t="shared" si="17"/>
        <v>1.6080375827243192E-2</v>
      </c>
      <c r="X23" s="33">
        <f t="shared" si="17"/>
        <v>1.6080375827243192E-2</v>
      </c>
      <c r="Y23" s="33">
        <f t="shared" si="17"/>
        <v>1.6080375827243192E-2</v>
      </c>
      <c r="Z23" s="33">
        <f t="shared" si="17"/>
        <v>1.6080375827243192E-2</v>
      </c>
      <c r="AA23" s="33">
        <f t="shared" si="17"/>
        <v>1.6080375827243192E-2</v>
      </c>
      <c r="AB23" s="33">
        <f t="shared" si="17"/>
        <v>1.6080375827243192E-2</v>
      </c>
      <c r="AC23" s="33">
        <f t="shared" si="17"/>
        <v>1.6080375827243192E-2</v>
      </c>
      <c r="AD23" s="33">
        <f t="shared" si="17"/>
        <v>1.6080375827243192E-2</v>
      </c>
      <c r="AE23" s="33">
        <f t="shared" si="17"/>
        <v>1.6080375827243192E-2</v>
      </c>
      <c r="AF23" s="33">
        <f t="shared" si="17"/>
        <v>1.6080375827243192E-2</v>
      </c>
      <c r="AG23" s="33">
        <f t="shared" si="17"/>
        <v>1.6080375827243192E-2</v>
      </c>
      <c r="AH23" s="33">
        <f t="shared" si="17"/>
        <v>1.6080375827243192E-2</v>
      </c>
      <c r="AI23" s="33">
        <f t="shared" si="17"/>
        <v>1.6080375827243192E-2</v>
      </c>
      <c r="AJ23" s="33">
        <f t="shared" si="17"/>
        <v>1.6080375827243192E-2</v>
      </c>
      <c r="AK23" s="33">
        <f t="shared" si="17"/>
        <v>1.6080375827243192E-2</v>
      </c>
      <c r="AL23" s="33">
        <f t="shared" si="17"/>
        <v>1.6080375827243192E-2</v>
      </c>
      <c r="AM23" s="33">
        <f t="shared" si="17"/>
        <v>1.6080375827243192E-2</v>
      </c>
      <c r="AN23" s="33">
        <f t="shared" si="17"/>
        <v>1.6080375827243192E-2</v>
      </c>
      <c r="AO23" s="33">
        <f t="shared" si="17"/>
        <v>1.6080375827243192E-2</v>
      </c>
      <c r="AP23" s="33">
        <f t="shared" si="17"/>
        <v>1.6080375827243192E-2</v>
      </c>
      <c r="AQ23" s="33">
        <f t="shared" ref="AQ23:BK23" si="18">AP23*(1-$G$4)</f>
        <v>1.6080375827243192E-2</v>
      </c>
      <c r="AR23" s="33">
        <f t="shared" si="18"/>
        <v>1.6080375827243192E-2</v>
      </c>
      <c r="AS23" s="33">
        <f t="shared" si="18"/>
        <v>1.6080375827243192E-2</v>
      </c>
      <c r="AT23" s="33">
        <f t="shared" si="18"/>
        <v>1.6080375827243192E-2</v>
      </c>
      <c r="AU23" s="33">
        <f t="shared" si="18"/>
        <v>1.6080375827243192E-2</v>
      </c>
      <c r="AV23" s="33">
        <f t="shared" si="18"/>
        <v>1.6080375827243192E-2</v>
      </c>
      <c r="AW23" s="33">
        <f t="shared" si="18"/>
        <v>1.6080375827243192E-2</v>
      </c>
      <c r="AX23" s="33">
        <f t="shared" si="18"/>
        <v>1.6080375827243192E-2</v>
      </c>
      <c r="AY23" s="33">
        <f t="shared" si="18"/>
        <v>1.6080375827243192E-2</v>
      </c>
      <c r="AZ23" s="33">
        <f t="shared" si="18"/>
        <v>1.6080375827243192E-2</v>
      </c>
      <c r="BA23" s="33">
        <f t="shared" si="18"/>
        <v>1.6080375827243192E-2</v>
      </c>
      <c r="BB23" s="33">
        <f t="shared" si="18"/>
        <v>1.6080375827243192E-2</v>
      </c>
      <c r="BC23" s="33">
        <f t="shared" si="18"/>
        <v>1.6080375827243192E-2</v>
      </c>
      <c r="BD23" s="33">
        <f t="shared" si="18"/>
        <v>1.6080375827243192E-2</v>
      </c>
      <c r="BE23" s="33">
        <f t="shared" si="18"/>
        <v>1.6080375827243192E-2</v>
      </c>
      <c r="BF23" s="33">
        <f t="shared" si="18"/>
        <v>1.6080375827243192E-2</v>
      </c>
      <c r="BG23" s="33">
        <f t="shared" si="18"/>
        <v>1.6080375827243192E-2</v>
      </c>
      <c r="BH23" s="33">
        <f t="shared" si="18"/>
        <v>1.6080375827243192E-2</v>
      </c>
      <c r="BI23" s="33">
        <f t="shared" si="18"/>
        <v>1.6080375827243192E-2</v>
      </c>
      <c r="BJ23" s="33">
        <f t="shared" si="18"/>
        <v>1.6080375827243192E-2</v>
      </c>
      <c r="BK23" s="33">
        <f t="shared" si="18"/>
        <v>1.6080375827243192E-2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1977.1473875080474</v>
      </c>
      <c r="BU23" s="4" cm="1">
        <f t="array" ref="BU23">O23*INDEX(prod_est,$H23+$I23-1,MATCH(BU$14,$BQ$14:$DQ$14,0))</f>
        <v>2003.6451374320573</v>
      </c>
      <c r="BV23" s="4" cm="1">
        <f t="array" ref="BV23">P23*INDEX(prod_est,$H23+$I23-1,MATCH(BV$14,$BQ$14:$DQ$14,0))</f>
        <v>2025.4071216165098</v>
      </c>
      <c r="BW23" s="4" cm="1">
        <f t="array" ref="BW23">Q23*INDEX(prod_est,$H23+$I23-1,MATCH(BW$14,$BQ$14:$DQ$14,0))</f>
        <v>2042.6512838488184</v>
      </c>
      <c r="BX23" s="4" cm="1">
        <f t="array" ref="BX23">R23*INDEX(prod_est,$H23+$I23-1,MATCH(BX$14,$BQ$14:$DQ$14,0))</f>
        <v>2055.6292063461274</v>
      </c>
      <c r="BY23" s="4" cm="1">
        <f t="array" ref="BY23">S23*INDEX(prod_est,$H23+$I23-1,MATCH(BY$14,$BQ$14:$DQ$14,0))</f>
        <v>2064.6582612302773</v>
      </c>
      <c r="BZ23" s="4" cm="1">
        <f t="array" ref="BZ23">T23*INDEX(prod_est,$H23+$I23-1,MATCH(BZ$14,$BQ$14:$DQ$14,0))</f>
        <v>2070.1067944022871</v>
      </c>
      <c r="CA23" s="4" cm="1">
        <f t="array" ref="CA23">U23*INDEX(prod_est,$H23+$I23-1,MATCH(CA$14,$BQ$14:$DQ$14,0))</f>
        <v>2072.3238034625374</v>
      </c>
      <c r="CB23" s="4" cm="1">
        <f t="array" ref="CB23">V23*INDEX(prod_est,$H23+$I23-1,MATCH(CB$14,$BQ$14:$DQ$14,0))</f>
        <v>2071.6470650619294</v>
      </c>
      <c r="CC23" s="4" cm="1">
        <f t="array" ref="CC23">W23*INDEX(prod_est,$H23+$I23-1,MATCH(CC$14,$BQ$14:$DQ$14,0))</f>
        <v>2068.4263653167709</v>
      </c>
      <c r="CD23" s="4" cm="1">
        <f t="array" ref="CD23">X23*INDEX(prod_est,$H23+$I23-1,MATCH(CD$14,$BQ$14:$DQ$14,0))</f>
        <v>2084.7612569126104</v>
      </c>
      <c r="CE23" s="4" cm="1">
        <f t="array" ref="CE23">Y23*INDEX(prod_est,$H23+$I23-1,MATCH(CE$14,$BQ$14:$DQ$14,0))</f>
        <v>2099.4922876008955</v>
      </c>
      <c r="CF23" s="4" cm="1">
        <f t="array" ref="CF23">Z23*INDEX(prod_est,$H23+$I23-1,MATCH(CF$14,$BQ$14:$DQ$14,0))</f>
        <v>2112.8290596668494</v>
      </c>
      <c r="CG23" s="4" cm="1">
        <f t="array" ref="CG23">AA23*INDEX(prod_est,$H23+$I23-1,MATCH(CG$14,$BQ$14:$DQ$14,0))</f>
        <v>2124.9089396286276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1.0441088507274205E-4</v>
      </c>
      <c r="M26" s="33">
        <f t="shared" si="17"/>
        <v>1.0441088507274205E-4</v>
      </c>
      <c r="N26" s="33">
        <f t="shared" si="17"/>
        <v>1.0441088507274205E-4</v>
      </c>
      <c r="O26" s="33">
        <f t="shared" si="17"/>
        <v>1.0441088507274205E-4</v>
      </c>
      <c r="P26" s="33">
        <f t="shared" si="17"/>
        <v>1.0441088507274205E-4</v>
      </c>
      <c r="Q26" s="33">
        <f t="shared" si="17"/>
        <v>1.0441088507274205E-4</v>
      </c>
      <c r="R26" s="33">
        <f t="shared" si="17"/>
        <v>1.0441088507274205E-4</v>
      </c>
      <c r="S26" s="33">
        <f t="shared" si="17"/>
        <v>1.0441088507274205E-4</v>
      </c>
      <c r="T26" s="33">
        <f t="shared" si="17"/>
        <v>1.0441088507274205E-4</v>
      </c>
      <c r="U26" s="33">
        <f t="shared" si="17"/>
        <v>1.0441088507274205E-4</v>
      </c>
      <c r="V26" s="33">
        <f t="shared" si="17"/>
        <v>1.0441088507274205E-4</v>
      </c>
      <c r="W26" s="33">
        <f t="shared" si="17"/>
        <v>1.0441088507274205E-4</v>
      </c>
      <c r="X26" s="33">
        <f t="shared" si="17"/>
        <v>1.0441088507274205E-4</v>
      </c>
      <c r="Y26" s="33">
        <f t="shared" si="17"/>
        <v>1.0441088507274205E-4</v>
      </c>
      <c r="Z26" s="33">
        <f t="shared" si="17"/>
        <v>1.0441088507274205E-4</v>
      </c>
      <c r="AA26" s="33">
        <f t="shared" si="17"/>
        <v>1.0441088507274205E-4</v>
      </c>
      <c r="AB26" s="33">
        <f t="shared" si="17"/>
        <v>1.0441088507274205E-4</v>
      </c>
      <c r="AC26" s="33">
        <f t="shared" si="17"/>
        <v>1.0441088507274205E-4</v>
      </c>
      <c r="AD26" s="33">
        <f t="shared" si="17"/>
        <v>1.0441088507274205E-4</v>
      </c>
      <c r="AE26" s="33">
        <f t="shared" si="17"/>
        <v>1.0441088507274205E-4</v>
      </c>
      <c r="AF26" s="33">
        <f t="shared" si="17"/>
        <v>1.0441088507274205E-4</v>
      </c>
      <c r="AG26" s="33">
        <f t="shared" si="17"/>
        <v>1.0441088507274205E-4</v>
      </c>
      <c r="AH26" s="33">
        <f t="shared" si="17"/>
        <v>1.0441088507274205E-4</v>
      </c>
      <c r="AI26" s="33">
        <f t="shared" si="17"/>
        <v>1.0441088507274205E-4</v>
      </c>
      <c r="AJ26" s="33">
        <f t="shared" si="17"/>
        <v>1.0441088507274205E-4</v>
      </c>
      <c r="AK26" s="33">
        <f t="shared" si="17"/>
        <v>1.0441088507274205E-4</v>
      </c>
      <c r="AL26" s="33">
        <f t="shared" si="17"/>
        <v>1.0441088507274205E-4</v>
      </c>
      <c r="AM26" s="33">
        <f t="shared" si="17"/>
        <v>1.0441088507274205E-4</v>
      </c>
      <c r="AN26" s="33">
        <f t="shared" si="17"/>
        <v>1.0441088507274205E-4</v>
      </c>
      <c r="AO26" s="33">
        <f t="shared" si="17"/>
        <v>1.0441088507274205E-4</v>
      </c>
      <c r="AP26" s="33">
        <f t="shared" si="17"/>
        <v>1.0441088507274205E-4</v>
      </c>
      <c r="AQ26" s="33">
        <f t="shared" ref="AQ26:BK26" si="21">AP26*(1-$G$4)</f>
        <v>1.0441088507274205E-4</v>
      </c>
      <c r="AR26" s="33">
        <f t="shared" si="21"/>
        <v>1.0441088507274205E-4</v>
      </c>
      <c r="AS26" s="33">
        <f t="shared" si="21"/>
        <v>1.0441088507274205E-4</v>
      </c>
      <c r="AT26" s="33">
        <f t="shared" si="21"/>
        <v>1.0441088507274205E-4</v>
      </c>
      <c r="AU26" s="33">
        <f t="shared" si="21"/>
        <v>1.0441088507274205E-4</v>
      </c>
      <c r="AV26" s="33">
        <f t="shared" si="21"/>
        <v>1.0441088507274205E-4</v>
      </c>
      <c r="AW26" s="33">
        <f t="shared" si="21"/>
        <v>1.0441088507274205E-4</v>
      </c>
      <c r="AX26" s="33">
        <f t="shared" si="21"/>
        <v>1.0441088507274205E-4</v>
      </c>
      <c r="AY26" s="33">
        <f t="shared" si="21"/>
        <v>1.0441088507274205E-4</v>
      </c>
      <c r="AZ26" s="33">
        <f t="shared" si="21"/>
        <v>1.0441088507274205E-4</v>
      </c>
      <c r="BA26" s="33">
        <f t="shared" si="21"/>
        <v>1.0441088507274205E-4</v>
      </c>
      <c r="BB26" s="33">
        <f t="shared" si="21"/>
        <v>1.0441088507274205E-4</v>
      </c>
      <c r="BC26" s="33">
        <f t="shared" si="21"/>
        <v>1.0441088507274205E-4</v>
      </c>
      <c r="BD26" s="33">
        <f t="shared" si="21"/>
        <v>1.0441088507274205E-4</v>
      </c>
      <c r="BE26" s="33">
        <f t="shared" si="21"/>
        <v>1.0441088507274205E-4</v>
      </c>
      <c r="BF26" s="33">
        <f t="shared" si="21"/>
        <v>1.0441088507274205E-4</v>
      </c>
      <c r="BG26" s="33">
        <f t="shared" si="21"/>
        <v>1.0441088507274205E-4</v>
      </c>
      <c r="BH26" s="33">
        <f t="shared" si="21"/>
        <v>1.0441088507274205E-4</v>
      </c>
      <c r="BI26" s="33">
        <f t="shared" si="21"/>
        <v>1.0441088507274205E-4</v>
      </c>
      <c r="BJ26" s="33">
        <f t="shared" si="21"/>
        <v>1.0441088507274205E-4</v>
      </c>
      <c r="BK26" s="33">
        <f t="shared" si="21"/>
        <v>1.0441088507274205E-4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12.837741534574949</v>
      </c>
      <c r="BU26" s="4" cm="1">
        <f t="array" ref="BU26">O26*INDEX(prod_est,$H26+$I26-1,MATCH(BU$14,$BQ$14:$DQ$14,0))</f>
        <v>13.00979308061623</v>
      </c>
      <c r="BV26" s="4" cm="1">
        <f t="array" ref="BV26">P26*INDEX(prod_est,$H26+$I26-1,MATCH(BV$14,$BQ$14:$DQ$14,0))</f>
        <v>13.151095003783238</v>
      </c>
      <c r="BW26" s="4" cm="1">
        <f t="array" ref="BW26">Q26*INDEX(prod_est,$H26+$I26-1,MATCH(BW$14,$BQ$14:$DQ$14,0))</f>
        <v>13.26306242670646</v>
      </c>
      <c r="BX26" s="4" cm="1">
        <f t="array" ref="BX26">R26*INDEX(prod_est,$H26+$I26-1,MATCH(BX$14,$BQ$14:$DQ$14,0))</f>
        <v>13.34732888844262</v>
      </c>
      <c r="BY26" s="4" cm="1">
        <f t="array" ref="BY26">S26*INDEX(prod_est,$H26+$I26-1,MATCH(BY$14,$BQ$14:$DQ$14,0))</f>
        <v>13.405955106010703</v>
      </c>
      <c r="BZ26" s="4" cm="1">
        <f t="array" ref="BZ26">T26*INDEX(prod_est,$H26+$I26-1,MATCH(BZ$14,$BQ$14:$DQ$14,0))</f>
        <v>13.441332772363122</v>
      </c>
      <c r="CA26" s="4" cm="1">
        <f t="array" ref="CA26">U26*INDEX(prod_est,$H26+$I26-1,MATCH(CA$14,$BQ$14:$DQ$14,0))</f>
        <v>13.455727950727228</v>
      </c>
      <c r="CB26" s="4" cm="1">
        <f t="array" ref="CB26">V26*INDEX(prod_est,$H26+$I26-1,MATCH(CB$14,$BQ$14:$DQ$14,0))</f>
        <v>13.451333846004223</v>
      </c>
      <c r="CC26" s="4" cm="1">
        <f t="array" ref="CC26">W26*INDEX(prod_est,$H26+$I26-1,MATCH(CC$14,$BQ$14:$DQ$14,0))</f>
        <v>13.430421641304637</v>
      </c>
      <c r="CD26" s="4" cm="1">
        <f t="array" ref="CD26">X26*INDEX(prod_est,$H26+$I26-1,MATCH(CD$14,$BQ$14:$DQ$14,0))</f>
        <v>13.536485113166993</v>
      </c>
      <c r="CE26" s="4" cm="1">
        <f t="array" ref="CE26">Y26*INDEX(prod_est,$H26+$I26-1,MATCH(CE$14,$BQ$14:$DQ$14,0))</f>
        <v>13.632134615934943</v>
      </c>
      <c r="CF26" s="4" cm="1">
        <f t="array" ref="CF26">Z26*INDEX(prod_est,$H26+$I26-1,MATCH(CF$14,$BQ$14:$DQ$14,0))</f>
        <v>13.718731110344018</v>
      </c>
      <c r="CG26" s="4" cm="1">
        <f t="array" ref="CG26">AA26*INDEX(prod_est,$H26+$I26-1,MATCH(CG$14,$BQ$14:$DQ$14,0))</f>
        <v>13.797166525780321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1.2893256649192694E-4</v>
      </c>
      <c r="M27" s="33">
        <f t="shared" si="17"/>
        <v>1.2893256649192694E-4</v>
      </c>
      <c r="N27" s="33">
        <f t="shared" si="17"/>
        <v>1.2893256649192694E-4</v>
      </c>
      <c r="O27" s="33">
        <f t="shared" si="17"/>
        <v>1.2893256649192694E-4</v>
      </c>
      <c r="P27" s="33">
        <f t="shared" si="17"/>
        <v>1.2893256649192694E-4</v>
      </c>
      <c r="Q27" s="33">
        <f t="shared" si="17"/>
        <v>1.2893256649192694E-4</v>
      </c>
      <c r="R27" s="33">
        <f t="shared" si="17"/>
        <v>1.2893256649192694E-4</v>
      </c>
      <c r="S27" s="33">
        <f t="shared" si="17"/>
        <v>1.2893256649192694E-4</v>
      </c>
      <c r="T27" s="33">
        <f t="shared" si="17"/>
        <v>1.2893256649192694E-4</v>
      </c>
      <c r="U27" s="33">
        <f t="shared" si="17"/>
        <v>1.2893256649192694E-4</v>
      </c>
      <c r="V27" s="33">
        <f t="shared" si="17"/>
        <v>1.2893256649192694E-4</v>
      </c>
      <c r="W27" s="33">
        <f t="shared" si="17"/>
        <v>1.2893256649192694E-4</v>
      </c>
      <c r="X27" s="33">
        <f t="shared" si="17"/>
        <v>1.2893256649192694E-4</v>
      </c>
      <c r="Y27" s="33">
        <f t="shared" si="17"/>
        <v>1.2893256649192694E-4</v>
      </c>
      <c r="Z27" s="33">
        <f t="shared" si="17"/>
        <v>1.2893256649192694E-4</v>
      </c>
      <c r="AA27" s="33">
        <f t="shared" si="17"/>
        <v>1.2893256649192694E-4</v>
      </c>
      <c r="AB27" s="33">
        <f t="shared" si="17"/>
        <v>1.2893256649192694E-4</v>
      </c>
      <c r="AC27" s="33">
        <f t="shared" si="17"/>
        <v>1.2893256649192694E-4</v>
      </c>
      <c r="AD27" s="33">
        <f t="shared" si="17"/>
        <v>1.2893256649192694E-4</v>
      </c>
      <c r="AE27" s="33">
        <f t="shared" si="17"/>
        <v>1.2893256649192694E-4</v>
      </c>
      <c r="AF27" s="33">
        <f t="shared" si="17"/>
        <v>1.2893256649192694E-4</v>
      </c>
      <c r="AG27" s="33">
        <f t="shared" si="17"/>
        <v>1.2893256649192694E-4</v>
      </c>
      <c r="AH27" s="33">
        <f t="shared" si="17"/>
        <v>1.2893256649192694E-4</v>
      </c>
      <c r="AI27" s="33">
        <f t="shared" si="17"/>
        <v>1.2893256649192694E-4</v>
      </c>
      <c r="AJ27" s="33">
        <f t="shared" si="17"/>
        <v>1.2893256649192694E-4</v>
      </c>
      <c r="AK27" s="33">
        <f t="shared" si="17"/>
        <v>1.2893256649192694E-4</v>
      </c>
      <c r="AL27" s="33">
        <f t="shared" si="17"/>
        <v>1.2893256649192694E-4</v>
      </c>
      <c r="AM27" s="33">
        <f t="shared" si="17"/>
        <v>1.2893256649192694E-4</v>
      </c>
      <c r="AN27" s="33">
        <f t="shared" si="17"/>
        <v>1.2893256649192694E-4</v>
      </c>
      <c r="AO27" s="33">
        <f t="shared" si="17"/>
        <v>1.2893256649192694E-4</v>
      </c>
      <c r="AP27" s="33">
        <f t="shared" si="17"/>
        <v>1.2893256649192694E-4</v>
      </c>
      <c r="AQ27" s="33">
        <f t="shared" ref="AQ27:BK27" si="22">AP27*(1-$G$4)</f>
        <v>1.2893256649192694E-4</v>
      </c>
      <c r="AR27" s="33">
        <f t="shared" si="22"/>
        <v>1.2893256649192694E-4</v>
      </c>
      <c r="AS27" s="33">
        <f t="shared" si="22"/>
        <v>1.2893256649192694E-4</v>
      </c>
      <c r="AT27" s="33">
        <f t="shared" si="22"/>
        <v>1.2893256649192694E-4</v>
      </c>
      <c r="AU27" s="33">
        <f t="shared" si="22"/>
        <v>1.2893256649192694E-4</v>
      </c>
      <c r="AV27" s="33">
        <f t="shared" si="22"/>
        <v>1.2893256649192694E-4</v>
      </c>
      <c r="AW27" s="33">
        <f t="shared" si="22"/>
        <v>1.2893256649192694E-4</v>
      </c>
      <c r="AX27" s="33">
        <f t="shared" si="22"/>
        <v>1.2893256649192694E-4</v>
      </c>
      <c r="AY27" s="33">
        <f t="shared" si="22"/>
        <v>1.2893256649192694E-4</v>
      </c>
      <c r="AZ27" s="33">
        <f t="shared" si="22"/>
        <v>1.2893256649192694E-4</v>
      </c>
      <c r="BA27" s="33">
        <f t="shared" si="22"/>
        <v>1.2893256649192694E-4</v>
      </c>
      <c r="BB27" s="33">
        <f t="shared" si="22"/>
        <v>1.2893256649192694E-4</v>
      </c>
      <c r="BC27" s="33">
        <f t="shared" si="22"/>
        <v>1.2893256649192694E-4</v>
      </c>
      <c r="BD27" s="33">
        <f t="shared" si="22"/>
        <v>1.2893256649192694E-4</v>
      </c>
      <c r="BE27" s="33">
        <f t="shared" si="22"/>
        <v>1.2893256649192694E-4</v>
      </c>
      <c r="BF27" s="33">
        <f t="shared" si="22"/>
        <v>1.2893256649192694E-4</v>
      </c>
      <c r="BG27" s="33">
        <f t="shared" si="22"/>
        <v>1.2893256649192694E-4</v>
      </c>
      <c r="BH27" s="33">
        <f t="shared" si="22"/>
        <v>1.2893256649192694E-4</v>
      </c>
      <c r="BI27" s="33">
        <f t="shared" si="22"/>
        <v>1.2893256649192694E-4</v>
      </c>
      <c r="BJ27" s="33">
        <f t="shared" si="22"/>
        <v>1.2893256649192694E-4</v>
      </c>
      <c r="BK27" s="33">
        <f t="shared" si="22"/>
        <v>1.2893256649192694E-4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15.852781660260737</v>
      </c>
      <c r="BU27" s="4" cm="1">
        <f t="array" ref="BU27">O27*INDEX(prod_est,$H27+$I27-1,MATCH(BU$14,$BQ$14:$DQ$14,0))</f>
        <v>16.065240805536174</v>
      </c>
      <c r="BV27" s="4" cm="1">
        <f t="array" ref="BV27">P27*INDEX(prod_est,$H27+$I27-1,MATCH(BV$14,$BQ$14:$DQ$14,0))</f>
        <v>16.239728547800542</v>
      </c>
      <c r="BW27" s="4" cm="1">
        <f t="array" ref="BW27">Q27*INDEX(prod_est,$H27+$I27-1,MATCH(BW$14,$BQ$14:$DQ$14,0))</f>
        <v>16.377992361874337</v>
      </c>
      <c r="BX27" s="4" cm="1">
        <f t="array" ref="BX27">R27*INDEX(prod_est,$H27+$I27-1,MATCH(BX$14,$BQ$14:$DQ$14,0))</f>
        <v>16.482049435744248</v>
      </c>
      <c r="BY27" s="4" cm="1">
        <f t="array" ref="BY27">S27*INDEX(prod_est,$H27+$I27-1,MATCH(BY$14,$BQ$14:$DQ$14,0))</f>
        <v>16.55444446131558</v>
      </c>
      <c r="BZ27" s="4" cm="1">
        <f t="array" ref="BZ27">T27*INDEX(prod_est,$H27+$I27-1,MATCH(BZ$14,$BQ$14:$DQ$14,0))</f>
        <v>16.598130838613645</v>
      </c>
      <c r="CA27" s="4" cm="1">
        <f t="array" ref="CA27">U27*INDEX(prod_est,$H27+$I27-1,MATCH(CA$14,$BQ$14:$DQ$14,0))</f>
        <v>16.615906832853138</v>
      </c>
      <c r="CB27" s="4" cm="1">
        <f t="array" ref="CB27">V27*INDEX(prod_est,$H27+$I27-1,MATCH(CB$14,$BQ$14:$DQ$14,0))</f>
        <v>16.610480739596895</v>
      </c>
      <c r="CC27" s="4" cm="1">
        <f t="array" ref="CC27">W27*INDEX(prod_est,$H27+$I27-1,MATCH(CC$14,$BQ$14:$DQ$14,0))</f>
        <v>16.584657146385865</v>
      </c>
      <c r="CD27" s="4" cm="1">
        <f t="array" ref="CD27">X27*INDEX(prod_est,$H27+$I27-1,MATCH(CD$14,$BQ$14:$DQ$14,0))</f>
        <v>16.715630422100659</v>
      </c>
      <c r="CE27" s="4" cm="1">
        <f t="array" ref="CE27">Y27*INDEX(prod_est,$H27+$I27-1,MATCH(CE$14,$BQ$14:$DQ$14,0))</f>
        <v>16.833743929777146</v>
      </c>
      <c r="CF27" s="4" cm="1">
        <f t="array" ref="CF27">Z27*INDEX(prod_est,$H27+$I27-1,MATCH(CF$14,$BQ$14:$DQ$14,0))</f>
        <v>16.940678262012597</v>
      </c>
      <c r="CG27" s="4" cm="1">
        <f t="array" ref="CG27">AA27*INDEX(prod_est,$H27+$I27-1,MATCH(CG$14,$BQ$14:$DQ$14,0))</f>
        <v>17.037534824515802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2.9297017098236294E-3</v>
      </c>
      <c r="M28" s="33">
        <f t="shared" si="17"/>
        <v>2.9297017098236294E-3</v>
      </c>
      <c r="N28" s="33">
        <f t="shared" si="17"/>
        <v>2.9297017098236294E-3</v>
      </c>
      <c r="O28" s="33">
        <f t="shared" si="17"/>
        <v>2.9297017098236294E-3</v>
      </c>
      <c r="P28" s="33">
        <f t="shared" si="17"/>
        <v>2.9297017098236294E-3</v>
      </c>
      <c r="Q28" s="33">
        <f t="shared" si="17"/>
        <v>2.9297017098236294E-3</v>
      </c>
      <c r="R28" s="33">
        <f t="shared" si="17"/>
        <v>2.9297017098236294E-3</v>
      </c>
      <c r="S28" s="33">
        <f t="shared" si="17"/>
        <v>2.9297017098236294E-3</v>
      </c>
      <c r="T28" s="33">
        <f t="shared" si="17"/>
        <v>2.9297017098236294E-3</v>
      </c>
      <c r="U28" s="33">
        <f t="shared" si="17"/>
        <v>2.9297017098236294E-3</v>
      </c>
      <c r="V28" s="33">
        <f t="shared" si="17"/>
        <v>2.9297017098236294E-3</v>
      </c>
      <c r="W28" s="33">
        <f t="shared" si="17"/>
        <v>2.9297017098236294E-3</v>
      </c>
      <c r="X28" s="33">
        <f t="shared" si="17"/>
        <v>2.9297017098236294E-3</v>
      </c>
      <c r="Y28" s="33">
        <f t="shared" si="17"/>
        <v>2.9297017098236294E-3</v>
      </c>
      <c r="Z28" s="33">
        <f t="shared" si="17"/>
        <v>2.9297017098236294E-3</v>
      </c>
      <c r="AA28" s="33">
        <f t="shared" si="17"/>
        <v>2.9297017098236294E-3</v>
      </c>
      <c r="AB28" s="33">
        <f t="shared" si="17"/>
        <v>2.9297017098236294E-3</v>
      </c>
      <c r="AC28" s="33">
        <f t="shared" si="17"/>
        <v>2.9297017098236294E-3</v>
      </c>
      <c r="AD28" s="33">
        <f t="shared" si="17"/>
        <v>2.9297017098236294E-3</v>
      </c>
      <c r="AE28" s="33">
        <f t="shared" si="17"/>
        <v>2.9297017098236294E-3</v>
      </c>
      <c r="AF28" s="33">
        <f t="shared" si="17"/>
        <v>2.9297017098236294E-3</v>
      </c>
      <c r="AG28" s="33">
        <f t="shared" si="17"/>
        <v>2.9297017098236294E-3</v>
      </c>
      <c r="AH28" s="33">
        <f t="shared" si="17"/>
        <v>2.9297017098236294E-3</v>
      </c>
      <c r="AI28" s="33">
        <f t="shared" si="17"/>
        <v>2.9297017098236294E-3</v>
      </c>
      <c r="AJ28" s="33">
        <f t="shared" si="17"/>
        <v>2.9297017098236294E-3</v>
      </c>
      <c r="AK28" s="33">
        <f t="shared" si="17"/>
        <v>2.9297017098236294E-3</v>
      </c>
      <c r="AL28" s="33">
        <f t="shared" si="17"/>
        <v>2.9297017098236294E-3</v>
      </c>
      <c r="AM28" s="33">
        <f t="shared" si="17"/>
        <v>2.9297017098236294E-3</v>
      </c>
      <c r="AN28" s="33">
        <f t="shared" si="17"/>
        <v>2.9297017098236294E-3</v>
      </c>
      <c r="AO28" s="33">
        <f t="shared" si="17"/>
        <v>2.9297017098236294E-3</v>
      </c>
      <c r="AP28" s="33">
        <f t="shared" si="17"/>
        <v>2.9297017098236294E-3</v>
      </c>
      <c r="AQ28" s="33">
        <f t="shared" ref="AQ28:BK28" si="23">AP28*(1-$G$4)</f>
        <v>2.9297017098236294E-3</v>
      </c>
      <c r="AR28" s="33">
        <f t="shared" si="23"/>
        <v>2.9297017098236294E-3</v>
      </c>
      <c r="AS28" s="33">
        <f t="shared" si="23"/>
        <v>2.9297017098236294E-3</v>
      </c>
      <c r="AT28" s="33">
        <f t="shared" si="23"/>
        <v>2.9297017098236294E-3</v>
      </c>
      <c r="AU28" s="33">
        <f t="shared" si="23"/>
        <v>2.9297017098236294E-3</v>
      </c>
      <c r="AV28" s="33">
        <f t="shared" si="23"/>
        <v>2.9297017098236294E-3</v>
      </c>
      <c r="AW28" s="33">
        <f t="shared" si="23"/>
        <v>2.9297017098236294E-3</v>
      </c>
      <c r="AX28" s="33">
        <f t="shared" si="23"/>
        <v>2.9297017098236294E-3</v>
      </c>
      <c r="AY28" s="33">
        <f t="shared" si="23"/>
        <v>2.9297017098236294E-3</v>
      </c>
      <c r="AZ28" s="33">
        <f t="shared" si="23"/>
        <v>2.9297017098236294E-3</v>
      </c>
      <c r="BA28" s="33">
        <f t="shared" si="23"/>
        <v>2.9297017098236294E-3</v>
      </c>
      <c r="BB28" s="33">
        <f t="shared" si="23"/>
        <v>2.9297017098236294E-3</v>
      </c>
      <c r="BC28" s="33">
        <f t="shared" si="23"/>
        <v>2.9297017098236294E-3</v>
      </c>
      <c r="BD28" s="33">
        <f t="shared" si="23"/>
        <v>2.9297017098236294E-3</v>
      </c>
      <c r="BE28" s="33">
        <f t="shared" si="23"/>
        <v>2.9297017098236294E-3</v>
      </c>
      <c r="BF28" s="33">
        <f t="shared" si="23"/>
        <v>2.9297017098236294E-3</v>
      </c>
      <c r="BG28" s="33">
        <f t="shared" si="23"/>
        <v>2.9297017098236294E-3</v>
      </c>
      <c r="BH28" s="33">
        <f t="shared" si="23"/>
        <v>2.9297017098236294E-3</v>
      </c>
      <c r="BI28" s="33">
        <f t="shared" si="23"/>
        <v>2.9297017098236294E-3</v>
      </c>
      <c r="BJ28" s="33">
        <f t="shared" si="23"/>
        <v>2.9297017098236294E-3</v>
      </c>
      <c r="BK28" s="33">
        <f t="shared" si="23"/>
        <v>2.9297017098236294E-3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360.21870035786981</v>
      </c>
      <c r="BU28" s="4" cm="1">
        <f t="array" ref="BU28">O28*INDEX(prod_est,$H28+$I28-1,MATCH(BU$14,$BQ$14:$DQ$14,0))</f>
        <v>365.0463551398762</v>
      </c>
      <c r="BV28" s="4" cm="1">
        <f t="array" ref="BV28">P28*INDEX(prod_est,$H28+$I28-1,MATCH(BV$14,$BQ$14:$DQ$14,0))</f>
        <v>369.01119544953684</v>
      </c>
      <c r="BW28" s="4" cm="1">
        <f t="array" ref="BW28">Q28*INDEX(prod_est,$H28+$I28-1,MATCH(BW$14,$BQ$14:$DQ$14,0))</f>
        <v>372.15292870995472</v>
      </c>
      <c r="BX28" s="4" cm="1">
        <f t="array" ref="BX28">R28*INDEX(prod_est,$H28+$I28-1,MATCH(BX$14,$BQ$14:$DQ$14,0))</f>
        <v>374.51739096747917</v>
      </c>
      <c r="BY28" s="4" cm="1">
        <f t="array" ref="BY28">S28*INDEX(prod_est,$H28+$I28-1,MATCH(BY$14,$BQ$14:$DQ$14,0))</f>
        <v>376.16240460499444</v>
      </c>
      <c r="BZ28" s="4" cm="1">
        <f t="array" ref="BZ28">T28*INDEX(prod_est,$H28+$I28-1,MATCH(BZ$14,$BQ$14:$DQ$14,0))</f>
        <v>377.15507897539214</v>
      </c>
      <c r="CA28" s="4" cm="1">
        <f t="array" ref="CA28">U28*INDEX(prod_est,$H28+$I28-1,MATCH(CA$14,$BQ$14:$DQ$14,0))</f>
        <v>377.5589983429673</v>
      </c>
      <c r="CB28" s="4" cm="1">
        <f t="array" ref="CB28">V28*INDEX(prod_est,$H28+$I28-1,MATCH(CB$14,$BQ$14:$DQ$14,0))</f>
        <v>377.43570261464197</v>
      </c>
      <c r="CC28" s="4" cm="1">
        <f t="array" ref="CC28">W28*INDEX(prod_est,$H28+$I28-1,MATCH(CC$14,$BQ$14:$DQ$14,0))</f>
        <v>376.84891971531232</v>
      </c>
      <c r="CD28" s="4" cm="1">
        <f t="array" ref="CD28">X28*INDEX(prod_est,$H28+$I28-1,MATCH(CD$14,$BQ$14:$DQ$14,0))</f>
        <v>379.82499193851481</v>
      </c>
      <c r="CE28" s="4" cm="1">
        <f t="array" ref="CE28">Y28*INDEX(prod_est,$H28+$I28-1,MATCH(CE$14,$BQ$14:$DQ$14,0))</f>
        <v>382.50885494386921</v>
      </c>
      <c r="CF28" s="4" cm="1">
        <f t="array" ref="CF28">Z28*INDEX(prod_est,$H28+$I28-1,MATCH(CF$14,$BQ$14:$DQ$14,0))</f>
        <v>384.93869640683783</v>
      </c>
      <c r="CG28" s="4" cm="1">
        <f t="array" ref="CG28">AA28*INDEX(prod_est,$H28+$I28-1,MATCH(CG$14,$BQ$14:$DQ$14,0))</f>
        <v>387.1395432874516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1.5275277310344335E-4</v>
      </c>
      <c r="M29" s="33">
        <f t="shared" si="17"/>
        <v>1.5275277310344335E-4</v>
      </c>
      <c r="N29" s="33">
        <f t="shared" si="17"/>
        <v>1.5275277310344335E-4</v>
      </c>
      <c r="O29" s="33">
        <f t="shared" si="17"/>
        <v>1.5275277310344335E-4</v>
      </c>
      <c r="P29" s="33">
        <f t="shared" si="17"/>
        <v>1.5275277310344335E-4</v>
      </c>
      <c r="Q29" s="33">
        <f t="shared" si="17"/>
        <v>1.5275277310344335E-4</v>
      </c>
      <c r="R29" s="33">
        <f t="shared" si="17"/>
        <v>1.5275277310344335E-4</v>
      </c>
      <c r="S29" s="33">
        <f t="shared" si="17"/>
        <v>1.5275277310344335E-4</v>
      </c>
      <c r="T29" s="33">
        <f t="shared" si="17"/>
        <v>1.5275277310344335E-4</v>
      </c>
      <c r="U29" s="33">
        <f t="shared" si="17"/>
        <v>1.5275277310344335E-4</v>
      </c>
      <c r="V29" s="33">
        <f t="shared" si="17"/>
        <v>1.5275277310344335E-4</v>
      </c>
      <c r="W29" s="33">
        <f t="shared" si="17"/>
        <v>1.5275277310344335E-4</v>
      </c>
      <c r="X29" s="33">
        <f t="shared" si="17"/>
        <v>1.5275277310344335E-4</v>
      </c>
      <c r="Y29" s="33">
        <f t="shared" si="17"/>
        <v>1.5275277310344335E-4</v>
      </c>
      <c r="Z29" s="33">
        <f t="shared" si="17"/>
        <v>1.5275277310344335E-4</v>
      </c>
      <c r="AA29" s="33">
        <f t="shared" si="17"/>
        <v>1.5275277310344335E-4</v>
      </c>
      <c r="AB29" s="33">
        <f t="shared" si="17"/>
        <v>1.5275277310344335E-4</v>
      </c>
      <c r="AC29" s="33">
        <f t="shared" si="17"/>
        <v>1.5275277310344335E-4</v>
      </c>
      <c r="AD29" s="33">
        <f t="shared" si="17"/>
        <v>1.5275277310344335E-4</v>
      </c>
      <c r="AE29" s="33">
        <f t="shared" si="17"/>
        <v>1.5275277310344335E-4</v>
      </c>
      <c r="AF29" s="33">
        <f t="shared" si="17"/>
        <v>1.5275277310344335E-4</v>
      </c>
      <c r="AG29" s="33">
        <f t="shared" si="17"/>
        <v>1.5275277310344335E-4</v>
      </c>
      <c r="AH29" s="33">
        <f t="shared" si="17"/>
        <v>1.5275277310344335E-4</v>
      </c>
      <c r="AI29" s="33">
        <f t="shared" si="17"/>
        <v>1.5275277310344335E-4</v>
      </c>
      <c r="AJ29" s="33">
        <f t="shared" si="17"/>
        <v>1.5275277310344335E-4</v>
      </c>
      <c r="AK29" s="33">
        <f t="shared" si="17"/>
        <v>1.5275277310344335E-4</v>
      </c>
      <c r="AL29" s="33">
        <f t="shared" si="17"/>
        <v>1.5275277310344335E-4</v>
      </c>
      <c r="AM29" s="33">
        <f t="shared" si="17"/>
        <v>1.5275277310344335E-4</v>
      </c>
      <c r="AN29" s="33">
        <f t="shared" si="17"/>
        <v>1.5275277310344335E-4</v>
      </c>
      <c r="AO29" s="33">
        <f t="shared" si="17"/>
        <v>1.5275277310344335E-4</v>
      </c>
      <c r="AP29" s="33">
        <f t="shared" si="17"/>
        <v>1.5275277310344335E-4</v>
      </c>
      <c r="AQ29" s="33">
        <f t="shared" ref="AQ29:BK29" si="24">AP29*(1-$G$4)</f>
        <v>1.5275277310344335E-4</v>
      </c>
      <c r="AR29" s="33">
        <f t="shared" si="24"/>
        <v>1.5275277310344335E-4</v>
      </c>
      <c r="AS29" s="33">
        <f t="shared" si="24"/>
        <v>1.5275277310344335E-4</v>
      </c>
      <c r="AT29" s="33">
        <f t="shared" si="24"/>
        <v>1.5275277310344335E-4</v>
      </c>
      <c r="AU29" s="33">
        <f t="shared" si="24"/>
        <v>1.5275277310344335E-4</v>
      </c>
      <c r="AV29" s="33">
        <f t="shared" si="24"/>
        <v>1.5275277310344335E-4</v>
      </c>
      <c r="AW29" s="33">
        <f t="shared" si="24"/>
        <v>1.5275277310344335E-4</v>
      </c>
      <c r="AX29" s="33">
        <f t="shared" si="24"/>
        <v>1.5275277310344335E-4</v>
      </c>
      <c r="AY29" s="33">
        <f t="shared" si="24"/>
        <v>1.5275277310344335E-4</v>
      </c>
      <c r="AZ29" s="33">
        <f t="shared" si="24"/>
        <v>1.5275277310344335E-4</v>
      </c>
      <c r="BA29" s="33">
        <f t="shared" si="24"/>
        <v>1.5275277310344335E-4</v>
      </c>
      <c r="BB29" s="33">
        <f t="shared" si="24"/>
        <v>1.5275277310344335E-4</v>
      </c>
      <c r="BC29" s="33">
        <f t="shared" si="24"/>
        <v>1.5275277310344335E-4</v>
      </c>
      <c r="BD29" s="33">
        <f t="shared" si="24"/>
        <v>1.5275277310344335E-4</v>
      </c>
      <c r="BE29" s="33">
        <f t="shared" si="24"/>
        <v>1.5275277310344335E-4</v>
      </c>
      <c r="BF29" s="33">
        <f t="shared" si="24"/>
        <v>1.5275277310344335E-4</v>
      </c>
      <c r="BG29" s="33">
        <f t="shared" si="24"/>
        <v>1.5275277310344335E-4</v>
      </c>
      <c r="BH29" s="33">
        <f t="shared" si="24"/>
        <v>1.5275277310344335E-4</v>
      </c>
      <c r="BI29" s="33">
        <f t="shared" si="24"/>
        <v>1.5275277310344335E-4</v>
      </c>
      <c r="BJ29" s="33">
        <f t="shared" si="24"/>
        <v>1.5275277310344335E-4</v>
      </c>
      <c r="BK29" s="33">
        <f t="shared" si="24"/>
        <v>1.5275277310344335E-4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18.781572615013921</v>
      </c>
      <c r="BU29" s="4" cm="1">
        <f t="array" ref="BU29">O29*INDEX(prod_est,$H29+$I29-1,MATCH(BU$14,$BQ$14:$DQ$14,0))</f>
        <v>19.033283447234439</v>
      </c>
      <c r="BV29" s="4" cm="1">
        <f t="array" ref="BV29">P29*INDEX(prod_est,$H29+$I29-1,MATCH(BV$14,$BQ$14:$DQ$14,0))</f>
        <v>19.240007684784693</v>
      </c>
      <c r="BW29" s="4" cm="1">
        <f t="array" ref="BW29">Q29*INDEX(prod_est,$H29+$I29-1,MATCH(BW$14,$BQ$14:$DQ$14,0))</f>
        <v>19.403815647305578</v>
      </c>
      <c r="BX29" s="4" cm="1">
        <f t="array" ref="BX29">R29*INDEX(prod_est,$H29+$I29-1,MATCH(BX$14,$BQ$14:$DQ$14,0))</f>
        <v>19.527097196933724</v>
      </c>
      <c r="BY29" s="4" cm="1">
        <f t="array" ref="BY29">S29*INDEX(prod_est,$H29+$I29-1,MATCH(BY$14,$BQ$14:$DQ$14,0))</f>
        <v>19.61286715572539</v>
      </c>
      <c r="BZ29" s="4" cm="1">
        <f t="array" ref="BZ29">T29*INDEX(prod_est,$H29+$I29-1,MATCH(BZ$14,$BQ$14:$DQ$14,0))</f>
        <v>19.664624562412396</v>
      </c>
      <c r="CA29" s="4" cm="1">
        <f t="array" ref="CA29">U29*INDEX(prod_est,$H29+$I29-1,MATCH(CA$14,$BQ$14:$DQ$14,0))</f>
        <v>19.685684659862044</v>
      </c>
      <c r="CB29" s="4" cm="1">
        <f t="array" ref="CB29">V29*INDEX(prod_est,$H29+$I29-1,MATCH(CB$14,$BQ$14:$DQ$14,0))</f>
        <v>19.67925609945593</v>
      </c>
      <c r="CC29" s="4" cm="1">
        <f t="array" ref="CC29">W29*INDEX(prod_est,$H29+$I29-1,MATCH(CC$14,$BQ$14:$DQ$14,0))</f>
        <v>19.648661614433195</v>
      </c>
      <c r="CD29" s="4" cm="1">
        <f t="array" ref="CD29">X29*INDEX(prod_est,$H29+$I29-1,MATCH(CD$14,$BQ$14:$DQ$14,0))</f>
        <v>19.803832116442315</v>
      </c>
      <c r="CE29" s="4" cm="1">
        <f t="array" ref="CE29">Y29*INDEX(prod_est,$H29+$I29-1,MATCH(CE$14,$BQ$14:$DQ$14,0))</f>
        <v>19.943767016750751</v>
      </c>
      <c r="CF29" s="4" cm="1">
        <f t="array" ref="CF29">Z29*INDEX(prod_est,$H29+$I29-1,MATCH(CF$14,$BQ$14:$DQ$14,0))</f>
        <v>20.070457396329541</v>
      </c>
      <c r="CG29" s="4" cm="1">
        <f t="array" ref="CG29">AA29*INDEX(prod_est,$H29+$I29-1,MATCH(CG$14,$BQ$14:$DQ$14,0))</f>
        <v>20.185208144865662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1.6304973949516532E-2</v>
      </c>
      <c r="M31" s="33">
        <f t="shared" si="26"/>
        <v>1.6304973949516532E-2</v>
      </c>
      <c r="N31" s="33">
        <f t="shared" si="26"/>
        <v>1.6304973949516532E-2</v>
      </c>
      <c r="O31" s="33">
        <f t="shared" si="26"/>
        <v>1.6304973949516532E-2</v>
      </c>
      <c r="P31" s="33">
        <f t="shared" si="26"/>
        <v>1.6304973949516532E-2</v>
      </c>
      <c r="Q31" s="33">
        <f t="shared" si="26"/>
        <v>1.6304973949516532E-2</v>
      </c>
      <c r="R31" s="33">
        <f t="shared" si="26"/>
        <v>1.6304973949516532E-2</v>
      </c>
      <c r="S31" s="33">
        <f t="shared" si="26"/>
        <v>1.6304973949516532E-2</v>
      </c>
      <c r="T31" s="33">
        <f t="shared" si="26"/>
        <v>1.6304973949516532E-2</v>
      </c>
      <c r="U31" s="33">
        <f t="shared" si="26"/>
        <v>1.6304973949516532E-2</v>
      </c>
      <c r="V31" s="33">
        <f t="shared" si="26"/>
        <v>1.6304973949516532E-2</v>
      </c>
      <c r="W31" s="33">
        <f t="shared" si="26"/>
        <v>1.6304973949516532E-2</v>
      </c>
      <c r="X31" s="33">
        <f t="shared" si="26"/>
        <v>1.6304973949516532E-2</v>
      </c>
      <c r="Y31" s="33">
        <f t="shared" si="26"/>
        <v>1.6304973949516532E-2</v>
      </c>
      <c r="Z31" s="33">
        <f t="shared" si="26"/>
        <v>1.6304973949516532E-2</v>
      </c>
      <c r="AA31" s="33">
        <f t="shared" si="26"/>
        <v>1.6304973949516532E-2</v>
      </c>
      <c r="AB31" s="33">
        <f t="shared" si="26"/>
        <v>1.6304973949516532E-2</v>
      </c>
      <c r="AC31" s="33">
        <f t="shared" si="26"/>
        <v>1.6304973949516532E-2</v>
      </c>
      <c r="AD31" s="33">
        <f t="shared" si="26"/>
        <v>1.6304973949516532E-2</v>
      </c>
      <c r="AE31" s="33">
        <f t="shared" si="26"/>
        <v>1.6304973949516532E-2</v>
      </c>
      <c r="AF31" s="33">
        <f t="shared" si="26"/>
        <v>1.6304973949516532E-2</v>
      </c>
      <c r="AG31" s="33">
        <f t="shared" si="26"/>
        <v>1.6304973949516532E-2</v>
      </c>
      <c r="AH31" s="33">
        <f t="shared" si="26"/>
        <v>1.6304973949516532E-2</v>
      </c>
      <c r="AI31" s="33">
        <f t="shared" si="26"/>
        <v>1.6304973949516532E-2</v>
      </c>
      <c r="AJ31" s="33">
        <f t="shared" si="26"/>
        <v>1.6304973949516532E-2</v>
      </c>
      <c r="AK31" s="33">
        <f t="shared" si="26"/>
        <v>1.6304973949516532E-2</v>
      </c>
      <c r="AL31" s="33">
        <f t="shared" si="26"/>
        <v>1.6304973949516532E-2</v>
      </c>
      <c r="AM31" s="33">
        <f t="shared" si="26"/>
        <v>1.6304973949516532E-2</v>
      </c>
      <c r="AN31" s="33">
        <f t="shared" si="26"/>
        <v>1.6304973949516532E-2</v>
      </c>
      <c r="AO31" s="33">
        <f t="shared" si="26"/>
        <v>1.6304973949516532E-2</v>
      </c>
      <c r="AP31" s="33">
        <f t="shared" si="26"/>
        <v>1.6304973949516532E-2</v>
      </c>
      <c r="AQ31" s="33">
        <f t="shared" si="26"/>
        <v>1.6304973949516532E-2</v>
      </c>
      <c r="AR31" s="33">
        <f t="shared" ref="AR31:BK31" si="27">AQ31*(1-$G$4)</f>
        <v>1.6304973949516532E-2</v>
      </c>
      <c r="AS31" s="33">
        <f t="shared" si="27"/>
        <v>1.6304973949516532E-2</v>
      </c>
      <c r="AT31" s="33">
        <f t="shared" si="27"/>
        <v>1.6304973949516532E-2</v>
      </c>
      <c r="AU31" s="33">
        <f t="shared" si="27"/>
        <v>1.6304973949516532E-2</v>
      </c>
      <c r="AV31" s="33">
        <f t="shared" si="27"/>
        <v>1.6304973949516532E-2</v>
      </c>
      <c r="AW31" s="33">
        <f t="shared" si="27"/>
        <v>1.6304973949516532E-2</v>
      </c>
      <c r="AX31" s="33">
        <f t="shared" si="27"/>
        <v>1.6304973949516532E-2</v>
      </c>
      <c r="AY31" s="33">
        <f t="shared" si="27"/>
        <v>1.6304973949516532E-2</v>
      </c>
      <c r="AZ31" s="33">
        <f t="shared" si="27"/>
        <v>1.6304973949516532E-2</v>
      </c>
      <c r="BA31" s="33">
        <f t="shared" si="27"/>
        <v>1.6304973949516532E-2</v>
      </c>
      <c r="BB31" s="33">
        <f t="shared" si="27"/>
        <v>1.6304973949516532E-2</v>
      </c>
      <c r="BC31" s="33">
        <f t="shared" si="27"/>
        <v>1.6304973949516532E-2</v>
      </c>
      <c r="BD31" s="33">
        <f t="shared" si="27"/>
        <v>1.6304973949516532E-2</v>
      </c>
      <c r="BE31" s="33">
        <f t="shared" si="27"/>
        <v>1.6304973949516532E-2</v>
      </c>
      <c r="BF31" s="33">
        <f t="shared" si="27"/>
        <v>1.6304973949516532E-2</v>
      </c>
      <c r="BG31" s="33">
        <f t="shared" si="27"/>
        <v>1.6304973949516532E-2</v>
      </c>
      <c r="BH31" s="33">
        <f t="shared" si="27"/>
        <v>1.6304973949516532E-2</v>
      </c>
      <c r="BI31" s="33">
        <f t="shared" si="27"/>
        <v>1.6304973949516532E-2</v>
      </c>
      <c r="BJ31" s="33">
        <f t="shared" si="27"/>
        <v>1.6304973949516532E-2</v>
      </c>
      <c r="BK31" s="33">
        <f t="shared" si="27"/>
        <v>1.6304973949516532E-2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2004.762637018548</v>
      </c>
      <c r="BU31" s="4" cm="1">
        <f t="array" ref="BU31">O31*INDEX(prod_est,$H31+$I31-1,MATCH(BU$14,$BQ$14:$DQ$14,0))</f>
        <v>2031.6304868047341</v>
      </c>
      <c r="BV31" s="4" cm="1">
        <f t="array" ref="BV31">P31*INDEX(prod_est,$H31+$I31-1,MATCH(BV$14,$BQ$14:$DQ$14,0))</f>
        <v>2053.6964253766514</v>
      </c>
      <c r="BW31" s="4" cm="1">
        <f t="array" ref="BW31">Q31*INDEX(prod_est,$H31+$I31-1,MATCH(BW$14,$BQ$14:$DQ$14,0))</f>
        <v>2071.1814405902064</v>
      </c>
      <c r="BX31" s="4" cm="1">
        <f t="array" ref="BX31">R31*INDEX(prod_est,$H31+$I31-1,MATCH(BX$14,$BQ$14:$DQ$14,0))</f>
        <v>2084.3406285663336</v>
      </c>
      <c r="BY31" s="4" cm="1">
        <f t="array" ref="BY31">S31*INDEX(prod_est,$H31+$I31-1,MATCH(BY$14,$BQ$14:$DQ$14,0))</f>
        <v>2093.4957942326364</v>
      </c>
      <c r="BZ31" s="4" cm="1">
        <f t="array" ref="BZ31">T31*INDEX(prod_est,$H31+$I31-1,MATCH(BZ$14,$BQ$14:$DQ$14,0))</f>
        <v>2099.0204282578056</v>
      </c>
      <c r="CA31" s="4" cm="1">
        <f t="array" ref="CA31">U31*INDEX(prod_est,$H31+$I31-1,MATCH(CA$14,$BQ$14:$DQ$14,0))</f>
        <v>2101.2684027679525</v>
      </c>
      <c r="CB31" s="4" cm="1">
        <f t="array" ref="CB31">V31*INDEX(prod_est,$H31+$I31-1,MATCH(CB$14,$BQ$14:$DQ$14,0))</f>
        <v>2100.5822122142554</v>
      </c>
      <c r="CC31" s="4" cm="1">
        <f t="array" ref="CC31">W31*INDEX(prod_est,$H31+$I31-1,MATCH(CC$14,$BQ$14:$DQ$14,0))</f>
        <v>2097.3165282521268</v>
      </c>
      <c r="CD31" s="4" cm="1">
        <f t="array" ref="CD31">X31*INDEX(prod_est,$H31+$I31-1,MATCH(CD$14,$BQ$14:$DQ$14,0))</f>
        <v>2113.8795728475843</v>
      </c>
      <c r="CE31" s="4" cm="1">
        <f t="array" ref="CE31">Y31*INDEX(prod_est,$H31+$I31-1,MATCH(CE$14,$BQ$14:$DQ$14,0))</f>
        <v>2128.8163550597942</v>
      </c>
      <c r="CF31" s="4" cm="1">
        <f t="array" ref="CF31">Z31*INDEX(prod_est,$H31+$I31-1,MATCH(CF$14,$BQ$14:$DQ$14,0))</f>
        <v>2142.3394047348897</v>
      </c>
      <c r="CG31" s="4" cm="1">
        <f t="array" ref="CG31">AA31*INDEX(prod_est,$H31+$I31-1,MATCH(CG$14,$BQ$14:$DQ$14,0))</f>
        <v>2154.5880070191965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3.0189842012670574E-3</v>
      </c>
      <c r="M32" s="33">
        <f t="shared" si="26"/>
        <v>3.0189842012670574E-3</v>
      </c>
      <c r="N32" s="33">
        <f t="shared" si="26"/>
        <v>3.0189842012670574E-3</v>
      </c>
      <c r="O32" s="33">
        <f t="shared" si="26"/>
        <v>3.0189842012670574E-3</v>
      </c>
      <c r="P32" s="33">
        <f t="shared" si="26"/>
        <v>3.0189842012670574E-3</v>
      </c>
      <c r="Q32" s="33">
        <f t="shared" si="26"/>
        <v>3.0189842012670574E-3</v>
      </c>
      <c r="R32" s="33">
        <f t="shared" si="26"/>
        <v>3.0189842012670574E-3</v>
      </c>
      <c r="S32" s="33">
        <f t="shared" si="26"/>
        <v>3.0189842012670574E-3</v>
      </c>
      <c r="T32" s="33">
        <f t="shared" si="26"/>
        <v>3.0189842012670574E-3</v>
      </c>
      <c r="U32" s="33">
        <f t="shared" si="26"/>
        <v>3.0189842012670574E-3</v>
      </c>
      <c r="V32" s="33">
        <f t="shared" si="26"/>
        <v>3.0189842012670574E-3</v>
      </c>
      <c r="W32" s="33">
        <f t="shared" si="26"/>
        <v>3.0189842012670574E-3</v>
      </c>
      <c r="X32" s="33">
        <f t="shared" si="26"/>
        <v>3.0189842012670574E-3</v>
      </c>
      <c r="Y32" s="33">
        <f t="shared" si="26"/>
        <v>3.0189842012670574E-3</v>
      </c>
      <c r="Z32" s="33">
        <f t="shared" si="26"/>
        <v>3.0189842012670574E-3</v>
      </c>
      <c r="AA32" s="33">
        <f t="shared" si="26"/>
        <v>3.0189842012670574E-3</v>
      </c>
      <c r="AB32" s="33">
        <f t="shared" si="26"/>
        <v>3.0189842012670574E-3</v>
      </c>
      <c r="AC32" s="33">
        <f t="shared" si="26"/>
        <v>3.0189842012670574E-3</v>
      </c>
      <c r="AD32" s="33">
        <f t="shared" si="26"/>
        <v>3.0189842012670574E-3</v>
      </c>
      <c r="AE32" s="33">
        <f t="shared" si="26"/>
        <v>3.0189842012670574E-3</v>
      </c>
      <c r="AF32" s="33">
        <f t="shared" si="26"/>
        <v>3.0189842012670574E-3</v>
      </c>
      <c r="AG32" s="33">
        <f t="shared" si="26"/>
        <v>3.0189842012670574E-3</v>
      </c>
      <c r="AH32" s="33">
        <f t="shared" si="26"/>
        <v>3.0189842012670574E-3</v>
      </c>
      <c r="AI32" s="33">
        <f t="shared" si="26"/>
        <v>3.0189842012670574E-3</v>
      </c>
      <c r="AJ32" s="33">
        <f t="shared" si="26"/>
        <v>3.0189842012670574E-3</v>
      </c>
      <c r="AK32" s="33">
        <f t="shared" si="26"/>
        <v>3.0189842012670574E-3</v>
      </c>
      <c r="AL32" s="33">
        <f t="shared" si="26"/>
        <v>3.0189842012670574E-3</v>
      </c>
      <c r="AM32" s="33">
        <f t="shared" si="26"/>
        <v>3.0189842012670574E-3</v>
      </c>
      <c r="AN32" s="33">
        <f t="shared" si="26"/>
        <v>3.0189842012670574E-3</v>
      </c>
      <c r="AO32" s="33">
        <f t="shared" si="26"/>
        <v>3.0189842012670574E-3</v>
      </c>
      <c r="AP32" s="33">
        <f t="shared" si="26"/>
        <v>3.0189842012670574E-3</v>
      </c>
      <c r="AQ32" s="33">
        <f t="shared" si="26"/>
        <v>3.0189842012670574E-3</v>
      </c>
      <c r="AR32" s="33">
        <f t="shared" ref="AR32:BK32" si="28">AQ32*(1-$G$4)</f>
        <v>3.0189842012670574E-3</v>
      </c>
      <c r="AS32" s="33">
        <f t="shared" si="28"/>
        <v>3.0189842012670574E-3</v>
      </c>
      <c r="AT32" s="33">
        <f t="shared" si="28"/>
        <v>3.0189842012670574E-3</v>
      </c>
      <c r="AU32" s="33">
        <f t="shared" si="28"/>
        <v>3.0189842012670574E-3</v>
      </c>
      <c r="AV32" s="33">
        <f t="shared" si="28"/>
        <v>3.0189842012670574E-3</v>
      </c>
      <c r="AW32" s="33">
        <f t="shared" si="28"/>
        <v>3.0189842012670574E-3</v>
      </c>
      <c r="AX32" s="33">
        <f t="shared" si="28"/>
        <v>3.0189842012670574E-3</v>
      </c>
      <c r="AY32" s="33">
        <f t="shared" si="28"/>
        <v>3.0189842012670574E-3</v>
      </c>
      <c r="AZ32" s="33">
        <f t="shared" si="28"/>
        <v>3.0189842012670574E-3</v>
      </c>
      <c r="BA32" s="33">
        <f t="shared" si="28"/>
        <v>3.0189842012670574E-3</v>
      </c>
      <c r="BB32" s="33">
        <f t="shared" si="28"/>
        <v>3.0189842012670574E-3</v>
      </c>
      <c r="BC32" s="33">
        <f t="shared" si="28"/>
        <v>3.0189842012670574E-3</v>
      </c>
      <c r="BD32" s="33">
        <f t="shared" si="28"/>
        <v>3.0189842012670574E-3</v>
      </c>
      <c r="BE32" s="33">
        <f t="shared" si="28"/>
        <v>3.0189842012670574E-3</v>
      </c>
      <c r="BF32" s="33">
        <f t="shared" si="28"/>
        <v>3.0189842012670574E-3</v>
      </c>
      <c r="BG32" s="33">
        <f t="shared" si="28"/>
        <v>3.0189842012670574E-3</v>
      </c>
      <c r="BH32" s="33">
        <f t="shared" si="28"/>
        <v>3.0189842012670574E-3</v>
      </c>
      <c r="BI32" s="33">
        <f t="shared" si="28"/>
        <v>3.0189842012670574E-3</v>
      </c>
      <c r="BJ32" s="33">
        <f t="shared" si="28"/>
        <v>3.0189842012670574E-3</v>
      </c>
      <c r="BK32" s="33">
        <f t="shared" si="28"/>
        <v>3.0189842012670574E-3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371.19634457489843</v>
      </c>
      <c r="BU32" s="4" cm="1">
        <f t="array" ref="BU32">O32*INDEX(prod_est,$H32+$I32-1,MATCH(BU$14,$BQ$14:$DQ$14,0))</f>
        <v>376.17112185928147</v>
      </c>
      <c r="BV32" s="4" cm="1">
        <f t="array" ref="BV32">P32*INDEX(prod_est,$H32+$I32-1,MATCH(BV$14,$BQ$14:$DQ$14,0))</f>
        <v>380.2567904497991</v>
      </c>
      <c r="BW32" s="4" cm="1">
        <f t="array" ref="BW32">Q32*INDEX(prod_est,$H32+$I32-1,MATCH(BW$14,$BQ$14:$DQ$14,0))</f>
        <v>383.49426785099428</v>
      </c>
      <c r="BX32" s="4" cm="1">
        <f t="array" ref="BX32">R32*INDEX(prod_est,$H32+$I32-1,MATCH(BX$14,$BQ$14:$DQ$14,0))</f>
        <v>385.93078696009781</v>
      </c>
      <c r="BY32" s="4" cm="1">
        <f t="array" ref="BY32">S32*INDEX(prod_est,$H32+$I32-1,MATCH(BY$14,$BQ$14:$DQ$14,0))</f>
        <v>387.62593229379337</v>
      </c>
      <c r="BZ32" s="4" cm="1">
        <f t="array" ref="BZ32">T32*INDEX(prod_est,$H32+$I32-1,MATCH(BZ$14,$BQ$14:$DQ$14,0))</f>
        <v>388.64885835864993</v>
      </c>
      <c r="CA32" s="4" cm="1">
        <f t="array" ref="CA32">U32*INDEX(prod_est,$H32+$I32-1,MATCH(CA$14,$BQ$14:$DQ$14,0))</f>
        <v>389.06508714576711</v>
      </c>
      <c r="CB32" s="4" cm="1">
        <f t="array" ref="CB32">V32*INDEX(prod_est,$H32+$I32-1,MATCH(CB$14,$BQ$14:$DQ$14,0))</f>
        <v>388.9380339871982</v>
      </c>
      <c r="CC32" s="4" cm="1">
        <f t="array" ref="CC32">W32*INDEX(prod_est,$H32+$I32-1,MATCH(CC$14,$BQ$14:$DQ$14,0))</f>
        <v>388.33336891269255</v>
      </c>
      <c r="CD32" s="4" cm="1">
        <f t="array" ref="CD32">X32*INDEX(prod_est,$H32+$I32-1,MATCH(CD$14,$BQ$14:$DQ$14,0))</f>
        <v>391.40013676607208</v>
      </c>
      <c r="CE32" s="4" cm="1">
        <f t="array" ref="CE32">Y32*INDEX(prod_est,$H32+$I32-1,MATCH(CE$14,$BQ$14:$DQ$14,0))</f>
        <v>394.16579034246217</v>
      </c>
      <c r="CF32" s="4" cm="1">
        <f t="array" ref="CF32">Z32*INDEX(prod_est,$H32+$I32-1,MATCH(CF$14,$BQ$14:$DQ$14,0))</f>
        <v>396.66968108454307</v>
      </c>
      <c r="CG32" s="4" cm="1">
        <f t="array" ref="CG32">AA32*INDEX(prod_est,$H32+$I32-1,MATCH(CG$14,$BQ$14:$DQ$14,0))</f>
        <v>398.93759864751598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64.701241309913826</v>
      </c>
      <c r="M47" s="33">
        <f t="shared" si="40"/>
        <v>64.701241309913826</v>
      </c>
      <c r="N47" s="33">
        <f t="shared" si="40"/>
        <v>64.701241309913826</v>
      </c>
      <c r="O47" s="33">
        <f t="shared" si="40"/>
        <v>64.701241309913826</v>
      </c>
      <c r="P47" s="33">
        <f t="shared" si="40"/>
        <v>64.701241309913826</v>
      </c>
      <c r="Q47" s="33">
        <f t="shared" si="40"/>
        <v>64.701241309913826</v>
      </c>
      <c r="R47" s="33">
        <f t="shared" si="40"/>
        <v>64.701241309913826</v>
      </c>
      <c r="S47" s="33">
        <f t="shared" si="40"/>
        <v>64.701241309913826</v>
      </c>
      <c r="T47" s="33">
        <f t="shared" si="40"/>
        <v>64.701241309913826</v>
      </c>
      <c r="U47" s="33">
        <f t="shared" si="40"/>
        <v>64.701241309913826</v>
      </c>
      <c r="V47" s="33">
        <f t="shared" si="40"/>
        <v>64.701241309913826</v>
      </c>
      <c r="W47" s="33">
        <f t="shared" si="40"/>
        <v>64.701241309913826</v>
      </c>
      <c r="X47" s="33">
        <f t="shared" si="40"/>
        <v>64.701241309913826</v>
      </c>
      <c r="Y47" s="33">
        <f t="shared" si="40"/>
        <v>64.701241309913826</v>
      </c>
      <c r="Z47" s="33">
        <f t="shared" si="40"/>
        <v>64.701241309913826</v>
      </c>
      <c r="AA47" s="33">
        <f t="shared" si="40"/>
        <v>64.701241309913826</v>
      </c>
      <c r="AB47" s="33">
        <f t="shared" si="40"/>
        <v>64.701241309913826</v>
      </c>
      <c r="AC47" s="33">
        <f t="shared" si="40"/>
        <v>64.701241309913826</v>
      </c>
      <c r="AD47" s="33">
        <f t="shared" si="40"/>
        <v>64.701241309913826</v>
      </c>
      <c r="AE47" s="33">
        <f t="shared" si="40"/>
        <v>64.701241309913826</v>
      </c>
      <c r="AF47" s="33">
        <f t="shared" si="40"/>
        <v>64.701241309913826</v>
      </c>
      <c r="AG47" s="33">
        <f t="shared" si="40"/>
        <v>64.701241309913826</v>
      </c>
      <c r="AH47" s="33">
        <f t="shared" si="40"/>
        <v>64.701241309913826</v>
      </c>
      <c r="AI47" s="33">
        <f t="shared" si="40"/>
        <v>64.701241309913826</v>
      </c>
      <c r="AJ47" s="33">
        <f t="shared" si="40"/>
        <v>64.701241309913826</v>
      </c>
      <c r="AK47" s="33">
        <f t="shared" si="40"/>
        <v>64.701241309913826</v>
      </c>
      <c r="AL47" s="33">
        <f t="shared" si="40"/>
        <v>64.701241309913826</v>
      </c>
      <c r="AM47" s="33">
        <f t="shared" si="40"/>
        <v>64.701241309913826</v>
      </c>
      <c r="AN47" s="33">
        <f t="shared" si="40"/>
        <v>64.701241309913826</v>
      </c>
      <c r="AO47" s="33">
        <f t="shared" si="40"/>
        <v>64.701241309913826</v>
      </c>
      <c r="AP47" s="33">
        <f t="shared" si="40"/>
        <v>64.701241309913826</v>
      </c>
      <c r="AQ47" s="33">
        <f t="shared" ref="AQ47:BK47" si="41">SUM(AQ15:AQ46)*1000</f>
        <v>64.701241309913826</v>
      </c>
      <c r="AR47" s="33">
        <f t="shared" si="41"/>
        <v>64.701241309913826</v>
      </c>
      <c r="AS47" s="33">
        <f t="shared" si="41"/>
        <v>64.701241309913826</v>
      </c>
      <c r="AT47" s="33">
        <f t="shared" si="41"/>
        <v>64.701241309913826</v>
      </c>
      <c r="AU47" s="33">
        <f t="shared" si="41"/>
        <v>64.701241309913826</v>
      </c>
      <c r="AV47" s="33">
        <f t="shared" si="41"/>
        <v>64.701241309913826</v>
      </c>
      <c r="AW47" s="33">
        <f t="shared" si="41"/>
        <v>64.701241309913826</v>
      </c>
      <c r="AX47" s="33">
        <f t="shared" si="41"/>
        <v>64.701241309913826</v>
      </c>
      <c r="AY47" s="33">
        <f t="shared" si="41"/>
        <v>64.701241309913826</v>
      </c>
      <c r="AZ47" s="33">
        <f t="shared" si="41"/>
        <v>64.701241309913826</v>
      </c>
      <c r="BA47" s="33">
        <f t="shared" si="41"/>
        <v>64.701241309913826</v>
      </c>
      <c r="BB47" s="33">
        <f t="shared" si="41"/>
        <v>64.701241309913826</v>
      </c>
      <c r="BC47" s="33">
        <f t="shared" si="41"/>
        <v>64.701241309913826</v>
      </c>
      <c r="BD47" s="33">
        <f t="shared" si="41"/>
        <v>64.701241309913826</v>
      </c>
      <c r="BE47" s="33">
        <f t="shared" si="41"/>
        <v>64.701241309913826</v>
      </c>
      <c r="BF47" s="33">
        <f t="shared" si="41"/>
        <v>64.701241309913826</v>
      </c>
      <c r="BG47" s="33">
        <f t="shared" si="41"/>
        <v>64.701241309913826</v>
      </c>
      <c r="BH47" s="33">
        <f t="shared" si="41"/>
        <v>64.701241309913826</v>
      </c>
      <c r="BI47" s="33">
        <f t="shared" si="41"/>
        <v>64.701241309913826</v>
      </c>
      <c r="BJ47" s="33">
        <f t="shared" si="41"/>
        <v>64.701241309913826</v>
      </c>
      <c r="BK47" s="33">
        <f t="shared" si="41"/>
        <v>64.701241309913826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2">$G$5+(($G$6-$G$5)/32)*(BQ53-2018)</f>
        <v>0.43585339502553888</v>
      </c>
      <c r="BR48" s="54">
        <f t="shared" si="42"/>
        <v>0.43649528421114475</v>
      </c>
      <c r="BS48" s="54">
        <f t="shared" si="42"/>
        <v>0.43713717339675062</v>
      </c>
      <c r="BT48" s="54">
        <f t="shared" si="42"/>
        <v>0.43777906258235649</v>
      </c>
      <c r="BU48" s="54">
        <f t="shared" si="42"/>
        <v>0.43842095176796236</v>
      </c>
      <c r="BV48" s="54">
        <f t="shared" si="42"/>
        <v>0.43906284095356823</v>
      </c>
      <c r="BW48" s="54">
        <f t="shared" si="42"/>
        <v>0.4397047301391741</v>
      </c>
      <c r="BX48" s="54">
        <f t="shared" si="42"/>
        <v>0.44034661932477998</v>
      </c>
      <c r="BY48" s="54">
        <f t="shared" si="42"/>
        <v>0.44098850851038585</v>
      </c>
      <c r="BZ48" s="54">
        <f t="shared" si="42"/>
        <v>0.44163039769599172</v>
      </c>
      <c r="CA48" s="54">
        <f t="shared" si="42"/>
        <v>0.44227228688159759</v>
      </c>
      <c r="CB48" s="54">
        <f t="shared" si="42"/>
        <v>0.44291417606720346</v>
      </c>
      <c r="CC48" s="54">
        <f t="shared" si="42"/>
        <v>0.44355606525280933</v>
      </c>
      <c r="CD48" s="54">
        <f t="shared" si="42"/>
        <v>0.4441979544384152</v>
      </c>
      <c r="CE48" s="54">
        <f t="shared" si="42"/>
        <v>0.44483984362402107</v>
      </c>
      <c r="CF48" s="54">
        <f t="shared" si="42"/>
        <v>0.44548173280962694</v>
      </c>
      <c r="CG48" s="54">
        <f t="shared" si="42"/>
        <v>0.44612362199523281</v>
      </c>
      <c r="CH48" s="54">
        <f t="shared" si="42"/>
        <v>0.44676551118083874</v>
      </c>
      <c r="CI48" s="54">
        <f t="shared" si="42"/>
        <v>0.44740740036644461</v>
      </c>
      <c r="CJ48" s="54">
        <f t="shared" si="42"/>
        <v>0.44804928955205048</v>
      </c>
      <c r="CK48" s="54">
        <f t="shared" si="42"/>
        <v>0.44869117873765635</v>
      </c>
      <c r="CL48" s="54">
        <f t="shared" si="42"/>
        <v>0.44933306792326222</v>
      </c>
      <c r="CM48" s="54">
        <f t="shared" si="42"/>
        <v>0.44997495710886809</v>
      </c>
      <c r="CN48" s="54">
        <f t="shared" si="42"/>
        <v>0.45061684629447396</v>
      </c>
      <c r="CO48" s="54">
        <f t="shared" si="42"/>
        <v>0.45125873548007983</v>
      </c>
      <c r="CP48" s="54">
        <f t="shared" si="42"/>
        <v>0.4519006246656857</v>
      </c>
      <c r="CQ48" s="54">
        <f t="shared" si="42"/>
        <v>0.45254251385129157</v>
      </c>
      <c r="CR48" s="54">
        <f t="shared" si="42"/>
        <v>0.45318440303689744</v>
      </c>
      <c r="CS48" s="54">
        <f t="shared" si="42"/>
        <v>0.45382629222250331</v>
      </c>
      <c r="CT48" s="54">
        <f t="shared" si="42"/>
        <v>0.45446818140810918</v>
      </c>
      <c r="CU48" s="54">
        <f t="shared" si="42"/>
        <v>0.45511007059371505</v>
      </c>
      <c r="CV48" s="54">
        <f t="shared" si="42"/>
        <v>0.45575195977932093</v>
      </c>
      <c r="CW48" s="54">
        <f t="shared" si="42"/>
        <v>0.4563938489649268</v>
      </c>
      <c r="CX48" s="54">
        <f t="shared" ref="CX48:DQ48" si="43">CW48</f>
        <v>0.4563938489649268</v>
      </c>
      <c r="CY48" s="54">
        <f t="shared" si="43"/>
        <v>0.4563938489649268</v>
      </c>
      <c r="CZ48" s="54">
        <f t="shared" si="43"/>
        <v>0.4563938489649268</v>
      </c>
      <c r="DA48" s="54">
        <f t="shared" si="43"/>
        <v>0.4563938489649268</v>
      </c>
      <c r="DB48" s="54">
        <f t="shared" si="43"/>
        <v>0.4563938489649268</v>
      </c>
      <c r="DC48" s="54">
        <f t="shared" si="43"/>
        <v>0.4563938489649268</v>
      </c>
      <c r="DD48" s="54">
        <f t="shared" si="43"/>
        <v>0.4563938489649268</v>
      </c>
      <c r="DE48" s="54">
        <f t="shared" si="43"/>
        <v>0.4563938489649268</v>
      </c>
      <c r="DF48" s="54">
        <f t="shared" si="43"/>
        <v>0.4563938489649268</v>
      </c>
      <c r="DG48" s="54">
        <f t="shared" si="43"/>
        <v>0.4563938489649268</v>
      </c>
      <c r="DH48" s="54">
        <f t="shared" si="43"/>
        <v>0.4563938489649268</v>
      </c>
      <c r="DI48" s="54">
        <f t="shared" si="43"/>
        <v>0.4563938489649268</v>
      </c>
      <c r="DJ48" s="54">
        <f t="shared" si="43"/>
        <v>0.4563938489649268</v>
      </c>
      <c r="DK48" s="54">
        <f t="shared" si="43"/>
        <v>0.4563938489649268</v>
      </c>
      <c r="DL48" s="54">
        <f t="shared" si="43"/>
        <v>0.4563938489649268</v>
      </c>
      <c r="DM48" s="54">
        <f t="shared" si="43"/>
        <v>0.4563938489649268</v>
      </c>
      <c r="DN48" s="54">
        <f t="shared" si="43"/>
        <v>0.4563938489649268</v>
      </c>
      <c r="DO48" s="54">
        <f t="shared" si="43"/>
        <v>0.4563938489649268</v>
      </c>
      <c r="DP48" s="54">
        <f t="shared" si="43"/>
        <v>0.4563938489649268</v>
      </c>
      <c r="DQ48" s="54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2690.5057041988862</v>
      </c>
      <c r="BS54">
        <f t="shared" si="52"/>
        <v>2618.9673025283055</v>
      </c>
      <c r="BT54">
        <f t="shared" si="52"/>
        <v>2661.2864800374814</v>
      </c>
      <c r="BU54">
        <f t="shared" si="52"/>
        <v>2696.9530692203248</v>
      </c>
      <c r="BV54">
        <f t="shared" si="52"/>
        <v>2726.2452073051177</v>
      </c>
      <c r="BW54">
        <f t="shared" si="52"/>
        <v>2749.4562517109962</v>
      </c>
      <c r="BX54">
        <f t="shared" si="52"/>
        <v>2766.924837967782</v>
      </c>
      <c r="BY54">
        <f t="shared" si="52"/>
        <v>2779.0781563508845</v>
      </c>
      <c r="BZ54">
        <f t="shared" si="52"/>
        <v>2786.412009030922</v>
      </c>
      <c r="CA54">
        <f t="shared" si="52"/>
        <v>2789.3961549147562</v>
      </c>
      <c r="CB54">
        <f t="shared" si="52"/>
        <v>2788.4852492496348</v>
      </c>
      <c r="CC54">
        <f t="shared" si="52"/>
        <v>2784.1501123032413</v>
      </c>
      <c r="CD54">
        <f t="shared" si="52"/>
        <v>2806.1372572331284</v>
      </c>
      <c r="CE54">
        <f t="shared" si="52"/>
        <v>2825.9655679880293</v>
      </c>
      <c r="CF54">
        <f t="shared" si="52"/>
        <v>2843.9171741306545</v>
      </c>
      <c r="CG54">
        <f t="shared" si="52"/>
        <v>2860.1769741970897</v>
      </c>
      <c r="CH54">
        <f t="shared" si="52"/>
        <v>2874.7302544970812</v>
      </c>
      <c r="CI54">
        <f t="shared" si="52"/>
        <v>2881.0335316562532</v>
      </c>
      <c r="CJ54">
        <f t="shared" si="52"/>
        <v>2885.0101775519474</v>
      </c>
      <c r="CK54">
        <f t="shared" si="52"/>
        <v>2886.1826367300441</v>
      </c>
      <c r="CL54">
        <f t="shared" si="52"/>
        <v>2884.0208320915326</v>
      </c>
      <c r="CM54">
        <f t="shared" si="52"/>
        <v>2875.15319728347</v>
      </c>
      <c r="CN54">
        <f t="shared" si="52"/>
        <v>2878.4733855964046</v>
      </c>
      <c r="CO54">
        <f t="shared" si="52"/>
        <v>2874.377047800383</v>
      </c>
      <c r="CP54">
        <f t="shared" si="52"/>
        <v>2862.7045863797593</v>
      </c>
      <c r="CQ54">
        <f t="shared" si="52"/>
        <v>2843.4665439807359</v>
      </c>
      <c r="CR54">
        <f t="shared" si="52"/>
        <v>2816.8469517597573</v>
      </c>
      <c r="CS54">
        <f t="shared" si="52"/>
        <v>2812.2691908670486</v>
      </c>
      <c r="CT54">
        <f t="shared" si="52"/>
        <v>2800.3785397702877</v>
      </c>
      <c r="CU54">
        <f t="shared" si="52"/>
        <v>2781.527902969769</v>
      </c>
      <c r="CV54">
        <f t="shared" si="52"/>
        <v>2756.1270508210014</v>
      </c>
      <c r="CW54">
        <f t="shared" ref="CW54:DQ54" si="53">CW$49*CW15</f>
        <v>2727.5497866590845</v>
      </c>
      <c r="CX54">
        <f t="shared" si="53"/>
        <v>2727.5497866590845</v>
      </c>
      <c r="CY54">
        <f t="shared" si="53"/>
        <v>2727.5497866590845</v>
      </c>
      <c r="CZ54">
        <f t="shared" si="53"/>
        <v>2727.5497866590845</v>
      </c>
      <c r="DA54">
        <f t="shared" si="53"/>
        <v>2727.5497866590845</v>
      </c>
      <c r="DB54">
        <f t="shared" si="53"/>
        <v>2727.5497866590845</v>
      </c>
      <c r="DC54">
        <f t="shared" si="53"/>
        <v>2727.5497866590845</v>
      </c>
      <c r="DD54">
        <f t="shared" si="53"/>
        <v>2727.5497866590845</v>
      </c>
      <c r="DE54">
        <f t="shared" si="53"/>
        <v>2727.5497866590845</v>
      </c>
      <c r="DF54">
        <f t="shared" si="53"/>
        <v>2727.5497866590845</v>
      </c>
      <c r="DG54">
        <f t="shared" si="53"/>
        <v>2727.5497866590845</v>
      </c>
      <c r="DH54">
        <f t="shared" si="53"/>
        <v>2727.5497866590845</v>
      </c>
      <c r="DI54">
        <f t="shared" si="53"/>
        <v>2727.5497866590845</v>
      </c>
      <c r="DJ54">
        <f t="shared" si="53"/>
        <v>2727.5497866590845</v>
      </c>
      <c r="DK54">
        <f t="shared" si="53"/>
        <v>2727.5497866590845</v>
      </c>
      <c r="DL54">
        <f t="shared" si="53"/>
        <v>2727.5497866590845</v>
      </c>
      <c r="DM54">
        <f t="shared" si="53"/>
        <v>2727.5497866590845</v>
      </c>
      <c r="DN54">
        <f t="shared" si="53"/>
        <v>2727.5497866590845</v>
      </c>
      <c r="DO54">
        <f t="shared" si="53"/>
        <v>2727.5497866590845</v>
      </c>
      <c r="DP54">
        <f t="shared" si="53"/>
        <v>2727.5497866590845</v>
      </c>
      <c r="DQ54">
        <f t="shared" si="53"/>
        <v>2727.5497866590845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539.0503848958723</v>
      </c>
      <c r="BS57">
        <f t="shared" si="58"/>
        <v>524.71746491908891</v>
      </c>
      <c r="BT57">
        <f t="shared" si="58"/>
        <v>533.19623115593299</v>
      </c>
      <c r="BU57">
        <f t="shared" si="58"/>
        <v>540.34213261116133</v>
      </c>
      <c r="BV57">
        <f t="shared" si="58"/>
        <v>546.21089486072219</v>
      </c>
      <c r="BW57">
        <f t="shared" si="58"/>
        <v>550.86129288860866</v>
      </c>
      <c r="BX57">
        <f t="shared" si="58"/>
        <v>554.36117327563466</v>
      </c>
      <c r="BY57">
        <f t="shared" si="58"/>
        <v>556.7961247949529</v>
      </c>
      <c r="BZ57">
        <f t="shared" si="58"/>
        <v>558.2654828058927</v>
      </c>
      <c r="CA57">
        <f t="shared" si="58"/>
        <v>558.86336482664285</v>
      </c>
      <c r="CB57">
        <f t="shared" si="58"/>
        <v>558.68086231470943</v>
      </c>
      <c r="CC57">
        <f t="shared" si="58"/>
        <v>557.81230543490699</v>
      </c>
      <c r="CD57">
        <f t="shared" si="58"/>
        <v>562.21749176055573</v>
      </c>
      <c r="CE57">
        <f t="shared" si="58"/>
        <v>566.19014958751495</v>
      </c>
      <c r="CF57">
        <f t="shared" si="58"/>
        <v>569.78680436716456</v>
      </c>
      <c r="CG57">
        <f t="shared" si="58"/>
        <v>573.04450104123703</v>
      </c>
      <c r="CH57">
        <f t="shared" si="58"/>
        <v>575.96029168050791</v>
      </c>
      <c r="CI57">
        <f t="shared" si="58"/>
        <v>577.22317098734391</v>
      </c>
      <c r="CJ57">
        <f t="shared" si="58"/>
        <v>578.01990317688103</v>
      </c>
      <c r="CK57">
        <f t="shared" si="58"/>
        <v>578.25480867075953</v>
      </c>
      <c r="CL57">
        <f t="shared" si="58"/>
        <v>577.82168503134824</v>
      </c>
      <c r="CM57">
        <f t="shared" si="58"/>
        <v>576.04502945728939</v>
      </c>
      <c r="CN57">
        <f t="shared" si="58"/>
        <v>576.71023852383064</v>
      </c>
      <c r="CO57">
        <f t="shared" si="58"/>
        <v>575.88952572542894</v>
      </c>
      <c r="CP57">
        <f t="shared" si="58"/>
        <v>573.55091525095565</v>
      </c>
      <c r="CQ57">
        <f t="shared" si="58"/>
        <v>569.69651934922899</v>
      </c>
      <c r="CR57">
        <f t="shared" si="58"/>
        <v>564.36320918003071</v>
      </c>
      <c r="CS57">
        <f t="shared" si="58"/>
        <v>563.44604191020312</v>
      </c>
      <c r="CT57">
        <f t="shared" si="58"/>
        <v>561.06371652045641</v>
      </c>
      <c r="CU57">
        <f t="shared" si="58"/>
        <v>557.28693841996994</v>
      </c>
      <c r="CV57">
        <f t="shared" si="58"/>
        <v>552.19780625195131</v>
      </c>
      <c r="CW57">
        <f t="shared" si="58"/>
        <v>546.47227100342479</v>
      </c>
      <c r="CX57">
        <f t="shared" ref="CX57:DQ57" si="59">CX$49*CX18</f>
        <v>546.47227100342479</v>
      </c>
      <c r="CY57">
        <f t="shared" si="59"/>
        <v>546.47227100342479</v>
      </c>
      <c r="CZ57">
        <f t="shared" si="59"/>
        <v>546.47227100342479</v>
      </c>
      <c r="DA57">
        <f t="shared" si="59"/>
        <v>546.47227100342479</v>
      </c>
      <c r="DB57">
        <f t="shared" si="59"/>
        <v>546.47227100342479</v>
      </c>
      <c r="DC57">
        <f t="shared" si="59"/>
        <v>546.47227100342479</v>
      </c>
      <c r="DD57">
        <f t="shared" si="59"/>
        <v>546.47227100342479</v>
      </c>
      <c r="DE57">
        <f t="shared" si="59"/>
        <v>546.47227100342479</v>
      </c>
      <c r="DF57">
        <f t="shared" si="59"/>
        <v>546.47227100342479</v>
      </c>
      <c r="DG57">
        <f t="shared" si="59"/>
        <v>546.47227100342479</v>
      </c>
      <c r="DH57">
        <f t="shared" si="59"/>
        <v>546.47227100342479</v>
      </c>
      <c r="DI57">
        <f t="shared" si="59"/>
        <v>546.47227100342479</v>
      </c>
      <c r="DJ57">
        <f t="shared" si="59"/>
        <v>546.47227100342479</v>
      </c>
      <c r="DK57">
        <f t="shared" si="59"/>
        <v>546.47227100342479</v>
      </c>
      <c r="DL57">
        <f t="shared" si="59"/>
        <v>546.47227100342479</v>
      </c>
      <c r="DM57">
        <f t="shared" si="59"/>
        <v>546.47227100342479</v>
      </c>
      <c r="DN57">
        <f t="shared" si="59"/>
        <v>546.47227100342479</v>
      </c>
      <c r="DO57">
        <f t="shared" si="59"/>
        <v>546.47227100342479</v>
      </c>
      <c r="DP57">
        <f t="shared" si="59"/>
        <v>546.47227100342479</v>
      </c>
      <c r="DQ57">
        <f t="shared" si="59"/>
        <v>546.47227100342479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1998.8552018110454</v>
      </c>
      <c r="BS62">
        <f t="shared" si="68"/>
        <v>1945.7072355810071</v>
      </c>
      <c r="BT62">
        <f t="shared" si="68"/>
        <v>1977.1473875080474</v>
      </c>
      <c r="BU62">
        <f t="shared" si="68"/>
        <v>2003.6451374320573</v>
      </c>
      <c r="BV62">
        <f t="shared" si="68"/>
        <v>2025.4071216165098</v>
      </c>
      <c r="BW62">
        <f t="shared" si="68"/>
        <v>2042.6512838488184</v>
      </c>
      <c r="BX62">
        <f t="shared" si="68"/>
        <v>2055.6292063461274</v>
      </c>
      <c r="BY62">
        <f t="shared" si="68"/>
        <v>2064.6582612302773</v>
      </c>
      <c r="BZ62">
        <f t="shared" si="68"/>
        <v>2070.1067944022871</v>
      </c>
      <c r="CA62">
        <f t="shared" si="68"/>
        <v>2072.3238034625374</v>
      </c>
      <c r="CB62">
        <f t="shared" si="68"/>
        <v>2071.6470650619294</v>
      </c>
      <c r="CC62">
        <f t="shared" si="68"/>
        <v>2068.4263653167709</v>
      </c>
      <c r="CD62">
        <f t="shared" si="68"/>
        <v>2084.7612569126104</v>
      </c>
      <c r="CE62">
        <f t="shared" si="68"/>
        <v>2099.4922876008955</v>
      </c>
      <c r="CF62">
        <f t="shared" si="68"/>
        <v>2112.8290596668494</v>
      </c>
      <c r="CG62">
        <f t="shared" si="68"/>
        <v>2124.9089396286276</v>
      </c>
      <c r="CH62">
        <f t="shared" si="68"/>
        <v>2135.7209962563661</v>
      </c>
      <c r="CI62">
        <f t="shared" si="68"/>
        <v>2140.4038847997376</v>
      </c>
      <c r="CJ62">
        <f t="shared" si="68"/>
        <v>2143.3582510818692</v>
      </c>
      <c r="CK62">
        <f t="shared" si="68"/>
        <v>2144.2293052199043</v>
      </c>
      <c r="CL62">
        <f t="shared" si="68"/>
        <v>2142.6232374683127</v>
      </c>
      <c r="CM62">
        <f t="shared" si="68"/>
        <v>2136.0352127946635</v>
      </c>
      <c r="CN62">
        <f t="shared" si="68"/>
        <v>2138.5018775818608</v>
      </c>
      <c r="CO62">
        <f t="shared" si="68"/>
        <v>2135.4585886941345</v>
      </c>
      <c r="CP62">
        <f t="shared" si="68"/>
        <v>2126.7867764797461</v>
      </c>
      <c r="CQ62">
        <f t="shared" si="68"/>
        <v>2112.4942733782159</v>
      </c>
      <c r="CR62">
        <f t="shared" si="68"/>
        <v>2092.717801506049</v>
      </c>
      <c r="CS62">
        <f t="shared" si="68"/>
        <v>2089.316849350937</v>
      </c>
      <c r="CT62">
        <f t="shared" si="68"/>
        <v>2080.4829376589496</v>
      </c>
      <c r="CU62">
        <f t="shared" si="68"/>
        <v>2066.4782494817923</v>
      </c>
      <c r="CV62">
        <f t="shared" si="68"/>
        <v>2047.6072151744652</v>
      </c>
      <c r="CW62">
        <f t="shared" si="68"/>
        <v>2026.3763316887209</v>
      </c>
      <c r="CX62">
        <f t="shared" ref="CX62:DQ62" si="69">CX$49*CX23</f>
        <v>2026.3763316887209</v>
      </c>
      <c r="CY62">
        <f t="shared" si="69"/>
        <v>2026.3763316887209</v>
      </c>
      <c r="CZ62">
        <f t="shared" si="69"/>
        <v>2026.3763316887209</v>
      </c>
      <c r="DA62">
        <f t="shared" si="69"/>
        <v>2026.3763316887209</v>
      </c>
      <c r="DB62">
        <f t="shared" si="69"/>
        <v>2026.3763316887209</v>
      </c>
      <c r="DC62">
        <f t="shared" si="69"/>
        <v>2026.3763316887209</v>
      </c>
      <c r="DD62">
        <f t="shared" si="69"/>
        <v>2026.3763316887209</v>
      </c>
      <c r="DE62">
        <f t="shared" si="69"/>
        <v>2026.3763316887209</v>
      </c>
      <c r="DF62">
        <f t="shared" si="69"/>
        <v>2026.3763316887209</v>
      </c>
      <c r="DG62">
        <f t="shared" si="69"/>
        <v>2026.3763316887209</v>
      </c>
      <c r="DH62">
        <f t="shared" si="69"/>
        <v>2026.3763316887209</v>
      </c>
      <c r="DI62">
        <f t="shared" si="69"/>
        <v>2026.3763316887209</v>
      </c>
      <c r="DJ62">
        <f t="shared" si="69"/>
        <v>2026.3763316887209</v>
      </c>
      <c r="DK62">
        <f t="shared" si="69"/>
        <v>2026.3763316887209</v>
      </c>
      <c r="DL62">
        <f t="shared" si="69"/>
        <v>2026.3763316887209</v>
      </c>
      <c r="DM62">
        <f t="shared" si="69"/>
        <v>2026.3763316887209</v>
      </c>
      <c r="DN62">
        <f t="shared" si="69"/>
        <v>2026.3763316887209</v>
      </c>
      <c r="DO62">
        <f t="shared" si="69"/>
        <v>2026.3763316887209</v>
      </c>
      <c r="DP62">
        <f t="shared" si="69"/>
        <v>2026.3763316887209</v>
      </c>
      <c r="DQ62">
        <f t="shared" si="69"/>
        <v>2026.3763316887209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12.978691729316719</v>
      </c>
      <c r="BS65">
        <f t="shared" si="74"/>
        <v>12.633598663488426</v>
      </c>
      <c r="BT65">
        <f t="shared" si="74"/>
        <v>12.837741534574949</v>
      </c>
      <c r="BU65">
        <f t="shared" si="74"/>
        <v>13.00979308061623</v>
      </c>
      <c r="BV65">
        <f t="shared" si="74"/>
        <v>13.151095003783238</v>
      </c>
      <c r="BW65">
        <f t="shared" si="74"/>
        <v>13.26306242670646</v>
      </c>
      <c r="BX65">
        <f t="shared" si="74"/>
        <v>13.34732888844262</v>
      </c>
      <c r="BY65">
        <f t="shared" si="74"/>
        <v>13.405955106010703</v>
      </c>
      <c r="BZ65">
        <f t="shared" si="74"/>
        <v>13.441332772363122</v>
      </c>
      <c r="CA65">
        <f t="shared" si="74"/>
        <v>13.455727950727228</v>
      </c>
      <c r="CB65">
        <f t="shared" si="74"/>
        <v>13.451333846004223</v>
      </c>
      <c r="CC65">
        <f t="shared" si="74"/>
        <v>13.430421641304637</v>
      </c>
      <c r="CD65">
        <f t="shared" si="74"/>
        <v>13.536485113166993</v>
      </c>
      <c r="CE65">
        <f t="shared" si="74"/>
        <v>13.632134615934943</v>
      </c>
      <c r="CF65">
        <f t="shared" si="74"/>
        <v>13.718731110344018</v>
      </c>
      <c r="CG65">
        <f t="shared" si="74"/>
        <v>13.797166525780321</v>
      </c>
      <c r="CH65">
        <f t="shared" si="74"/>
        <v>13.867369885085285</v>
      </c>
      <c r="CI65">
        <f t="shared" si="74"/>
        <v>13.897776173020548</v>
      </c>
      <c r="CJ65">
        <f t="shared" si="74"/>
        <v>13.916959057902121</v>
      </c>
      <c r="CK65">
        <f t="shared" si="74"/>
        <v>13.922614866850594</v>
      </c>
      <c r="CL65">
        <f t="shared" si="74"/>
        <v>13.912186568579953</v>
      </c>
      <c r="CM65">
        <f t="shared" si="74"/>
        <v>13.869410112703131</v>
      </c>
      <c r="CN65">
        <f t="shared" si="74"/>
        <v>13.885426321302729</v>
      </c>
      <c r="CO65">
        <f t="shared" si="74"/>
        <v>13.865666056386457</v>
      </c>
      <c r="CP65">
        <f t="shared" si="74"/>
        <v>13.809359437796431</v>
      </c>
      <c r="CQ65">
        <f t="shared" si="74"/>
        <v>13.716557322051878</v>
      </c>
      <c r="CR65">
        <f t="shared" si="74"/>
        <v>13.588147454398733</v>
      </c>
      <c r="CS65">
        <f t="shared" si="74"/>
        <v>13.566064859537752</v>
      </c>
      <c r="CT65">
        <f t="shared" si="74"/>
        <v>13.508705718910441</v>
      </c>
      <c r="CU65">
        <f t="shared" si="74"/>
        <v>13.417772403454753</v>
      </c>
      <c r="CV65">
        <f t="shared" si="74"/>
        <v>13.295241598488866</v>
      </c>
      <c r="CW65">
        <f t="shared" si="74"/>
        <v>13.157388145345859</v>
      </c>
      <c r="CX65">
        <f t="shared" ref="CX65:DQ65" si="75">CX$49*CX26</f>
        <v>13.157388145345859</v>
      </c>
      <c r="CY65">
        <f t="shared" si="75"/>
        <v>13.157388145345859</v>
      </c>
      <c r="CZ65">
        <f t="shared" si="75"/>
        <v>13.157388145345859</v>
      </c>
      <c r="DA65">
        <f t="shared" si="75"/>
        <v>13.157388145345859</v>
      </c>
      <c r="DB65">
        <f t="shared" si="75"/>
        <v>13.157388145345859</v>
      </c>
      <c r="DC65">
        <f t="shared" si="75"/>
        <v>13.157388145345859</v>
      </c>
      <c r="DD65">
        <f t="shared" si="75"/>
        <v>13.157388145345859</v>
      </c>
      <c r="DE65">
        <f t="shared" si="75"/>
        <v>13.157388145345859</v>
      </c>
      <c r="DF65">
        <f t="shared" si="75"/>
        <v>13.157388145345859</v>
      </c>
      <c r="DG65">
        <f t="shared" si="75"/>
        <v>13.157388145345859</v>
      </c>
      <c r="DH65">
        <f t="shared" si="75"/>
        <v>13.157388145345859</v>
      </c>
      <c r="DI65">
        <f t="shared" si="75"/>
        <v>13.157388145345859</v>
      </c>
      <c r="DJ65">
        <f t="shared" si="75"/>
        <v>13.157388145345859</v>
      </c>
      <c r="DK65">
        <f t="shared" si="75"/>
        <v>13.157388145345859</v>
      </c>
      <c r="DL65">
        <f t="shared" si="75"/>
        <v>13.157388145345859</v>
      </c>
      <c r="DM65">
        <f t="shared" si="75"/>
        <v>13.157388145345859</v>
      </c>
      <c r="DN65">
        <f t="shared" si="75"/>
        <v>13.157388145345859</v>
      </c>
      <c r="DO65">
        <f t="shared" si="75"/>
        <v>13.157388145345859</v>
      </c>
      <c r="DP65">
        <f t="shared" si="75"/>
        <v>13.157388145345859</v>
      </c>
      <c r="DQ65">
        <f t="shared" si="75"/>
        <v>13.157388145345859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16.026835068034575</v>
      </c>
      <c r="BS66">
        <f t="shared" si="76"/>
        <v>15.600694300960233</v>
      </c>
      <c r="BT66">
        <f t="shared" si="76"/>
        <v>15.852781660260737</v>
      </c>
      <c r="BU66">
        <f t="shared" si="76"/>
        <v>16.065240805536174</v>
      </c>
      <c r="BV66">
        <f t="shared" si="76"/>
        <v>16.239728547800542</v>
      </c>
      <c r="BW66">
        <f t="shared" si="76"/>
        <v>16.377992361874337</v>
      </c>
      <c r="BX66">
        <f t="shared" si="76"/>
        <v>16.482049435744248</v>
      </c>
      <c r="BY66">
        <f t="shared" si="76"/>
        <v>16.55444446131558</v>
      </c>
      <c r="BZ66">
        <f t="shared" si="76"/>
        <v>16.598130838613645</v>
      </c>
      <c r="CA66">
        <f t="shared" si="76"/>
        <v>16.615906832853138</v>
      </c>
      <c r="CB66">
        <f t="shared" si="76"/>
        <v>16.610480739596895</v>
      </c>
      <c r="CC66">
        <f t="shared" si="76"/>
        <v>16.584657146385865</v>
      </c>
      <c r="CD66">
        <f t="shared" si="76"/>
        <v>16.715630422100659</v>
      </c>
      <c r="CE66">
        <f t="shared" si="76"/>
        <v>16.833743929777146</v>
      </c>
      <c r="CF66">
        <f t="shared" si="76"/>
        <v>16.940678262012597</v>
      </c>
      <c r="CG66">
        <f t="shared" si="76"/>
        <v>17.037534824515802</v>
      </c>
      <c r="CH66">
        <f t="shared" si="76"/>
        <v>17.124225970608837</v>
      </c>
      <c r="CI66">
        <f t="shared" si="76"/>
        <v>17.161773403888944</v>
      </c>
      <c r="CJ66">
        <f t="shared" si="76"/>
        <v>17.185461533520041</v>
      </c>
      <c r="CK66">
        <f t="shared" si="76"/>
        <v>17.192445651725784</v>
      </c>
      <c r="CL66">
        <f t="shared" si="76"/>
        <v>17.17956818919647</v>
      </c>
      <c r="CM66">
        <f t="shared" si="76"/>
        <v>17.126745361023094</v>
      </c>
      <c r="CN66">
        <f t="shared" si="76"/>
        <v>17.146523096637321</v>
      </c>
      <c r="CO66">
        <f t="shared" si="76"/>
        <v>17.122121984929091</v>
      </c>
      <c r="CP66">
        <f t="shared" si="76"/>
        <v>17.052591333596748</v>
      </c>
      <c r="CQ66">
        <f t="shared" si="76"/>
        <v>16.937993943195448</v>
      </c>
      <c r="CR66">
        <f t="shared" si="76"/>
        <v>16.779426052617048</v>
      </c>
      <c r="CS66">
        <f t="shared" si="76"/>
        <v>16.752157194315117</v>
      </c>
      <c r="CT66">
        <f t="shared" si="76"/>
        <v>16.681326828231178</v>
      </c>
      <c r="CU66">
        <f t="shared" si="76"/>
        <v>16.569037139917992</v>
      </c>
      <c r="CV66">
        <f t="shared" si="76"/>
        <v>16.417729054103308</v>
      </c>
      <c r="CW66">
        <f t="shared" si="76"/>
        <v>16.247499680976937</v>
      </c>
      <c r="CX66">
        <f t="shared" ref="CX66:DQ66" si="77">CX$49*CX27</f>
        <v>16.247499680976937</v>
      </c>
      <c r="CY66">
        <f t="shared" si="77"/>
        <v>16.247499680976937</v>
      </c>
      <c r="CZ66">
        <f t="shared" si="77"/>
        <v>16.247499680976937</v>
      </c>
      <c r="DA66">
        <f t="shared" si="77"/>
        <v>16.247499680976937</v>
      </c>
      <c r="DB66">
        <f t="shared" si="77"/>
        <v>16.247499680976937</v>
      </c>
      <c r="DC66">
        <f t="shared" si="77"/>
        <v>16.247499680976937</v>
      </c>
      <c r="DD66">
        <f t="shared" si="77"/>
        <v>16.247499680976937</v>
      </c>
      <c r="DE66">
        <f t="shared" si="77"/>
        <v>16.247499680976937</v>
      </c>
      <c r="DF66">
        <f t="shared" si="77"/>
        <v>16.247499680976937</v>
      </c>
      <c r="DG66">
        <f t="shared" si="77"/>
        <v>16.247499680976937</v>
      </c>
      <c r="DH66">
        <f t="shared" si="77"/>
        <v>16.247499680976937</v>
      </c>
      <c r="DI66">
        <f t="shared" si="77"/>
        <v>16.247499680976937</v>
      </c>
      <c r="DJ66">
        <f t="shared" si="77"/>
        <v>16.247499680976937</v>
      </c>
      <c r="DK66">
        <f t="shared" si="77"/>
        <v>16.247499680976937</v>
      </c>
      <c r="DL66">
        <f t="shared" si="77"/>
        <v>16.247499680976937</v>
      </c>
      <c r="DM66">
        <f t="shared" si="77"/>
        <v>16.247499680976937</v>
      </c>
      <c r="DN66">
        <f t="shared" si="77"/>
        <v>16.247499680976937</v>
      </c>
      <c r="DO66">
        <f t="shared" si="77"/>
        <v>16.247499680976937</v>
      </c>
      <c r="DP66">
        <f t="shared" si="77"/>
        <v>16.247499680976937</v>
      </c>
      <c r="DQ66">
        <f t="shared" si="77"/>
        <v>16.247499680976937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364.17367139606415</v>
      </c>
      <c r="BS67">
        <f t="shared" si="78"/>
        <v>354.49058381088508</v>
      </c>
      <c r="BT67">
        <f t="shared" si="78"/>
        <v>360.21870035786981</v>
      </c>
      <c r="BU67">
        <f t="shared" si="78"/>
        <v>365.0463551398762</v>
      </c>
      <c r="BV67">
        <f t="shared" si="78"/>
        <v>369.01119544953684</v>
      </c>
      <c r="BW67">
        <f t="shared" si="78"/>
        <v>372.15292870995472</v>
      </c>
      <c r="BX67">
        <f t="shared" si="78"/>
        <v>374.51739096747917</v>
      </c>
      <c r="BY67">
        <f t="shared" si="78"/>
        <v>376.16240460499444</v>
      </c>
      <c r="BZ67">
        <f t="shared" si="78"/>
        <v>377.15507897539214</v>
      </c>
      <c r="CA67">
        <f t="shared" si="78"/>
        <v>377.5589983429673</v>
      </c>
      <c r="CB67">
        <f t="shared" si="78"/>
        <v>377.43570261464197</v>
      </c>
      <c r="CC67">
        <f t="shared" si="78"/>
        <v>376.84891971531232</v>
      </c>
      <c r="CD67">
        <f t="shared" si="78"/>
        <v>379.82499193851481</v>
      </c>
      <c r="CE67">
        <f t="shared" si="78"/>
        <v>382.50885494386921</v>
      </c>
      <c r="CF67">
        <f t="shared" si="78"/>
        <v>384.93869640683783</v>
      </c>
      <c r="CG67">
        <f t="shared" si="78"/>
        <v>387.1395432874516</v>
      </c>
      <c r="CH67">
        <f t="shared" si="78"/>
        <v>389.10940401267982</v>
      </c>
      <c r="CI67">
        <f t="shared" si="78"/>
        <v>389.96258472933852</v>
      </c>
      <c r="CJ67">
        <f t="shared" si="78"/>
        <v>390.50084403628472</v>
      </c>
      <c r="CK67">
        <f t="shared" si="78"/>
        <v>390.65954236678186</v>
      </c>
      <c r="CL67">
        <f t="shared" si="78"/>
        <v>390.36693108154316</v>
      </c>
      <c r="CM67">
        <f t="shared" si="78"/>
        <v>389.16665147625861</v>
      </c>
      <c r="CN67">
        <f t="shared" si="78"/>
        <v>389.61605590077278</v>
      </c>
      <c r="CO67">
        <f t="shared" si="78"/>
        <v>389.06159568456604</v>
      </c>
      <c r="CP67">
        <f t="shared" si="78"/>
        <v>387.48166848978497</v>
      </c>
      <c r="CQ67">
        <f t="shared" si="78"/>
        <v>384.87770131737142</v>
      </c>
      <c r="CR67">
        <f t="shared" si="78"/>
        <v>381.27460372309713</v>
      </c>
      <c r="CS67">
        <f t="shared" si="78"/>
        <v>380.65498043500332</v>
      </c>
      <c r="CT67">
        <f t="shared" si="78"/>
        <v>379.04552015456647</v>
      </c>
      <c r="CU67">
        <f t="shared" si="78"/>
        <v>376.49399030607543</v>
      </c>
      <c r="CV67">
        <f t="shared" si="78"/>
        <v>373.05585539739678</v>
      </c>
      <c r="CW67">
        <f t="shared" si="78"/>
        <v>369.18777691978607</v>
      </c>
      <c r="CX67">
        <f t="shared" ref="CX67:DQ67" si="79">CX$49*CX28</f>
        <v>369.18777691978607</v>
      </c>
      <c r="CY67">
        <f t="shared" si="79"/>
        <v>369.18777691978607</v>
      </c>
      <c r="CZ67">
        <f t="shared" si="79"/>
        <v>369.18777691978607</v>
      </c>
      <c r="DA67">
        <f t="shared" si="79"/>
        <v>369.18777691978607</v>
      </c>
      <c r="DB67">
        <f t="shared" si="79"/>
        <v>369.18777691978607</v>
      </c>
      <c r="DC67">
        <f t="shared" si="79"/>
        <v>369.18777691978607</v>
      </c>
      <c r="DD67">
        <f t="shared" si="79"/>
        <v>369.18777691978607</v>
      </c>
      <c r="DE67">
        <f t="shared" si="79"/>
        <v>369.18777691978607</v>
      </c>
      <c r="DF67">
        <f t="shared" si="79"/>
        <v>369.18777691978607</v>
      </c>
      <c r="DG67">
        <f t="shared" si="79"/>
        <v>369.18777691978607</v>
      </c>
      <c r="DH67">
        <f t="shared" si="79"/>
        <v>369.18777691978607</v>
      </c>
      <c r="DI67">
        <f t="shared" si="79"/>
        <v>369.18777691978607</v>
      </c>
      <c r="DJ67">
        <f t="shared" si="79"/>
        <v>369.18777691978607</v>
      </c>
      <c r="DK67">
        <f t="shared" si="79"/>
        <v>369.18777691978607</v>
      </c>
      <c r="DL67">
        <f t="shared" si="79"/>
        <v>369.18777691978607</v>
      </c>
      <c r="DM67">
        <f t="shared" si="79"/>
        <v>369.18777691978607</v>
      </c>
      <c r="DN67">
        <f t="shared" si="79"/>
        <v>369.18777691978607</v>
      </c>
      <c r="DO67">
        <f t="shared" si="79"/>
        <v>369.18777691978607</v>
      </c>
      <c r="DP67">
        <f t="shared" si="79"/>
        <v>369.18777691978607</v>
      </c>
      <c r="DQ67">
        <f t="shared" si="79"/>
        <v>369.18777691978607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18.987782275063019</v>
      </c>
      <c r="BS68">
        <f t="shared" si="80"/>
        <v>18.482912282367185</v>
      </c>
      <c r="BT68">
        <f t="shared" si="80"/>
        <v>18.781572615013921</v>
      </c>
      <c r="BU68">
        <f t="shared" si="80"/>
        <v>19.033283447234439</v>
      </c>
      <c r="BV68">
        <f t="shared" si="80"/>
        <v>19.240007684784693</v>
      </c>
      <c r="BW68">
        <f t="shared" si="80"/>
        <v>19.403815647305578</v>
      </c>
      <c r="BX68">
        <f t="shared" si="80"/>
        <v>19.527097196933724</v>
      </c>
      <c r="BY68">
        <f t="shared" si="80"/>
        <v>19.61286715572539</v>
      </c>
      <c r="BZ68">
        <f t="shared" si="80"/>
        <v>19.664624562412396</v>
      </c>
      <c r="CA68">
        <f t="shared" si="80"/>
        <v>19.685684659862044</v>
      </c>
      <c r="CB68">
        <f t="shared" si="80"/>
        <v>19.67925609945593</v>
      </c>
      <c r="CC68">
        <f t="shared" si="80"/>
        <v>19.648661614433195</v>
      </c>
      <c r="CD68">
        <f t="shared" si="80"/>
        <v>19.803832116442315</v>
      </c>
      <c r="CE68">
        <f t="shared" si="80"/>
        <v>19.943767016750751</v>
      </c>
      <c r="CF68">
        <f t="shared" si="80"/>
        <v>20.070457396329541</v>
      </c>
      <c r="CG68">
        <f t="shared" si="80"/>
        <v>20.185208144865662</v>
      </c>
      <c r="CH68">
        <f t="shared" si="80"/>
        <v>20.287915423015246</v>
      </c>
      <c r="CI68">
        <f t="shared" si="80"/>
        <v>20.332399719826419</v>
      </c>
      <c r="CJ68">
        <f t="shared" si="80"/>
        <v>20.360464215781445</v>
      </c>
      <c r="CK68">
        <f t="shared" si="80"/>
        <v>20.368738645218762</v>
      </c>
      <c r="CL68">
        <f t="shared" si="80"/>
        <v>20.353482079981525</v>
      </c>
      <c r="CM68">
        <f t="shared" si="80"/>
        <v>20.290900269146672</v>
      </c>
      <c r="CN68">
        <f t="shared" si="80"/>
        <v>20.314331928369629</v>
      </c>
      <c r="CO68">
        <f t="shared" si="80"/>
        <v>20.285422727369021</v>
      </c>
      <c r="CP68">
        <f t="shared" si="80"/>
        <v>20.203046334067576</v>
      </c>
      <c r="CQ68">
        <f t="shared" si="80"/>
        <v>20.067277151381582</v>
      </c>
      <c r="CR68">
        <f t="shared" si="80"/>
        <v>19.87941394761506</v>
      </c>
      <c r="CS68">
        <f t="shared" si="80"/>
        <v>19.847107185729218</v>
      </c>
      <c r="CT68">
        <f t="shared" si="80"/>
        <v>19.763190956233153</v>
      </c>
      <c r="CU68">
        <f t="shared" si="80"/>
        <v>19.630155822073817</v>
      </c>
      <c r="CV68">
        <f t="shared" si="80"/>
        <v>19.450893667212313</v>
      </c>
      <c r="CW68">
        <f t="shared" si="80"/>
        <v>19.24921452968935</v>
      </c>
      <c r="CX68">
        <f t="shared" ref="CX68:DQ68" si="81">CX$49*CX29</f>
        <v>19.24921452968935</v>
      </c>
      <c r="CY68">
        <f t="shared" si="81"/>
        <v>19.24921452968935</v>
      </c>
      <c r="CZ68">
        <f t="shared" si="81"/>
        <v>19.24921452968935</v>
      </c>
      <c r="DA68">
        <f t="shared" si="81"/>
        <v>19.24921452968935</v>
      </c>
      <c r="DB68">
        <f t="shared" si="81"/>
        <v>19.24921452968935</v>
      </c>
      <c r="DC68">
        <f t="shared" si="81"/>
        <v>19.24921452968935</v>
      </c>
      <c r="DD68">
        <f t="shared" si="81"/>
        <v>19.24921452968935</v>
      </c>
      <c r="DE68">
        <f t="shared" si="81"/>
        <v>19.24921452968935</v>
      </c>
      <c r="DF68">
        <f t="shared" si="81"/>
        <v>19.24921452968935</v>
      </c>
      <c r="DG68">
        <f t="shared" si="81"/>
        <v>19.24921452968935</v>
      </c>
      <c r="DH68">
        <f t="shared" si="81"/>
        <v>19.24921452968935</v>
      </c>
      <c r="DI68">
        <f t="shared" si="81"/>
        <v>19.24921452968935</v>
      </c>
      <c r="DJ68">
        <f t="shared" si="81"/>
        <v>19.24921452968935</v>
      </c>
      <c r="DK68">
        <f t="shared" si="81"/>
        <v>19.24921452968935</v>
      </c>
      <c r="DL68">
        <f t="shared" si="81"/>
        <v>19.24921452968935</v>
      </c>
      <c r="DM68">
        <f t="shared" si="81"/>
        <v>19.24921452968935</v>
      </c>
      <c r="DN68">
        <f t="shared" si="81"/>
        <v>19.24921452968935</v>
      </c>
      <c r="DO68">
        <f t="shared" si="81"/>
        <v>19.24921452968935</v>
      </c>
      <c r="DP68">
        <f t="shared" si="81"/>
        <v>19.24921452968935</v>
      </c>
      <c r="DQ68">
        <f t="shared" si="81"/>
        <v>19.24921452968935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2026.773649106442</v>
      </c>
      <c r="BS70">
        <f t="shared" si="84"/>
        <v>1972.8833536207844</v>
      </c>
      <c r="BT70">
        <f t="shared" si="84"/>
        <v>2004.762637018548</v>
      </c>
      <c r="BU70">
        <f t="shared" si="84"/>
        <v>2031.6304868047341</v>
      </c>
      <c r="BV70">
        <f t="shared" si="84"/>
        <v>2053.6964253766514</v>
      </c>
      <c r="BW70">
        <f t="shared" si="84"/>
        <v>2071.1814405902064</v>
      </c>
      <c r="BX70">
        <f t="shared" si="84"/>
        <v>2084.3406285663336</v>
      </c>
      <c r="BY70">
        <f t="shared" si="84"/>
        <v>2093.4957942326364</v>
      </c>
      <c r="BZ70">
        <f t="shared" si="84"/>
        <v>2099.0204282578056</v>
      </c>
      <c r="CA70">
        <f t="shared" si="84"/>
        <v>2101.2684027679525</v>
      </c>
      <c r="CB70">
        <f t="shared" si="84"/>
        <v>2100.5822122142554</v>
      </c>
      <c r="CC70">
        <f t="shared" si="84"/>
        <v>2097.3165282521268</v>
      </c>
      <c r="CD70">
        <f t="shared" si="84"/>
        <v>2113.8795728475843</v>
      </c>
      <c r="CE70">
        <f t="shared" si="84"/>
        <v>2128.8163550597942</v>
      </c>
      <c r="CF70">
        <f t="shared" si="84"/>
        <v>2142.3394047348897</v>
      </c>
      <c r="CG70">
        <f t="shared" si="84"/>
        <v>2154.5880070191965</v>
      </c>
      <c r="CH70">
        <f t="shared" si="84"/>
        <v>2165.5510780039745</v>
      </c>
      <c r="CI70">
        <f t="shared" si="84"/>
        <v>2170.299373474706</v>
      </c>
      <c r="CJ70">
        <f t="shared" si="84"/>
        <v>2173.2950040361434</v>
      </c>
      <c r="CK70">
        <f t="shared" si="84"/>
        <v>2174.1782243776242</v>
      </c>
      <c r="CL70">
        <f t="shared" si="84"/>
        <v>2172.5497243268669</v>
      </c>
      <c r="CM70">
        <f t="shared" si="84"/>
        <v>2165.8696832733094</v>
      </c>
      <c r="CN70">
        <f t="shared" si="84"/>
        <v>2168.3708005064836</v>
      </c>
      <c r="CO70">
        <f t="shared" si="84"/>
        <v>2165.2850053379925</v>
      </c>
      <c r="CP70">
        <f t="shared" si="84"/>
        <v>2156.4920720278674</v>
      </c>
      <c r="CQ70">
        <f t="shared" si="84"/>
        <v>2141.9999424130219</v>
      </c>
      <c r="CR70">
        <f t="shared" si="84"/>
        <v>2121.9472482376327</v>
      </c>
      <c r="CS70">
        <f t="shared" si="84"/>
        <v>2118.4987942407611</v>
      </c>
      <c r="CT70">
        <f t="shared" si="84"/>
        <v>2109.541497374219</v>
      </c>
      <c r="CU70">
        <f t="shared" si="84"/>
        <v>2095.3412026576743</v>
      </c>
      <c r="CV70">
        <f t="shared" si="84"/>
        <v>2076.206592491405</v>
      </c>
      <c r="CW70">
        <f t="shared" si="84"/>
        <v>2054.6791726176853</v>
      </c>
      <c r="CX70">
        <f t="shared" ref="CX70:DQ70" si="85">CX$49*CX31</f>
        <v>2054.6791726176853</v>
      </c>
      <c r="CY70">
        <f t="shared" si="85"/>
        <v>2054.6791726176853</v>
      </c>
      <c r="CZ70">
        <f t="shared" si="85"/>
        <v>2054.6791726176853</v>
      </c>
      <c r="DA70">
        <f t="shared" si="85"/>
        <v>2054.6791726176853</v>
      </c>
      <c r="DB70">
        <f t="shared" si="85"/>
        <v>2054.6791726176853</v>
      </c>
      <c r="DC70">
        <f t="shared" si="85"/>
        <v>2054.6791726176853</v>
      </c>
      <c r="DD70">
        <f t="shared" si="85"/>
        <v>2054.6791726176853</v>
      </c>
      <c r="DE70">
        <f t="shared" si="85"/>
        <v>2054.6791726176853</v>
      </c>
      <c r="DF70">
        <f t="shared" si="85"/>
        <v>2054.6791726176853</v>
      </c>
      <c r="DG70">
        <f t="shared" si="85"/>
        <v>2054.6791726176853</v>
      </c>
      <c r="DH70">
        <f t="shared" si="85"/>
        <v>2054.6791726176853</v>
      </c>
      <c r="DI70">
        <f t="shared" si="85"/>
        <v>2054.6791726176853</v>
      </c>
      <c r="DJ70">
        <f t="shared" si="85"/>
        <v>2054.6791726176853</v>
      </c>
      <c r="DK70">
        <f t="shared" si="85"/>
        <v>2054.6791726176853</v>
      </c>
      <c r="DL70">
        <f t="shared" si="85"/>
        <v>2054.6791726176853</v>
      </c>
      <c r="DM70">
        <f t="shared" si="85"/>
        <v>2054.6791726176853</v>
      </c>
      <c r="DN70">
        <f t="shared" si="85"/>
        <v>2054.6791726176853</v>
      </c>
      <c r="DO70">
        <f t="shared" si="85"/>
        <v>2054.6791726176853</v>
      </c>
      <c r="DP70">
        <f t="shared" si="85"/>
        <v>2054.6791726176853</v>
      </c>
      <c r="DQ70">
        <f t="shared" si="85"/>
        <v>2054.6791726176853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375.27184312846839</v>
      </c>
      <c r="BS71">
        <f t="shared" si="86"/>
        <v>365.29366400493547</v>
      </c>
      <c r="BT71">
        <f t="shared" si="86"/>
        <v>371.19634457489843</v>
      </c>
      <c r="BU71">
        <f t="shared" si="86"/>
        <v>376.17112185928147</v>
      </c>
      <c r="BV71">
        <f t="shared" si="86"/>
        <v>380.2567904497991</v>
      </c>
      <c r="BW71">
        <f t="shared" si="86"/>
        <v>383.49426785099428</v>
      </c>
      <c r="BX71">
        <f t="shared" si="86"/>
        <v>385.93078696009781</v>
      </c>
      <c r="BY71">
        <f t="shared" si="86"/>
        <v>387.62593229379337</v>
      </c>
      <c r="BZ71">
        <f t="shared" si="86"/>
        <v>388.64885835864993</v>
      </c>
      <c r="CA71">
        <f t="shared" si="86"/>
        <v>389.06508714576711</v>
      </c>
      <c r="CB71">
        <f t="shared" si="86"/>
        <v>388.9380339871982</v>
      </c>
      <c r="CC71">
        <f t="shared" si="86"/>
        <v>388.33336891269255</v>
      </c>
      <c r="CD71">
        <f t="shared" si="86"/>
        <v>391.40013676607208</v>
      </c>
      <c r="CE71">
        <f t="shared" si="86"/>
        <v>394.16579034246217</v>
      </c>
      <c r="CF71">
        <f t="shared" si="86"/>
        <v>396.66968108454307</v>
      </c>
      <c r="CG71">
        <f t="shared" si="86"/>
        <v>398.93759864751598</v>
      </c>
      <c r="CH71">
        <f t="shared" si="86"/>
        <v>400.96749076527652</v>
      </c>
      <c r="CI71">
        <f t="shared" si="86"/>
        <v>401.84667211530319</v>
      </c>
      <c r="CJ71">
        <f t="shared" si="86"/>
        <v>402.4013348437328</v>
      </c>
      <c r="CK71">
        <f t="shared" si="86"/>
        <v>402.56486949674263</v>
      </c>
      <c r="CL71">
        <f t="shared" si="86"/>
        <v>402.26334089938206</v>
      </c>
      <c r="CM71">
        <f t="shared" si="86"/>
        <v>401.02648284202189</v>
      </c>
      <c r="CN71">
        <f t="shared" si="86"/>
        <v>401.48958284057755</v>
      </c>
      <c r="CO71">
        <f t="shared" si="86"/>
        <v>400.91822548110764</v>
      </c>
      <c r="CP71">
        <f t="shared" si="86"/>
        <v>399.29015009575267</v>
      </c>
      <c r="CQ71">
        <f t="shared" si="86"/>
        <v>396.60682717322624</v>
      </c>
      <c r="CR71">
        <f t="shared" si="86"/>
        <v>392.89392538658257</v>
      </c>
      <c r="CS71">
        <f t="shared" si="86"/>
        <v>392.25541911435016</v>
      </c>
      <c r="CT71">
        <f t="shared" si="86"/>
        <v>390.59691062424912</v>
      </c>
      <c r="CU71">
        <f t="shared" si="86"/>
        <v>387.9676230500819</v>
      </c>
      <c r="CV71">
        <f t="shared" si="86"/>
        <v>384.4247111774086</v>
      </c>
      <c r="CW71">
        <f t="shared" si="86"/>
        <v>380.43875323021848</v>
      </c>
      <c r="CX71">
        <f t="shared" ref="CX71:DQ71" si="87">CX$49*CX32</f>
        <v>380.43875323021848</v>
      </c>
      <c r="CY71">
        <f t="shared" si="87"/>
        <v>380.43875323021848</v>
      </c>
      <c r="CZ71">
        <f t="shared" si="87"/>
        <v>380.43875323021848</v>
      </c>
      <c r="DA71">
        <f t="shared" si="87"/>
        <v>380.43875323021848</v>
      </c>
      <c r="DB71">
        <f t="shared" si="87"/>
        <v>380.43875323021848</v>
      </c>
      <c r="DC71">
        <f t="shared" si="87"/>
        <v>380.43875323021848</v>
      </c>
      <c r="DD71">
        <f t="shared" si="87"/>
        <v>380.43875323021848</v>
      </c>
      <c r="DE71">
        <f t="shared" si="87"/>
        <v>380.43875323021848</v>
      </c>
      <c r="DF71">
        <f t="shared" si="87"/>
        <v>380.43875323021848</v>
      </c>
      <c r="DG71">
        <f t="shared" si="87"/>
        <v>380.43875323021848</v>
      </c>
      <c r="DH71">
        <f t="shared" si="87"/>
        <v>380.43875323021848</v>
      </c>
      <c r="DI71">
        <f t="shared" si="87"/>
        <v>380.43875323021848</v>
      </c>
      <c r="DJ71">
        <f t="shared" si="87"/>
        <v>380.43875323021848</v>
      </c>
      <c r="DK71">
        <f t="shared" si="87"/>
        <v>380.43875323021848</v>
      </c>
      <c r="DL71">
        <f t="shared" si="87"/>
        <v>380.43875323021848</v>
      </c>
      <c r="DM71">
        <f t="shared" si="87"/>
        <v>380.43875323021848</v>
      </c>
      <c r="DN71">
        <f t="shared" si="87"/>
        <v>380.43875323021848</v>
      </c>
      <c r="DO71">
        <f t="shared" si="87"/>
        <v>380.43875323021848</v>
      </c>
      <c r="DP71">
        <f t="shared" si="87"/>
        <v>380.43875323021848</v>
      </c>
      <c r="DQ71">
        <f t="shared" si="87"/>
        <v>380.43875323021848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2.8780312285119822</v>
      </c>
      <c r="CN86" s="44">
        <f t="shared" si="118"/>
        <v>8.6614043698989107</v>
      </c>
      <c r="CO86" s="44">
        <f t="shared" si="118"/>
        <v>17.350364473644163</v>
      </c>
      <c r="CP86" s="44">
        <f t="shared" si="118"/>
        <v>28.916207943229892</v>
      </c>
      <c r="CQ86" s="44">
        <f t="shared" si="118"/>
        <v>43.301520974325932</v>
      </c>
      <c r="CR86" s="44">
        <f t="shared" si="118"/>
        <v>60.422661886572925</v>
      </c>
      <c r="CS86" s="44">
        <f t="shared" si="118"/>
        <v>81.011869695758605</v>
      </c>
      <c r="CT86" s="44">
        <f t="shared" si="118"/>
        <v>104.57845169266635</v>
      </c>
      <c r="CU86" s="44">
        <f t="shared" si="118"/>
        <v>131.06675982580063</v>
      </c>
      <c r="CV86" s="44">
        <f t="shared" si="118"/>
        <v>160.40951089434398</v>
      </c>
      <c r="CW86" s="44">
        <f t="shared" ref="CW86:DQ86" si="119">CW$50*CW15</f>
        <v>189.61576056988284</v>
      </c>
      <c r="CX86" s="44">
        <f t="shared" si="119"/>
        <v>189.61576056988284</v>
      </c>
      <c r="CY86" s="44">
        <f t="shared" si="119"/>
        <v>189.61576056988284</v>
      </c>
      <c r="CZ86" s="44">
        <f t="shared" si="119"/>
        <v>189.61576056988284</v>
      </c>
      <c r="DA86" s="44">
        <f t="shared" si="119"/>
        <v>189.61576056988284</v>
      </c>
      <c r="DB86" s="44">
        <f t="shared" si="119"/>
        <v>189.61576056988284</v>
      </c>
      <c r="DC86" s="44">
        <f t="shared" si="119"/>
        <v>189.61576056988284</v>
      </c>
      <c r="DD86" s="44">
        <f t="shared" si="119"/>
        <v>189.61576056988284</v>
      </c>
      <c r="DE86" s="44">
        <f t="shared" si="119"/>
        <v>189.61576056988284</v>
      </c>
      <c r="DF86" s="44">
        <f t="shared" si="119"/>
        <v>189.61576056988284</v>
      </c>
      <c r="DG86" s="44">
        <f t="shared" si="119"/>
        <v>189.61576056988284</v>
      </c>
      <c r="DH86" s="44">
        <f t="shared" si="119"/>
        <v>189.61576056988284</v>
      </c>
      <c r="DI86" s="44">
        <f t="shared" si="119"/>
        <v>189.61576056988284</v>
      </c>
      <c r="DJ86" s="44">
        <f t="shared" si="119"/>
        <v>189.61576056988284</v>
      </c>
      <c r="DK86" s="44">
        <f t="shared" si="119"/>
        <v>189.61576056988284</v>
      </c>
      <c r="DL86" s="44">
        <f t="shared" si="119"/>
        <v>189.61576056988284</v>
      </c>
      <c r="DM86" s="44">
        <f t="shared" si="119"/>
        <v>189.61576056988284</v>
      </c>
      <c r="DN86" s="44">
        <f t="shared" si="119"/>
        <v>189.61576056988284</v>
      </c>
      <c r="DO86" s="44">
        <f t="shared" si="119"/>
        <v>189.61576056988284</v>
      </c>
      <c r="DP86" s="44">
        <f t="shared" si="119"/>
        <v>189.61576056988284</v>
      </c>
      <c r="DQ86" s="44">
        <f t="shared" si="119"/>
        <v>189.61576056988284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0.5766216511083978</v>
      </c>
      <c r="CN89" s="44">
        <f t="shared" si="124"/>
        <v>1.7353367257487382</v>
      </c>
      <c r="CO89" s="44">
        <f t="shared" si="124"/>
        <v>3.4761943202742187</v>
      </c>
      <c r="CP89" s="44">
        <f t="shared" si="124"/>
        <v>5.793443588393492</v>
      </c>
      <c r="CQ89" s="44">
        <f t="shared" si="124"/>
        <v>8.6755815129324212</v>
      </c>
      <c r="CR89" s="44">
        <f t="shared" si="124"/>
        <v>12.1058502479884</v>
      </c>
      <c r="CS89" s="44">
        <f t="shared" si="124"/>
        <v>16.230955939800086</v>
      </c>
      <c r="CT89" s="44">
        <f t="shared" si="124"/>
        <v>20.952586924000446</v>
      </c>
      <c r="CU89" s="44">
        <f t="shared" si="124"/>
        <v>26.259593956961933</v>
      </c>
      <c r="CV89" s="44">
        <f t="shared" si="124"/>
        <v>32.138496660166474</v>
      </c>
      <c r="CW89" s="44">
        <f t="shared" si="124"/>
        <v>37.990050925371769</v>
      </c>
      <c r="CX89" s="44">
        <f t="shared" ref="CX89:DQ89" si="125">CX$50*CX18</f>
        <v>37.990050925371769</v>
      </c>
      <c r="CY89" s="44">
        <f t="shared" si="125"/>
        <v>37.990050925371769</v>
      </c>
      <c r="CZ89" s="44">
        <f t="shared" si="125"/>
        <v>37.990050925371769</v>
      </c>
      <c r="DA89" s="44">
        <f t="shared" si="125"/>
        <v>37.990050925371769</v>
      </c>
      <c r="DB89" s="44">
        <f t="shared" si="125"/>
        <v>37.990050925371769</v>
      </c>
      <c r="DC89" s="44">
        <f t="shared" si="125"/>
        <v>37.990050925371769</v>
      </c>
      <c r="DD89" s="44">
        <f t="shared" si="125"/>
        <v>37.990050925371769</v>
      </c>
      <c r="DE89" s="44">
        <f t="shared" si="125"/>
        <v>37.990050925371769</v>
      </c>
      <c r="DF89" s="44">
        <f t="shared" si="125"/>
        <v>37.990050925371769</v>
      </c>
      <c r="DG89" s="44">
        <f t="shared" si="125"/>
        <v>37.990050925371769</v>
      </c>
      <c r="DH89" s="44">
        <f t="shared" si="125"/>
        <v>37.990050925371769</v>
      </c>
      <c r="DI89" s="44">
        <f t="shared" si="125"/>
        <v>37.990050925371769</v>
      </c>
      <c r="DJ89" s="44">
        <f t="shared" si="125"/>
        <v>37.990050925371769</v>
      </c>
      <c r="DK89" s="44">
        <f t="shared" si="125"/>
        <v>37.990050925371769</v>
      </c>
      <c r="DL89" s="44">
        <f t="shared" si="125"/>
        <v>37.990050925371769</v>
      </c>
      <c r="DM89" s="44">
        <f t="shared" si="125"/>
        <v>37.990050925371769</v>
      </c>
      <c r="DN89" s="44">
        <f t="shared" si="125"/>
        <v>37.990050925371769</v>
      </c>
      <c r="DO89" s="44">
        <f t="shared" si="125"/>
        <v>37.990050925371769</v>
      </c>
      <c r="DP89" s="44">
        <f t="shared" si="125"/>
        <v>37.990050925371769</v>
      </c>
      <c r="DQ89" s="44">
        <f t="shared" si="125"/>
        <v>37.990050925371769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2.1381733861808443</v>
      </c>
      <c r="CN94" s="44">
        <f t="shared" si="134"/>
        <v>6.4348100629343863</v>
      </c>
      <c r="CO94" s="44">
        <f t="shared" si="134"/>
        <v>12.890092084672844</v>
      </c>
      <c r="CP94" s="44">
        <f t="shared" si="134"/>
        <v>21.482694711916629</v>
      </c>
      <c r="CQ94" s="44">
        <f t="shared" si="134"/>
        <v>32.169963553982981</v>
      </c>
      <c r="CR94" s="44">
        <f t="shared" si="134"/>
        <v>44.889758765706873</v>
      </c>
      <c r="CS94" s="44">
        <f t="shared" si="134"/>
        <v>60.186082080068132</v>
      </c>
      <c r="CT94" s="44">
        <f t="shared" si="134"/>
        <v>77.694383564027163</v>
      </c>
      <c r="CU94" s="44">
        <f t="shared" si="134"/>
        <v>97.373320656210112</v>
      </c>
      <c r="CV94" s="44">
        <f t="shared" si="134"/>
        <v>119.17290670327573</v>
      </c>
      <c r="CW94" s="44">
        <f t="shared" si="134"/>
        <v>140.87108188210357</v>
      </c>
      <c r="CX94" s="44">
        <f t="shared" ref="CX94:DQ94" si="135">CX$50*CX23</f>
        <v>140.87108188210357</v>
      </c>
      <c r="CY94" s="44">
        <f t="shared" si="135"/>
        <v>140.87108188210357</v>
      </c>
      <c r="CZ94" s="44">
        <f t="shared" si="135"/>
        <v>140.87108188210357</v>
      </c>
      <c r="DA94" s="44">
        <f t="shared" si="135"/>
        <v>140.87108188210357</v>
      </c>
      <c r="DB94" s="44">
        <f t="shared" si="135"/>
        <v>140.87108188210357</v>
      </c>
      <c r="DC94" s="44">
        <f t="shared" si="135"/>
        <v>140.87108188210357</v>
      </c>
      <c r="DD94" s="44">
        <f t="shared" si="135"/>
        <v>140.87108188210357</v>
      </c>
      <c r="DE94" s="44">
        <f t="shared" si="135"/>
        <v>140.87108188210357</v>
      </c>
      <c r="DF94" s="44">
        <f t="shared" si="135"/>
        <v>140.87108188210357</v>
      </c>
      <c r="DG94" s="44">
        <f t="shared" si="135"/>
        <v>140.87108188210357</v>
      </c>
      <c r="DH94" s="44">
        <f t="shared" si="135"/>
        <v>140.87108188210357</v>
      </c>
      <c r="DI94" s="44">
        <f t="shared" si="135"/>
        <v>140.87108188210357</v>
      </c>
      <c r="DJ94" s="44">
        <f t="shared" si="135"/>
        <v>140.87108188210357</v>
      </c>
      <c r="DK94" s="44">
        <f t="shared" si="135"/>
        <v>140.87108188210357</v>
      </c>
      <c r="DL94" s="44">
        <f t="shared" si="135"/>
        <v>140.87108188210357</v>
      </c>
      <c r="DM94" s="44">
        <f t="shared" si="135"/>
        <v>140.87108188210357</v>
      </c>
      <c r="DN94" s="44">
        <f t="shared" si="135"/>
        <v>140.87108188210357</v>
      </c>
      <c r="DO94" s="44">
        <f t="shared" si="135"/>
        <v>140.87108188210357</v>
      </c>
      <c r="DP94" s="44">
        <f t="shared" si="135"/>
        <v>140.87108188210357</v>
      </c>
      <c r="DQ94" s="44">
        <f t="shared" si="135"/>
        <v>140.87108188210357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1.3883293406109241E-2</v>
      </c>
      <c r="CN97" s="44">
        <f t="shared" si="140"/>
        <v>4.1781623835414429E-2</v>
      </c>
      <c r="CO97" s="44">
        <f t="shared" si="140"/>
        <v>8.3696173378590283E-2</v>
      </c>
      <c r="CP97" s="44">
        <f t="shared" si="140"/>
        <v>0.13948847916966092</v>
      </c>
      <c r="CQ97" s="44">
        <f t="shared" si="140"/>
        <v>0.20888158358454637</v>
      </c>
      <c r="CR97" s="44">
        <f t="shared" si="140"/>
        <v>0.29147200872561119</v>
      </c>
      <c r="CS97" s="44">
        <f t="shared" si="140"/>
        <v>0.39079199183853602</v>
      </c>
      <c r="CT97" s="44">
        <f t="shared" si="140"/>
        <v>0.50447448742819079</v>
      </c>
      <c r="CU97" s="44">
        <f t="shared" si="140"/>
        <v>0.63225105566017159</v>
      </c>
      <c r="CV97" s="44">
        <f t="shared" si="140"/>
        <v>0.77379713007078044</v>
      </c>
      <c r="CW97" s="44">
        <f t="shared" si="140"/>
        <v>0.91468473737698464</v>
      </c>
      <c r="CX97" s="44">
        <f t="shared" ref="CX97:DQ97" si="141">CX$50*CX26</f>
        <v>0.91468473737698464</v>
      </c>
      <c r="CY97" s="44">
        <f t="shared" si="141"/>
        <v>0.91468473737698464</v>
      </c>
      <c r="CZ97" s="44">
        <f t="shared" si="141"/>
        <v>0.91468473737698464</v>
      </c>
      <c r="DA97" s="44">
        <f t="shared" si="141"/>
        <v>0.91468473737698464</v>
      </c>
      <c r="DB97" s="44">
        <f t="shared" si="141"/>
        <v>0.91468473737698464</v>
      </c>
      <c r="DC97" s="44">
        <f t="shared" si="141"/>
        <v>0.91468473737698464</v>
      </c>
      <c r="DD97" s="44">
        <f t="shared" si="141"/>
        <v>0.91468473737698464</v>
      </c>
      <c r="DE97" s="44">
        <f t="shared" si="141"/>
        <v>0.91468473737698464</v>
      </c>
      <c r="DF97" s="44">
        <f t="shared" si="141"/>
        <v>0.91468473737698464</v>
      </c>
      <c r="DG97" s="44">
        <f t="shared" si="141"/>
        <v>0.91468473737698464</v>
      </c>
      <c r="DH97" s="44">
        <f t="shared" si="141"/>
        <v>0.91468473737698464</v>
      </c>
      <c r="DI97" s="44">
        <f t="shared" si="141"/>
        <v>0.91468473737698464</v>
      </c>
      <c r="DJ97" s="44">
        <f t="shared" si="141"/>
        <v>0.91468473737698464</v>
      </c>
      <c r="DK97" s="44">
        <f t="shared" si="141"/>
        <v>0.91468473737698464</v>
      </c>
      <c r="DL97" s="44">
        <f t="shared" si="141"/>
        <v>0.91468473737698464</v>
      </c>
      <c r="DM97" s="44">
        <f t="shared" si="141"/>
        <v>0.91468473737698464</v>
      </c>
      <c r="DN97" s="44">
        <f t="shared" si="141"/>
        <v>0.91468473737698464</v>
      </c>
      <c r="DO97" s="44">
        <f t="shared" si="141"/>
        <v>0.91468473737698464</v>
      </c>
      <c r="DP97" s="44">
        <f t="shared" si="141"/>
        <v>0.91468473737698464</v>
      </c>
      <c r="DQ97" s="44">
        <f t="shared" si="141"/>
        <v>0.91468473737698464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1.7143889250273367E-2</v>
      </c>
      <c r="CN98" s="44">
        <f t="shared" si="142"/>
        <v>5.1594352346952824E-2</v>
      </c>
      <c r="CO98" s="44">
        <f t="shared" si="142"/>
        <v>0.10335284900359612</v>
      </c>
      <c r="CP98" s="44">
        <f t="shared" si="142"/>
        <v>0.17224839730905805</v>
      </c>
      <c r="CQ98" s="44">
        <f t="shared" si="142"/>
        <v>0.25793899405881393</v>
      </c>
      <c r="CR98" s="44">
        <f t="shared" si="142"/>
        <v>0.35992640153724004</v>
      </c>
      <c r="CS98" s="44">
        <f t="shared" si="142"/>
        <v>0.48257242946586754</v>
      </c>
      <c r="CT98" s="44">
        <f t="shared" si="142"/>
        <v>0.6229541139173469</v>
      </c>
      <c r="CU98" s="44">
        <f t="shared" si="142"/>
        <v>0.7807399699437797</v>
      </c>
      <c r="CV98" s="44">
        <f t="shared" si="142"/>
        <v>0.95552920420707077</v>
      </c>
      <c r="CW98" s="44">
        <f t="shared" si="142"/>
        <v>1.1295053254155087</v>
      </c>
      <c r="CX98" s="44">
        <f t="shared" ref="CX98:DQ98" si="143">CX$50*CX27</f>
        <v>1.1295053254155087</v>
      </c>
      <c r="CY98" s="44">
        <f t="shared" si="143"/>
        <v>1.1295053254155087</v>
      </c>
      <c r="CZ98" s="44">
        <f t="shared" si="143"/>
        <v>1.1295053254155087</v>
      </c>
      <c r="DA98" s="44">
        <f t="shared" si="143"/>
        <v>1.1295053254155087</v>
      </c>
      <c r="DB98" s="44">
        <f t="shared" si="143"/>
        <v>1.1295053254155087</v>
      </c>
      <c r="DC98" s="44">
        <f t="shared" si="143"/>
        <v>1.1295053254155087</v>
      </c>
      <c r="DD98" s="44">
        <f t="shared" si="143"/>
        <v>1.1295053254155087</v>
      </c>
      <c r="DE98" s="44">
        <f t="shared" si="143"/>
        <v>1.1295053254155087</v>
      </c>
      <c r="DF98" s="44">
        <f t="shared" si="143"/>
        <v>1.1295053254155087</v>
      </c>
      <c r="DG98" s="44">
        <f t="shared" si="143"/>
        <v>1.1295053254155087</v>
      </c>
      <c r="DH98" s="44">
        <f t="shared" si="143"/>
        <v>1.1295053254155087</v>
      </c>
      <c r="DI98" s="44">
        <f t="shared" si="143"/>
        <v>1.1295053254155087</v>
      </c>
      <c r="DJ98" s="44">
        <f t="shared" si="143"/>
        <v>1.1295053254155087</v>
      </c>
      <c r="DK98" s="44">
        <f t="shared" si="143"/>
        <v>1.1295053254155087</v>
      </c>
      <c r="DL98" s="44">
        <f t="shared" si="143"/>
        <v>1.1295053254155087</v>
      </c>
      <c r="DM98" s="44">
        <f t="shared" si="143"/>
        <v>1.1295053254155087</v>
      </c>
      <c r="DN98" s="44">
        <f t="shared" si="143"/>
        <v>1.1295053254155087</v>
      </c>
      <c r="DO98" s="44">
        <f t="shared" si="143"/>
        <v>1.1295053254155087</v>
      </c>
      <c r="DP98" s="44">
        <f t="shared" si="143"/>
        <v>1.1295053254155087</v>
      </c>
      <c r="DQ98" s="44">
        <f t="shared" si="143"/>
        <v>1.1295053254155087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0.38955620768394256</v>
      </c>
      <c r="CN99" s="44">
        <f t="shared" si="144"/>
        <v>1.1723652634927968</v>
      </c>
      <c r="CO99" s="44">
        <f t="shared" si="144"/>
        <v>2.3484603361241412</v>
      </c>
      <c r="CP99" s="44">
        <f t="shared" si="144"/>
        <v>3.9139562473715657</v>
      </c>
      <c r="CQ99" s="44">
        <f t="shared" si="144"/>
        <v>5.8610817459498188</v>
      </c>
      <c r="CR99" s="44">
        <f t="shared" si="144"/>
        <v>8.1785155037640855</v>
      </c>
      <c r="CS99" s="44">
        <f t="shared" si="144"/>
        <v>10.965369806769642</v>
      </c>
      <c r="CT99" s="44">
        <f t="shared" si="144"/>
        <v>14.155226893738995</v>
      </c>
      <c r="CU99" s="44">
        <f t="shared" si="144"/>
        <v>17.740554517040202</v>
      </c>
      <c r="CV99" s="44">
        <f t="shared" si="144"/>
        <v>21.71224555222944</v>
      </c>
      <c r="CW99" s="44">
        <f t="shared" si="144"/>
        <v>25.665460427578704</v>
      </c>
      <c r="CX99" s="44">
        <f t="shared" ref="CX99:DQ99" si="145">CX$50*CX28</f>
        <v>25.665460427578704</v>
      </c>
      <c r="CY99" s="44">
        <f t="shared" si="145"/>
        <v>25.665460427578704</v>
      </c>
      <c r="CZ99" s="44">
        <f t="shared" si="145"/>
        <v>25.665460427578704</v>
      </c>
      <c r="DA99" s="44">
        <f t="shared" si="145"/>
        <v>25.665460427578704</v>
      </c>
      <c r="DB99" s="44">
        <f t="shared" si="145"/>
        <v>25.665460427578704</v>
      </c>
      <c r="DC99" s="44">
        <f t="shared" si="145"/>
        <v>25.665460427578704</v>
      </c>
      <c r="DD99" s="44">
        <f t="shared" si="145"/>
        <v>25.665460427578704</v>
      </c>
      <c r="DE99" s="44">
        <f t="shared" si="145"/>
        <v>25.665460427578704</v>
      </c>
      <c r="DF99" s="44">
        <f t="shared" si="145"/>
        <v>25.665460427578704</v>
      </c>
      <c r="DG99" s="44">
        <f t="shared" si="145"/>
        <v>25.665460427578704</v>
      </c>
      <c r="DH99" s="44">
        <f t="shared" si="145"/>
        <v>25.665460427578704</v>
      </c>
      <c r="DI99" s="44">
        <f t="shared" si="145"/>
        <v>25.665460427578704</v>
      </c>
      <c r="DJ99" s="44">
        <f t="shared" si="145"/>
        <v>25.665460427578704</v>
      </c>
      <c r="DK99" s="44">
        <f t="shared" si="145"/>
        <v>25.665460427578704</v>
      </c>
      <c r="DL99" s="44">
        <f t="shared" si="145"/>
        <v>25.665460427578704</v>
      </c>
      <c r="DM99" s="44">
        <f t="shared" si="145"/>
        <v>25.665460427578704</v>
      </c>
      <c r="DN99" s="44">
        <f t="shared" si="145"/>
        <v>25.665460427578704</v>
      </c>
      <c r="DO99" s="44">
        <f t="shared" si="145"/>
        <v>25.665460427578704</v>
      </c>
      <c r="DP99" s="44">
        <f t="shared" si="145"/>
        <v>25.665460427578704</v>
      </c>
      <c r="DQ99" s="44">
        <f t="shared" si="145"/>
        <v>25.665460427578704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2.0311211480627301E-2</v>
      </c>
      <c r="CN100" s="44">
        <f t="shared" si="146"/>
        <v>6.112637490983841E-2</v>
      </c>
      <c r="CO100" s="44">
        <f t="shared" si="146"/>
        <v>0.12244721968230797</v>
      </c>
      <c r="CP100" s="44">
        <f t="shared" si="146"/>
        <v>0.20407117509159167</v>
      </c>
      <c r="CQ100" s="44">
        <f t="shared" si="146"/>
        <v>0.30559305306672463</v>
      </c>
      <c r="CR100" s="44">
        <f t="shared" si="146"/>
        <v>0.42642256680277446</v>
      </c>
      <c r="CS100" s="44">
        <f t="shared" si="146"/>
        <v>0.57172736749014208</v>
      </c>
      <c r="CT100" s="44">
        <f t="shared" si="146"/>
        <v>0.73804447554397656</v>
      </c>
      <c r="CU100" s="44">
        <f t="shared" si="146"/>
        <v>0.92498116439091282</v>
      </c>
      <c r="CV100" s="44">
        <f t="shared" si="146"/>
        <v>1.132062594388018</v>
      </c>
      <c r="CW100" s="44">
        <f t="shared" si="146"/>
        <v>1.3381806892297408</v>
      </c>
      <c r="CX100" s="44">
        <f t="shared" ref="CX100:DQ100" si="147">CX$50*CX29</f>
        <v>1.3381806892297408</v>
      </c>
      <c r="CY100" s="44">
        <f t="shared" si="147"/>
        <v>1.3381806892297408</v>
      </c>
      <c r="CZ100" s="44">
        <f t="shared" si="147"/>
        <v>1.3381806892297408</v>
      </c>
      <c r="DA100" s="44">
        <f t="shared" si="147"/>
        <v>1.3381806892297408</v>
      </c>
      <c r="DB100" s="44">
        <f t="shared" si="147"/>
        <v>1.3381806892297408</v>
      </c>
      <c r="DC100" s="44">
        <f t="shared" si="147"/>
        <v>1.3381806892297408</v>
      </c>
      <c r="DD100" s="44">
        <f t="shared" si="147"/>
        <v>1.3381806892297408</v>
      </c>
      <c r="DE100" s="44">
        <f t="shared" si="147"/>
        <v>1.3381806892297408</v>
      </c>
      <c r="DF100" s="44">
        <f t="shared" si="147"/>
        <v>1.3381806892297408</v>
      </c>
      <c r="DG100" s="44">
        <f t="shared" si="147"/>
        <v>1.3381806892297408</v>
      </c>
      <c r="DH100" s="44">
        <f t="shared" si="147"/>
        <v>1.3381806892297408</v>
      </c>
      <c r="DI100" s="44">
        <f t="shared" si="147"/>
        <v>1.3381806892297408</v>
      </c>
      <c r="DJ100" s="44">
        <f t="shared" si="147"/>
        <v>1.3381806892297408</v>
      </c>
      <c r="DK100" s="44">
        <f t="shared" si="147"/>
        <v>1.3381806892297408</v>
      </c>
      <c r="DL100" s="44">
        <f t="shared" si="147"/>
        <v>1.3381806892297408</v>
      </c>
      <c r="DM100" s="44">
        <f t="shared" si="147"/>
        <v>1.3381806892297408</v>
      </c>
      <c r="DN100" s="44">
        <f t="shared" si="147"/>
        <v>1.3381806892297408</v>
      </c>
      <c r="DO100" s="44">
        <f t="shared" si="147"/>
        <v>1.3381806892297408</v>
      </c>
      <c r="DP100" s="44">
        <f t="shared" si="147"/>
        <v>1.3381806892297408</v>
      </c>
      <c r="DQ100" s="44">
        <f t="shared" si="147"/>
        <v>1.3381806892297408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2.1680377209943034</v>
      </c>
      <c r="CN102" s="44">
        <f t="shared" si="150"/>
        <v>6.5246864609021573</v>
      </c>
      <c r="CO102" s="44">
        <f t="shared" si="150"/>
        <v>13.070130816929533</v>
      </c>
      <c r="CP102" s="44">
        <f t="shared" si="150"/>
        <v>21.78274820230169</v>
      </c>
      <c r="CQ102" s="44">
        <f t="shared" si="150"/>
        <v>32.61928846314246</v>
      </c>
      <c r="CR102" s="44">
        <f t="shared" si="150"/>
        <v>45.516743833493649</v>
      </c>
      <c r="CS102" s="44">
        <f t="shared" si="150"/>
        <v>61.026714237388177</v>
      </c>
      <c r="CT102" s="44">
        <f t="shared" si="150"/>
        <v>78.779557993228096</v>
      </c>
      <c r="CU102" s="44">
        <f t="shared" si="150"/>
        <v>98.733355099052716</v>
      </c>
      <c r="CV102" s="44">
        <f t="shared" si="150"/>
        <v>120.83742072701298</v>
      </c>
      <c r="CW102" s="44">
        <f t="shared" si="150"/>
        <v>142.83865905898344</v>
      </c>
      <c r="CX102" s="44">
        <f t="shared" ref="CX102:DQ102" si="151">CX$50*CX31</f>
        <v>142.83865905898344</v>
      </c>
      <c r="CY102" s="44">
        <f t="shared" si="151"/>
        <v>142.83865905898344</v>
      </c>
      <c r="CZ102" s="44">
        <f t="shared" si="151"/>
        <v>142.83865905898344</v>
      </c>
      <c r="DA102" s="44">
        <f t="shared" si="151"/>
        <v>142.83865905898344</v>
      </c>
      <c r="DB102" s="44">
        <f t="shared" si="151"/>
        <v>142.83865905898344</v>
      </c>
      <c r="DC102" s="44">
        <f t="shared" si="151"/>
        <v>142.83865905898344</v>
      </c>
      <c r="DD102" s="44">
        <f t="shared" si="151"/>
        <v>142.83865905898344</v>
      </c>
      <c r="DE102" s="44">
        <f t="shared" si="151"/>
        <v>142.83865905898344</v>
      </c>
      <c r="DF102" s="44">
        <f t="shared" si="151"/>
        <v>142.83865905898344</v>
      </c>
      <c r="DG102" s="44">
        <f t="shared" si="151"/>
        <v>142.83865905898344</v>
      </c>
      <c r="DH102" s="44">
        <f t="shared" si="151"/>
        <v>142.83865905898344</v>
      </c>
      <c r="DI102" s="44">
        <f t="shared" si="151"/>
        <v>142.83865905898344</v>
      </c>
      <c r="DJ102" s="44">
        <f t="shared" si="151"/>
        <v>142.83865905898344</v>
      </c>
      <c r="DK102" s="44">
        <f t="shared" si="151"/>
        <v>142.83865905898344</v>
      </c>
      <c r="DL102" s="44">
        <f t="shared" si="151"/>
        <v>142.83865905898344</v>
      </c>
      <c r="DM102" s="44">
        <f t="shared" si="151"/>
        <v>142.83865905898344</v>
      </c>
      <c r="DN102" s="44">
        <f t="shared" si="151"/>
        <v>142.83865905898344</v>
      </c>
      <c r="DO102" s="44">
        <f t="shared" si="151"/>
        <v>142.83865905898344</v>
      </c>
      <c r="DP102" s="44">
        <f t="shared" si="151"/>
        <v>142.83865905898344</v>
      </c>
      <c r="DQ102" s="44">
        <f t="shared" si="151"/>
        <v>142.83865905898344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0.40142791075277467</v>
      </c>
      <c r="CN103" s="44">
        <f t="shared" si="152"/>
        <v>1.2080930276045463</v>
      </c>
      <c r="CO103" s="44">
        <f t="shared" si="152"/>
        <v>2.420029530067048</v>
      </c>
      <c r="CP103" s="44">
        <f t="shared" si="152"/>
        <v>4.0332338393510376</v>
      </c>
      <c r="CQ103" s="44">
        <f t="shared" si="152"/>
        <v>6.0396978757344097</v>
      </c>
      <c r="CR103" s="44">
        <f t="shared" si="152"/>
        <v>8.4277552942985015</v>
      </c>
      <c r="CS103" s="44">
        <f t="shared" si="152"/>
        <v>11.299538822224077</v>
      </c>
      <c r="CT103" s="44">
        <f t="shared" si="152"/>
        <v>14.586606620822581</v>
      </c>
      <c r="CU103" s="44">
        <f t="shared" si="152"/>
        <v>18.281196897647838</v>
      </c>
      <c r="CV103" s="44">
        <f t="shared" si="152"/>
        <v>22.373924989161342</v>
      </c>
      <c r="CW103" s="44">
        <f t="shared" si="152"/>
        <v>26.447613860924275</v>
      </c>
      <c r="CX103" s="44">
        <f t="shared" ref="CX103:DQ103" si="153">CX$50*CX32</f>
        <v>26.447613860924275</v>
      </c>
      <c r="CY103" s="44">
        <f t="shared" si="153"/>
        <v>26.447613860924275</v>
      </c>
      <c r="CZ103" s="44">
        <f t="shared" si="153"/>
        <v>26.447613860924275</v>
      </c>
      <c r="DA103" s="44">
        <f t="shared" si="153"/>
        <v>26.447613860924275</v>
      </c>
      <c r="DB103" s="44">
        <f t="shared" si="153"/>
        <v>26.447613860924275</v>
      </c>
      <c r="DC103" s="44">
        <f t="shared" si="153"/>
        <v>26.447613860924275</v>
      </c>
      <c r="DD103" s="44">
        <f t="shared" si="153"/>
        <v>26.447613860924275</v>
      </c>
      <c r="DE103" s="44">
        <f t="shared" si="153"/>
        <v>26.447613860924275</v>
      </c>
      <c r="DF103" s="44">
        <f t="shared" si="153"/>
        <v>26.447613860924275</v>
      </c>
      <c r="DG103" s="44">
        <f t="shared" si="153"/>
        <v>26.447613860924275</v>
      </c>
      <c r="DH103" s="44">
        <f t="shared" si="153"/>
        <v>26.447613860924275</v>
      </c>
      <c r="DI103" s="44">
        <f t="shared" si="153"/>
        <v>26.447613860924275</v>
      </c>
      <c r="DJ103" s="44">
        <f t="shared" si="153"/>
        <v>26.447613860924275</v>
      </c>
      <c r="DK103" s="44">
        <f t="shared" si="153"/>
        <v>26.447613860924275</v>
      </c>
      <c r="DL103" s="44">
        <f t="shared" si="153"/>
        <v>26.447613860924275</v>
      </c>
      <c r="DM103" s="44">
        <f t="shared" si="153"/>
        <v>26.447613860924275</v>
      </c>
      <c r="DN103" s="44">
        <f t="shared" si="153"/>
        <v>26.447613860924275</v>
      </c>
      <c r="DO103" s="44">
        <f t="shared" si="153"/>
        <v>26.447613860924275</v>
      </c>
      <c r="DP103" s="44">
        <f t="shared" si="153"/>
        <v>26.447613860924275</v>
      </c>
      <c r="DQ103" s="44">
        <f t="shared" si="153"/>
        <v>26.447613860924275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5.384899204266267E-2</v>
      </c>
      <c r="CN116" s="49">
        <f t="shared" si="180"/>
        <v>0.16228914444498369</v>
      </c>
      <c r="CO116" s="49">
        <f t="shared" si="180"/>
        <v>0.32555768877285179</v>
      </c>
      <c r="CP116" s="49">
        <f t="shared" si="180"/>
        <v>0.54334792530365383</v>
      </c>
      <c r="CQ116" s="49">
        <f t="shared" si="180"/>
        <v>0.81480984650268418</v>
      </c>
      <c r="CR116" s="49">
        <f t="shared" si="180"/>
        <v>1.1385930821851546</v>
      </c>
      <c r="CS116" s="49">
        <f t="shared" si="180"/>
        <v>1.528734408356881</v>
      </c>
      <c r="CT116" s="49">
        <f t="shared" si="180"/>
        <v>1.9762388034321752</v>
      </c>
      <c r="CU116" s="49">
        <f t="shared" si="180"/>
        <v>2.480291591595885</v>
      </c>
      <c r="CV116" s="49">
        <f t="shared" si="180"/>
        <v>3.0398516632639399</v>
      </c>
      <c r="CW116" s="49">
        <f t="shared" ref="CW116:DQ116" si="181">CW123</f>
        <v>3.5983876473329923</v>
      </c>
      <c r="CX116" s="49">
        <f t="shared" si="181"/>
        <v>3.5983876473329923</v>
      </c>
      <c r="CY116" s="49">
        <f t="shared" si="181"/>
        <v>3.5983876473329923</v>
      </c>
      <c r="CZ116" s="49">
        <f t="shared" si="181"/>
        <v>3.5983876473329923</v>
      </c>
      <c r="DA116" s="49">
        <f t="shared" si="181"/>
        <v>3.5983876473329923</v>
      </c>
      <c r="DB116" s="49">
        <f t="shared" si="181"/>
        <v>3.5983876473329923</v>
      </c>
      <c r="DC116" s="49">
        <f t="shared" si="181"/>
        <v>3.5983876473329923</v>
      </c>
      <c r="DD116" s="49">
        <f t="shared" si="181"/>
        <v>3.5983876473329923</v>
      </c>
      <c r="DE116" s="49">
        <f t="shared" si="181"/>
        <v>3.5983876473329923</v>
      </c>
      <c r="DF116" s="49">
        <f t="shared" si="181"/>
        <v>3.5983876473329923</v>
      </c>
      <c r="DG116" s="49">
        <f t="shared" si="181"/>
        <v>3.5983876473329923</v>
      </c>
      <c r="DH116" s="49">
        <f t="shared" si="181"/>
        <v>3.5983876473329923</v>
      </c>
      <c r="DI116" s="49">
        <f t="shared" si="181"/>
        <v>3.5983876473329923</v>
      </c>
      <c r="DJ116" s="49">
        <f t="shared" si="181"/>
        <v>3.5983876473329923</v>
      </c>
      <c r="DK116" s="49">
        <f t="shared" si="181"/>
        <v>3.5983876473329923</v>
      </c>
      <c r="DL116" s="49">
        <f t="shared" si="181"/>
        <v>3.5983876473329923</v>
      </c>
      <c r="DM116" s="49">
        <f t="shared" si="181"/>
        <v>3.5983876473329923</v>
      </c>
      <c r="DN116" s="49">
        <f t="shared" si="181"/>
        <v>3.5983876473329923</v>
      </c>
      <c r="DO116" s="49">
        <f t="shared" si="181"/>
        <v>3.5983876473329923</v>
      </c>
      <c r="DP116" s="49">
        <f t="shared" si="181"/>
        <v>3.5983876473329923</v>
      </c>
      <c r="DQ116" s="49">
        <f t="shared" si="181"/>
        <v>3.5983876473329923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59.832213380736299</v>
      </c>
      <c r="CN121" s="47" cm="1">
        <f t="array" ref="CN121">INDEX(prod_est,$H$15+$I$15-1,MATCH(CN53,$BQ$53:$DQ$53,0))*CN50*CN48</f>
        <v>180.32127160553742</v>
      </c>
      <c r="CO121" s="47" cm="1">
        <f t="array" ref="CO121">INDEX(prod_est,$H$15+$I$15-1,MATCH(CO53,$BQ$53:$DQ$53,0))*CO50*CO48</f>
        <v>361.73076530316865</v>
      </c>
      <c r="CP121" s="47" cm="1">
        <f t="array" ref="CP121">INDEX(prod_est,$H$15+$I$15-1,MATCH(CP53,$BQ$53:$DQ$53,0))*CP50*CP48</f>
        <v>603.71991700405977</v>
      </c>
      <c r="CQ121" s="47" cm="1">
        <f t="array" ref="CQ121">INDEX(prod_est,$H$15+$I$15-1,MATCH(CQ53,$BQ$53:$DQ$53,0))*CQ50*CQ48</f>
        <v>905.34427389187135</v>
      </c>
      <c r="CR121" s="47" cm="1">
        <f t="array" ref="CR121">INDEX(prod_est,$H$15+$I$15-1,MATCH(CR53,$BQ$53:$DQ$53,0))*CR50*CR48</f>
        <v>1265.1034246501717</v>
      </c>
      <c r="CS121" s="47" cm="1">
        <f t="array" ref="CS121">INDEX(prod_est,$H$15+$I$15-1,MATCH(CS53,$BQ$53:$DQ$53,0))*CS50*CS48</f>
        <v>1698.5937870632013</v>
      </c>
      <c r="CT121" s="47" cm="1">
        <f t="array" ref="CT121">INDEX(prod_est,$H$15+$I$15-1,MATCH(CT53,$BQ$53:$DQ$53,0))*CT50*CT48</f>
        <v>2195.820892702417</v>
      </c>
      <c r="CU121" s="47" cm="1">
        <f t="array" ref="CU121">INDEX(prod_est,$H$15+$I$15-1,MATCH(CU53,$BQ$53:$DQ$53,0))*CU50*CU48</f>
        <v>2755.8795462176499</v>
      </c>
      <c r="CV121" s="47" cm="1">
        <f t="array" ref="CV121">INDEX(prod_est,$H$15+$I$15-1,MATCH(CV53,$BQ$53:$DQ$53,0))*CV50*CV48</f>
        <v>3377.6129591821559</v>
      </c>
      <c r="CW121" s="47" cm="1">
        <f t="array" ref="CW121">INDEX(prod_est,$H$15+$I$15-1,MATCH(CW53,$BQ$53:$DQ$53,0))*CW50*CW48</f>
        <v>3998.2084970366582</v>
      </c>
      <c r="CX121" s="47" cm="1">
        <f t="array" ref="CX121">INDEX(prod_est,$H$15+$I$15-1,MATCH(CX53,$BQ$53:$DQ$53,0))*CX50*CX48</f>
        <v>3998.2084970366582</v>
      </c>
      <c r="CY121" s="47" cm="1">
        <f t="array" ref="CY121">INDEX(prod_est,$H$15+$I$15-1,MATCH(CY53,$BQ$53:$DQ$53,0))*CY50*CY48</f>
        <v>3998.2084970366582</v>
      </c>
      <c r="CZ121" s="47" cm="1">
        <f t="array" ref="CZ121">INDEX(prod_est,$H$15+$I$15-1,MATCH(CZ53,$BQ$53:$DQ$53,0))*CZ50*CZ48</f>
        <v>3998.2084970366582</v>
      </c>
      <c r="DA121" s="47" cm="1">
        <f t="array" ref="DA121">INDEX(prod_est,$H$15+$I$15-1,MATCH(DA53,$BQ$53:$DQ$53,0))*DA50*DA48</f>
        <v>3998.2084970366582</v>
      </c>
      <c r="DB121" s="47" cm="1">
        <f t="array" ref="DB121">INDEX(prod_est,$H$15+$I$15-1,MATCH(DB53,$BQ$53:$DQ$53,0))*DB50*DB48</f>
        <v>3998.2084970366582</v>
      </c>
      <c r="DC121" s="47" cm="1">
        <f t="array" ref="DC121">INDEX(prod_est,$H$15+$I$15-1,MATCH(DC53,$BQ$53:$DQ$53,0))*DC50*DC48</f>
        <v>3998.2084970366582</v>
      </c>
      <c r="DD121" s="47" cm="1">
        <f t="array" ref="DD121">INDEX(prod_est,$H$15+$I$15-1,MATCH(DD53,$BQ$53:$DQ$53,0))*DD50*DD48</f>
        <v>3998.2084970366582</v>
      </c>
      <c r="DE121" s="47" cm="1">
        <f t="array" ref="DE121">INDEX(prod_est,$H$15+$I$15-1,MATCH(DE53,$BQ$53:$DQ$53,0))*DE50*DE48</f>
        <v>3998.2084970366582</v>
      </c>
      <c r="DF121" s="47" cm="1">
        <f t="array" ref="DF121">INDEX(prod_est,$H$15+$I$15-1,MATCH(DF53,$BQ$53:$DQ$53,0))*DF50*DF48</f>
        <v>3998.2084970366582</v>
      </c>
      <c r="DG121" s="47" cm="1">
        <f t="array" ref="DG121">INDEX(prod_est,$H$15+$I$15-1,MATCH(DG53,$BQ$53:$DQ$53,0))*DG50*DG48</f>
        <v>3998.2084970366582</v>
      </c>
      <c r="DH121" s="47" cm="1">
        <f t="array" ref="DH121">INDEX(prod_est,$H$15+$I$15-1,MATCH(DH53,$BQ$53:$DQ$53,0))*DH50*DH48</f>
        <v>3998.2084970366582</v>
      </c>
      <c r="DI121" s="47" cm="1">
        <f t="array" ref="DI121">INDEX(prod_est,$H$15+$I$15-1,MATCH(DI53,$BQ$53:$DQ$53,0))*DI50*DI48</f>
        <v>3998.2084970366582</v>
      </c>
      <c r="DJ121" s="47" cm="1">
        <f t="array" ref="DJ121">INDEX(prod_est,$H$15+$I$15-1,MATCH(DJ53,$BQ$53:$DQ$53,0))*DJ50*DJ48</f>
        <v>3998.2084970366582</v>
      </c>
      <c r="DK121" s="47" cm="1">
        <f t="array" ref="DK121">INDEX(prod_est,$H$15+$I$15-1,MATCH(DK53,$BQ$53:$DQ$53,0))*DK50*DK48</f>
        <v>3998.2084970366582</v>
      </c>
      <c r="DL121" s="47" cm="1">
        <f t="array" ref="DL121">INDEX(prod_est,$H$15+$I$15-1,MATCH(DL53,$BQ$53:$DQ$53,0))*DL50*DL48</f>
        <v>3998.2084970366582</v>
      </c>
      <c r="DM121" s="47" cm="1">
        <f t="array" ref="DM121">INDEX(prod_est,$H$15+$I$15-1,MATCH(DM53,$BQ$53:$DQ$53,0))*DM50*DM48</f>
        <v>3998.2084970366582</v>
      </c>
      <c r="DN121" s="47" cm="1">
        <f t="array" ref="DN121">INDEX(prod_est,$H$15+$I$15-1,MATCH(DN53,$BQ$53:$DQ$53,0))*DN50*DN48</f>
        <v>3998.2084970366582</v>
      </c>
      <c r="DO121" s="47" cm="1">
        <f t="array" ref="DO121">INDEX(prod_est,$H$15+$I$15-1,MATCH(DO53,$BQ$53:$DQ$53,0))*DO50*DO48</f>
        <v>3998.2084970366582</v>
      </c>
      <c r="DP121" s="47" cm="1">
        <f t="array" ref="DP121">INDEX(prod_est,$H$15+$I$15-1,MATCH(DP53,$BQ$53:$DQ$53,0))*DP50*DP48</f>
        <v>3998.2084970366582</v>
      </c>
      <c r="DQ121" s="47" cm="1">
        <f t="array" ref="DQ121">INDEX(prod_est,$H$15+$I$15-1,MATCH(DQ53,$BQ$53:$DQ$53,0))*DQ50*DQ48</f>
        <v>3998.2084970366582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5.384899204266267E-2</v>
      </c>
      <c r="CN122" s="47">
        <f t="shared" si="187"/>
        <v>0.16228914444498369</v>
      </c>
      <c r="CO122" s="47">
        <f t="shared" si="187"/>
        <v>0.32555768877285179</v>
      </c>
      <c r="CP122" s="47">
        <f t="shared" si="187"/>
        <v>0.54334792530365383</v>
      </c>
      <c r="CQ122" s="47">
        <f t="shared" si="187"/>
        <v>0.81480984650268418</v>
      </c>
      <c r="CR122" s="47">
        <f t="shared" si="187"/>
        <v>1.1385930821851546</v>
      </c>
      <c r="CS122" s="47">
        <f t="shared" si="187"/>
        <v>1.528734408356881</v>
      </c>
      <c r="CT122" s="47">
        <f t="shared" si="187"/>
        <v>1.9762388034321752</v>
      </c>
      <c r="CU122" s="47">
        <f t="shared" si="187"/>
        <v>2.480291591595885</v>
      </c>
      <c r="CV122" s="47">
        <f t="shared" si="187"/>
        <v>3.0398516632639399</v>
      </c>
      <c r="CW122" s="47">
        <f t="shared" ref="CW122:DQ122" si="188">CW121*1000*$J$8*$J$9</f>
        <v>3.5983876473329923</v>
      </c>
      <c r="CX122" s="47">
        <f t="shared" si="188"/>
        <v>3.5983876473329923</v>
      </c>
      <c r="CY122" s="47">
        <f t="shared" si="188"/>
        <v>3.5983876473329923</v>
      </c>
      <c r="CZ122" s="47">
        <f t="shared" si="188"/>
        <v>3.5983876473329923</v>
      </c>
      <c r="DA122" s="47">
        <f t="shared" si="188"/>
        <v>3.5983876473329923</v>
      </c>
      <c r="DB122" s="47">
        <f t="shared" si="188"/>
        <v>3.5983876473329923</v>
      </c>
      <c r="DC122" s="47">
        <f t="shared" si="188"/>
        <v>3.5983876473329923</v>
      </c>
      <c r="DD122" s="47">
        <f t="shared" si="188"/>
        <v>3.5983876473329923</v>
      </c>
      <c r="DE122" s="47">
        <f t="shared" si="188"/>
        <v>3.5983876473329923</v>
      </c>
      <c r="DF122" s="47">
        <f t="shared" si="188"/>
        <v>3.5983876473329923</v>
      </c>
      <c r="DG122" s="47">
        <f t="shared" si="188"/>
        <v>3.5983876473329923</v>
      </c>
      <c r="DH122" s="47">
        <f t="shared" si="188"/>
        <v>3.5983876473329923</v>
      </c>
      <c r="DI122" s="47">
        <f t="shared" si="188"/>
        <v>3.5983876473329923</v>
      </c>
      <c r="DJ122" s="47">
        <f t="shared" si="188"/>
        <v>3.5983876473329923</v>
      </c>
      <c r="DK122" s="47">
        <f t="shared" si="188"/>
        <v>3.5983876473329923</v>
      </c>
      <c r="DL122" s="47">
        <f t="shared" si="188"/>
        <v>3.5983876473329923</v>
      </c>
      <c r="DM122" s="47">
        <f t="shared" si="188"/>
        <v>3.5983876473329923</v>
      </c>
      <c r="DN122" s="47">
        <f t="shared" si="188"/>
        <v>3.5983876473329923</v>
      </c>
      <c r="DO122" s="47">
        <f t="shared" si="188"/>
        <v>3.5983876473329923</v>
      </c>
      <c r="DP122" s="47">
        <f t="shared" si="188"/>
        <v>3.5983876473329923</v>
      </c>
      <c r="DQ122" s="47">
        <f t="shared" si="188"/>
        <v>3.5983876473329923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5.384899204266267E-2</v>
      </c>
      <c r="CN123" s="57">
        <f t="shared" si="189"/>
        <v>0.16228914444498369</v>
      </c>
      <c r="CO123" s="57">
        <f t="shared" si="189"/>
        <v>0.32555768877285179</v>
      </c>
      <c r="CP123" s="57">
        <f t="shared" si="189"/>
        <v>0.54334792530365383</v>
      </c>
      <c r="CQ123" s="57">
        <f t="shared" si="189"/>
        <v>0.81480984650268418</v>
      </c>
      <c r="CR123" s="57">
        <f t="shared" si="189"/>
        <v>1.1385930821851546</v>
      </c>
      <c r="CS123" s="57">
        <f t="shared" si="189"/>
        <v>1.528734408356881</v>
      </c>
      <c r="CT123" s="57">
        <f t="shared" si="189"/>
        <v>1.9762388034321752</v>
      </c>
      <c r="CU123" s="57">
        <f t="shared" si="189"/>
        <v>2.480291591595885</v>
      </c>
      <c r="CV123" s="57">
        <f t="shared" si="189"/>
        <v>3.0398516632639399</v>
      </c>
      <c r="CW123" s="57">
        <f t="shared" ref="CW123:DQ123" si="190">CW120+CW122</f>
        <v>3.5983876473329923</v>
      </c>
      <c r="CX123" s="57">
        <f t="shared" si="190"/>
        <v>3.5983876473329923</v>
      </c>
      <c r="CY123" s="57">
        <f t="shared" si="190"/>
        <v>3.5983876473329923</v>
      </c>
      <c r="CZ123" s="57">
        <f t="shared" si="190"/>
        <v>3.5983876473329923</v>
      </c>
      <c r="DA123" s="57">
        <f t="shared" si="190"/>
        <v>3.5983876473329923</v>
      </c>
      <c r="DB123" s="57">
        <f t="shared" si="190"/>
        <v>3.5983876473329923</v>
      </c>
      <c r="DC123" s="57">
        <f t="shared" si="190"/>
        <v>3.5983876473329923</v>
      </c>
      <c r="DD123" s="57">
        <f t="shared" si="190"/>
        <v>3.5983876473329923</v>
      </c>
      <c r="DE123" s="57">
        <f t="shared" si="190"/>
        <v>3.5983876473329923</v>
      </c>
      <c r="DF123" s="57">
        <f t="shared" si="190"/>
        <v>3.5983876473329923</v>
      </c>
      <c r="DG123" s="57">
        <f t="shared" si="190"/>
        <v>3.5983876473329923</v>
      </c>
      <c r="DH123" s="57">
        <f t="shared" si="190"/>
        <v>3.5983876473329923</v>
      </c>
      <c r="DI123" s="57">
        <f t="shared" si="190"/>
        <v>3.5983876473329923</v>
      </c>
      <c r="DJ123" s="57">
        <f t="shared" si="190"/>
        <v>3.5983876473329923</v>
      </c>
      <c r="DK123" s="57">
        <f t="shared" si="190"/>
        <v>3.5983876473329923</v>
      </c>
      <c r="DL123" s="57">
        <f t="shared" si="190"/>
        <v>3.5983876473329923</v>
      </c>
      <c r="DM123" s="57">
        <f t="shared" si="190"/>
        <v>3.5983876473329923</v>
      </c>
      <c r="DN123" s="57">
        <f t="shared" si="190"/>
        <v>3.5983876473329923</v>
      </c>
      <c r="DO123" s="57">
        <f t="shared" si="190"/>
        <v>3.5983876473329923</v>
      </c>
      <c r="DP123" s="57">
        <f t="shared" si="190"/>
        <v>3.5983876473329923</v>
      </c>
      <c r="DQ123" s="57">
        <f t="shared" si="190"/>
        <v>3.5983876473329923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abSelected="1" workbookViewId="0">
      <selection activeCell="A29" sqref="A29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4.0931290570397842E-2</v>
      </c>
      <c r="M31" s="33">
        <f t="shared" si="26"/>
        <v>4.0931290570397842E-2</v>
      </c>
      <c r="N31" s="33">
        <f t="shared" si="26"/>
        <v>4.0931290570397842E-2</v>
      </c>
      <c r="O31" s="33">
        <f t="shared" si="26"/>
        <v>4.0931290570397842E-2</v>
      </c>
      <c r="P31" s="33">
        <f t="shared" si="26"/>
        <v>4.0931290570397842E-2</v>
      </c>
      <c r="Q31" s="33">
        <f t="shared" si="26"/>
        <v>4.0931290570397842E-2</v>
      </c>
      <c r="R31" s="33">
        <f t="shared" si="26"/>
        <v>4.0931290570397842E-2</v>
      </c>
      <c r="S31" s="33">
        <f t="shared" si="26"/>
        <v>4.0931290570397842E-2</v>
      </c>
      <c r="T31" s="33">
        <f t="shared" si="26"/>
        <v>4.0931290570397842E-2</v>
      </c>
      <c r="U31" s="33">
        <f t="shared" si="26"/>
        <v>4.0931290570397842E-2</v>
      </c>
      <c r="V31" s="33">
        <f t="shared" si="26"/>
        <v>4.0931290570397842E-2</v>
      </c>
      <c r="W31" s="33">
        <f t="shared" si="26"/>
        <v>4.0931290570397842E-2</v>
      </c>
      <c r="X31" s="33">
        <f t="shared" si="26"/>
        <v>4.0931290570397842E-2</v>
      </c>
      <c r="Y31" s="33">
        <f t="shared" si="26"/>
        <v>4.0931290570397842E-2</v>
      </c>
      <c r="Z31" s="33">
        <f t="shared" si="26"/>
        <v>4.0931290570397842E-2</v>
      </c>
      <c r="AA31" s="33">
        <f t="shared" si="26"/>
        <v>4.0931290570397842E-2</v>
      </c>
      <c r="AB31" s="33">
        <f t="shared" si="26"/>
        <v>4.0931290570397842E-2</v>
      </c>
      <c r="AC31" s="33">
        <f t="shared" si="26"/>
        <v>4.0931290570397842E-2</v>
      </c>
      <c r="AD31" s="33">
        <f t="shared" si="26"/>
        <v>4.0931290570397842E-2</v>
      </c>
      <c r="AE31" s="33">
        <f t="shared" si="26"/>
        <v>4.0931290570397842E-2</v>
      </c>
      <c r="AF31" s="33">
        <f t="shared" si="26"/>
        <v>4.0931290570397842E-2</v>
      </c>
      <c r="AG31" s="33">
        <f t="shared" si="26"/>
        <v>4.0931290570397842E-2</v>
      </c>
      <c r="AH31" s="33">
        <f t="shared" si="26"/>
        <v>4.0931290570397842E-2</v>
      </c>
      <c r="AI31" s="33">
        <f t="shared" si="26"/>
        <v>4.0931290570397842E-2</v>
      </c>
      <c r="AJ31" s="33">
        <f t="shared" si="26"/>
        <v>4.0931290570397842E-2</v>
      </c>
      <c r="AK31" s="33">
        <f t="shared" si="26"/>
        <v>4.0931290570397842E-2</v>
      </c>
      <c r="AL31" s="33">
        <f t="shared" si="26"/>
        <v>4.0931290570397842E-2</v>
      </c>
      <c r="AM31" s="33">
        <f t="shared" si="26"/>
        <v>4.0931290570397842E-2</v>
      </c>
      <c r="AN31" s="33">
        <f t="shared" si="26"/>
        <v>4.0931290570397842E-2</v>
      </c>
      <c r="AO31" s="33">
        <f t="shared" si="26"/>
        <v>4.0931290570397842E-2</v>
      </c>
      <c r="AP31" s="33">
        <f t="shared" si="26"/>
        <v>4.0931290570397842E-2</v>
      </c>
      <c r="AQ31" s="33">
        <f t="shared" si="26"/>
        <v>4.0931290570397842E-2</v>
      </c>
      <c r="AR31" s="33">
        <f t="shared" ref="AR31:BK31" si="27">AQ31*(1-$G$4)</f>
        <v>4.0931290570397842E-2</v>
      </c>
      <c r="AS31" s="33">
        <f t="shared" si="27"/>
        <v>4.0931290570397842E-2</v>
      </c>
      <c r="AT31" s="33">
        <f t="shared" si="27"/>
        <v>4.0931290570397842E-2</v>
      </c>
      <c r="AU31" s="33">
        <f t="shared" si="27"/>
        <v>4.0931290570397842E-2</v>
      </c>
      <c r="AV31" s="33">
        <f t="shared" si="27"/>
        <v>4.0931290570397842E-2</v>
      </c>
      <c r="AW31" s="33">
        <f t="shared" si="27"/>
        <v>4.0931290570397842E-2</v>
      </c>
      <c r="AX31" s="33">
        <f t="shared" si="27"/>
        <v>4.0931290570397842E-2</v>
      </c>
      <c r="AY31" s="33">
        <f t="shared" si="27"/>
        <v>4.0931290570397842E-2</v>
      </c>
      <c r="AZ31" s="33">
        <f t="shared" si="27"/>
        <v>4.0931290570397842E-2</v>
      </c>
      <c r="BA31" s="33">
        <f t="shared" si="27"/>
        <v>4.0931290570397842E-2</v>
      </c>
      <c r="BB31" s="33">
        <f t="shared" si="27"/>
        <v>4.0931290570397842E-2</v>
      </c>
      <c r="BC31" s="33">
        <f t="shared" si="27"/>
        <v>4.0931290570397842E-2</v>
      </c>
      <c r="BD31" s="33">
        <f t="shared" si="27"/>
        <v>4.0931290570397842E-2</v>
      </c>
      <c r="BE31" s="33">
        <f t="shared" si="27"/>
        <v>4.0931290570397842E-2</v>
      </c>
      <c r="BF31" s="33">
        <f t="shared" si="27"/>
        <v>4.0931290570397842E-2</v>
      </c>
      <c r="BG31" s="33">
        <f t="shared" si="27"/>
        <v>4.0931290570397842E-2</v>
      </c>
      <c r="BH31" s="33">
        <f t="shared" si="27"/>
        <v>4.0931290570397842E-2</v>
      </c>
      <c r="BI31" s="33">
        <f t="shared" si="27"/>
        <v>4.0931290570397842E-2</v>
      </c>
      <c r="BJ31" s="33">
        <f t="shared" si="27"/>
        <v>4.0931290570397842E-2</v>
      </c>
      <c r="BK31" s="33">
        <f t="shared" si="27"/>
        <v>4.0931290570397842E-2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291.50545867751418</v>
      </c>
      <c r="BU31" s="4" cm="1">
        <f t="array" ref="BU31">O31*INDEX(prod_est,$H31+$I31-1,MATCH(BU$14,$BQ$14:$DQ$14,0))</f>
        <v>301.92401567141246</v>
      </c>
      <c r="BV31" s="4" cm="1">
        <f t="array" ref="BV31">P31*INDEX(prod_est,$H31+$I31-1,MATCH(BV$14,$BQ$14:$DQ$14,0))</f>
        <v>312.44447305378452</v>
      </c>
      <c r="BW31" s="4" cm="1">
        <f t="array" ref="BW31">Q31*INDEX(prod_est,$H31+$I31-1,MATCH(BW$14,$BQ$14:$DQ$14,0))</f>
        <v>323.04335481469337</v>
      </c>
      <c r="BX31" s="4" cm="1">
        <f t="array" ref="BX31">R31*INDEX(prod_est,$H31+$I31-1,MATCH(BX$14,$BQ$14:$DQ$14,0))</f>
        <v>333.71091279835593</v>
      </c>
      <c r="BY31" s="4" cm="1">
        <f t="array" ref="BY31">S31*INDEX(prod_est,$H31+$I31-1,MATCH(BY$14,$BQ$14:$DQ$14,0))</f>
        <v>344.42770224988828</v>
      </c>
      <c r="BZ31" s="4" cm="1">
        <f t="array" ref="BZ31">T31*INDEX(prod_est,$H31+$I31-1,MATCH(BZ$14,$BQ$14:$DQ$14,0))</f>
        <v>355.18611295812383</v>
      </c>
      <c r="CA31" s="4" cm="1">
        <f t="array" ref="CA31">U31*INDEX(prod_est,$H31+$I31-1,MATCH(CA$14,$BQ$14:$DQ$14,0))</f>
        <v>365.97862862380993</v>
      </c>
      <c r="CB31" s="4" cm="1">
        <f t="array" ref="CB31">V31*INDEX(prod_est,$H31+$I31-1,MATCH(CB$14,$BQ$14:$DQ$14,0))</f>
        <v>376.79445915354574</v>
      </c>
      <c r="CC31" s="4" cm="1">
        <f t="array" ref="CC31">W31*INDEX(prod_est,$H31+$I31-1,MATCH(CC$14,$BQ$14:$DQ$14,0))</f>
        <v>387.63299279585391</v>
      </c>
      <c r="CD31" s="4" cm="1">
        <f t="array" ref="CD31">X31*INDEX(prod_est,$H31+$I31-1,MATCH(CD$14,$BQ$14:$DQ$14,0))</f>
        <v>398.48375399108392</v>
      </c>
      <c r="CE31" s="4" cm="1">
        <f t="array" ref="CE31">Y31*INDEX(prod_est,$H31+$I31-1,MATCH(CE$14,$BQ$14:$DQ$14,0))</f>
        <v>409.32891379493634</v>
      </c>
      <c r="CF31" s="4" cm="1">
        <f t="array" ref="CF31">Z31*INDEX(prod_est,$H31+$I31-1,MATCH(CF$14,$BQ$14:$DQ$14,0))</f>
        <v>420.14991528279126</v>
      </c>
      <c r="CG31" s="4" cm="1">
        <f t="array" ref="CG31">AA31*INDEX(prod_est,$H31+$I31-1,MATCH(CG$14,$BQ$14:$DQ$14,0))</f>
        <v>430.93123397702897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2.0526452771513312E-2</v>
      </c>
      <c r="M32" s="33">
        <f t="shared" si="26"/>
        <v>2.0526452771513312E-2</v>
      </c>
      <c r="N32" s="33">
        <f t="shared" si="26"/>
        <v>2.0526452771513312E-2</v>
      </c>
      <c r="O32" s="33">
        <f t="shared" si="26"/>
        <v>2.0526452771513312E-2</v>
      </c>
      <c r="P32" s="33">
        <f t="shared" si="26"/>
        <v>2.0526452771513312E-2</v>
      </c>
      <c r="Q32" s="33">
        <f t="shared" si="26"/>
        <v>2.0526452771513312E-2</v>
      </c>
      <c r="R32" s="33">
        <f t="shared" si="26"/>
        <v>2.0526452771513312E-2</v>
      </c>
      <c r="S32" s="33">
        <f t="shared" si="26"/>
        <v>2.0526452771513312E-2</v>
      </c>
      <c r="T32" s="33">
        <f t="shared" si="26"/>
        <v>2.0526452771513312E-2</v>
      </c>
      <c r="U32" s="33">
        <f t="shared" si="26"/>
        <v>2.0526452771513312E-2</v>
      </c>
      <c r="V32" s="33">
        <f t="shared" si="26"/>
        <v>2.0526452771513312E-2</v>
      </c>
      <c r="W32" s="33">
        <f t="shared" si="26"/>
        <v>2.0526452771513312E-2</v>
      </c>
      <c r="X32" s="33">
        <f t="shared" si="26"/>
        <v>2.0526452771513312E-2</v>
      </c>
      <c r="Y32" s="33">
        <f t="shared" si="26"/>
        <v>2.0526452771513312E-2</v>
      </c>
      <c r="Z32" s="33">
        <f t="shared" si="26"/>
        <v>2.0526452771513312E-2</v>
      </c>
      <c r="AA32" s="33">
        <f t="shared" si="26"/>
        <v>2.0526452771513312E-2</v>
      </c>
      <c r="AB32" s="33">
        <f t="shared" si="26"/>
        <v>2.0526452771513312E-2</v>
      </c>
      <c r="AC32" s="33">
        <f t="shared" si="26"/>
        <v>2.0526452771513312E-2</v>
      </c>
      <c r="AD32" s="33">
        <f t="shared" si="26"/>
        <v>2.0526452771513312E-2</v>
      </c>
      <c r="AE32" s="33">
        <f t="shared" si="26"/>
        <v>2.0526452771513312E-2</v>
      </c>
      <c r="AF32" s="33">
        <f t="shared" si="26"/>
        <v>2.0526452771513312E-2</v>
      </c>
      <c r="AG32" s="33">
        <f t="shared" si="26"/>
        <v>2.0526452771513312E-2</v>
      </c>
      <c r="AH32" s="33">
        <f t="shared" si="26"/>
        <v>2.0526452771513312E-2</v>
      </c>
      <c r="AI32" s="33">
        <f t="shared" si="26"/>
        <v>2.0526452771513312E-2</v>
      </c>
      <c r="AJ32" s="33">
        <f t="shared" si="26"/>
        <v>2.0526452771513312E-2</v>
      </c>
      <c r="AK32" s="33">
        <f t="shared" si="26"/>
        <v>2.0526452771513312E-2</v>
      </c>
      <c r="AL32" s="33">
        <f t="shared" si="26"/>
        <v>2.0526452771513312E-2</v>
      </c>
      <c r="AM32" s="33">
        <f t="shared" si="26"/>
        <v>2.0526452771513312E-2</v>
      </c>
      <c r="AN32" s="33">
        <f t="shared" si="26"/>
        <v>2.0526452771513312E-2</v>
      </c>
      <c r="AO32" s="33">
        <f t="shared" si="26"/>
        <v>2.0526452771513312E-2</v>
      </c>
      <c r="AP32" s="33">
        <f t="shared" si="26"/>
        <v>2.0526452771513312E-2</v>
      </c>
      <c r="AQ32" s="33">
        <f t="shared" si="26"/>
        <v>2.0526452771513312E-2</v>
      </c>
      <c r="AR32" s="33">
        <f t="shared" ref="AR32:BK32" si="28">AQ32*(1-$G$4)</f>
        <v>2.0526452771513312E-2</v>
      </c>
      <c r="AS32" s="33">
        <f t="shared" si="28"/>
        <v>2.0526452771513312E-2</v>
      </c>
      <c r="AT32" s="33">
        <f t="shared" si="28"/>
        <v>2.0526452771513312E-2</v>
      </c>
      <c r="AU32" s="33">
        <f t="shared" si="28"/>
        <v>2.0526452771513312E-2</v>
      </c>
      <c r="AV32" s="33">
        <f t="shared" si="28"/>
        <v>2.0526452771513312E-2</v>
      </c>
      <c r="AW32" s="33">
        <f t="shared" si="28"/>
        <v>2.0526452771513312E-2</v>
      </c>
      <c r="AX32" s="33">
        <f t="shared" si="28"/>
        <v>2.0526452771513312E-2</v>
      </c>
      <c r="AY32" s="33">
        <f t="shared" si="28"/>
        <v>2.0526452771513312E-2</v>
      </c>
      <c r="AZ32" s="33">
        <f t="shared" si="28"/>
        <v>2.0526452771513312E-2</v>
      </c>
      <c r="BA32" s="33">
        <f t="shared" si="28"/>
        <v>2.0526452771513312E-2</v>
      </c>
      <c r="BB32" s="33">
        <f t="shared" si="28"/>
        <v>2.0526452771513312E-2</v>
      </c>
      <c r="BC32" s="33">
        <f t="shared" si="28"/>
        <v>2.0526452771513312E-2</v>
      </c>
      <c r="BD32" s="33">
        <f t="shared" si="28"/>
        <v>2.0526452771513312E-2</v>
      </c>
      <c r="BE32" s="33">
        <f t="shared" si="28"/>
        <v>2.0526452771513312E-2</v>
      </c>
      <c r="BF32" s="33">
        <f t="shared" si="28"/>
        <v>2.0526452771513312E-2</v>
      </c>
      <c r="BG32" s="33">
        <f t="shared" si="28"/>
        <v>2.0526452771513312E-2</v>
      </c>
      <c r="BH32" s="33">
        <f t="shared" si="28"/>
        <v>2.0526452771513312E-2</v>
      </c>
      <c r="BI32" s="33">
        <f t="shared" si="28"/>
        <v>2.0526452771513312E-2</v>
      </c>
      <c r="BJ32" s="33">
        <f t="shared" si="28"/>
        <v>2.0526452771513312E-2</v>
      </c>
      <c r="BK32" s="33">
        <f t="shared" si="28"/>
        <v>2.0526452771513312E-2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146.18578957072356</v>
      </c>
      <c r="BU32" s="4" cm="1">
        <f t="array" ref="BU32">O32*INDEX(prod_est,$H32+$I32-1,MATCH(BU$14,$BQ$14:$DQ$14,0))</f>
        <v>151.41054586602681</v>
      </c>
      <c r="BV32" s="4" cm="1">
        <f t="array" ref="BV32">P32*INDEX(prod_est,$H32+$I32-1,MATCH(BV$14,$BQ$14:$DQ$14,0))</f>
        <v>156.68640373868709</v>
      </c>
      <c r="BW32" s="4" cm="1">
        <f t="array" ref="BW32">Q32*INDEX(prod_est,$H32+$I32-1,MATCH(BW$14,$BQ$14:$DQ$14,0))</f>
        <v>162.00159030779787</v>
      </c>
      <c r="BX32" s="4" cm="1">
        <f t="array" ref="BX32">R32*INDEX(prod_est,$H32+$I32-1,MATCH(BX$14,$BQ$14:$DQ$14,0))</f>
        <v>167.35121701361666</v>
      </c>
      <c r="BY32" s="4" cm="1">
        <f t="array" ref="BY32">S32*INDEX(prod_est,$H32+$I32-1,MATCH(BY$14,$BQ$14:$DQ$14,0))</f>
        <v>172.72553259159216</v>
      </c>
      <c r="BZ32" s="4" cm="1">
        <f t="array" ref="BZ32">T32*INDEX(prod_est,$H32+$I32-1,MATCH(BZ$14,$BQ$14:$DQ$14,0))</f>
        <v>178.12072063041862</v>
      </c>
      <c r="CA32" s="4" cm="1">
        <f t="array" ref="CA32">U32*INDEX(prod_est,$H32+$I32-1,MATCH(CA$14,$BQ$14:$DQ$14,0))</f>
        <v>183.53301181426264</v>
      </c>
      <c r="CB32" s="4" cm="1">
        <f t="array" ref="CB32">V32*INDEX(prod_est,$H32+$I32-1,MATCH(CB$14,$BQ$14:$DQ$14,0))</f>
        <v>188.9569950666714</v>
      </c>
      <c r="CC32" s="4" cm="1">
        <f t="array" ref="CC32">W32*INDEX(prod_est,$H32+$I32-1,MATCH(CC$14,$BQ$14:$DQ$14,0))</f>
        <v>194.39236360308874</v>
      </c>
      <c r="CD32" s="4" cm="1">
        <f t="array" ref="CD32">X32*INDEX(prod_est,$H32+$I32-1,MATCH(CD$14,$BQ$14:$DQ$14,0))</f>
        <v>199.83386408120799</v>
      </c>
      <c r="CE32" s="4" cm="1">
        <f t="array" ref="CE32">Y32*INDEX(prod_est,$H32+$I32-1,MATCH(CE$14,$BQ$14:$DQ$14,0))</f>
        <v>205.27255554221676</v>
      </c>
      <c r="CF32" s="4" cm="1">
        <f t="array" ref="CF32">Z32*INDEX(prod_est,$H32+$I32-1,MATCH(CF$14,$BQ$14:$DQ$14,0))</f>
        <v>210.69913195565553</v>
      </c>
      <c r="CG32" s="4" cm="1">
        <f t="array" ref="CG32">AA32*INDEX(prod_est,$H32+$I32-1,MATCH(CG$14,$BQ$14:$DQ$14,0))</f>
        <v>216.10580801956525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61.457743341911154</v>
      </c>
      <c r="M47" s="33">
        <f t="shared" si="40"/>
        <v>61.457743341911154</v>
      </c>
      <c r="N47" s="33">
        <f t="shared" si="40"/>
        <v>61.457743341911154</v>
      </c>
      <c r="O47" s="33">
        <f t="shared" si="40"/>
        <v>61.457743341911154</v>
      </c>
      <c r="P47" s="33">
        <f t="shared" si="40"/>
        <v>61.457743341911154</v>
      </c>
      <c r="Q47" s="33">
        <f t="shared" si="40"/>
        <v>61.457743341911154</v>
      </c>
      <c r="R47" s="33">
        <f t="shared" si="40"/>
        <v>61.457743341911154</v>
      </c>
      <c r="S47" s="33">
        <f t="shared" si="40"/>
        <v>61.457743341911154</v>
      </c>
      <c r="T47" s="33">
        <f t="shared" si="40"/>
        <v>61.457743341911154</v>
      </c>
      <c r="U47" s="33">
        <f t="shared" si="40"/>
        <v>61.457743341911154</v>
      </c>
      <c r="V47" s="33">
        <f t="shared" si="40"/>
        <v>61.457743341911154</v>
      </c>
      <c r="W47" s="33">
        <f t="shared" si="40"/>
        <v>61.457743341911154</v>
      </c>
      <c r="X47" s="33">
        <f t="shared" si="40"/>
        <v>61.457743341911154</v>
      </c>
      <c r="Y47" s="33">
        <f t="shared" si="40"/>
        <v>61.457743341911154</v>
      </c>
      <c r="Z47" s="33">
        <f t="shared" si="40"/>
        <v>61.457743341911154</v>
      </c>
      <c r="AA47" s="33">
        <f t="shared" si="40"/>
        <v>61.457743341911154</v>
      </c>
      <c r="AB47" s="33">
        <f t="shared" si="40"/>
        <v>61.457743341911154</v>
      </c>
      <c r="AC47" s="33">
        <f t="shared" si="40"/>
        <v>61.457743341911154</v>
      </c>
      <c r="AD47" s="33">
        <f t="shared" si="40"/>
        <v>61.457743341911154</v>
      </c>
      <c r="AE47" s="33">
        <f t="shared" si="40"/>
        <v>61.457743341911154</v>
      </c>
      <c r="AF47" s="33">
        <f t="shared" si="40"/>
        <v>61.457743341911154</v>
      </c>
      <c r="AG47" s="33">
        <f t="shared" si="40"/>
        <v>61.457743341911154</v>
      </c>
      <c r="AH47" s="33">
        <f t="shared" si="40"/>
        <v>61.457743341911154</v>
      </c>
      <c r="AI47" s="33">
        <f t="shared" si="40"/>
        <v>61.457743341911154</v>
      </c>
      <c r="AJ47" s="33">
        <f t="shared" si="40"/>
        <v>61.457743341911154</v>
      </c>
      <c r="AK47" s="33">
        <f t="shared" si="40"/>
        <v>61.457743341911154</v>
      </c>
      <c r="AL47" s="33">
        <f t="shared" si="40"/>
        <v>61.457743341911154</v>
      </c>
      <c r="AM47" s="33">
        <f t="shared" si="40"/>
        <v>61.457743341911154</v>
      </c>
      <c r="AN47" s="33">
        <f t="shared" si="40"/>
        <v>61.457743341911154</v>
      </c>
      <c r="AO47" s="33">
        <f t="shared" si="40"/>
        <v>61.457743341911154</v>
      </c>
      <c r="AP47" s="33">
        <f t="shared" si="40"/>
        <v>61.457743341911154</v>
      </c>
      <c r="AQ47" s="33">
        <f t="shared" ref="AQ47:BK47" si="41">SUM(AQ15:AQ46)*1000</f>
        <v>61.457743341911154</v>
      </c>
      <c r="AR47" s="33">
        <f t="shared" si="41"/>
        <v>61.457743341911154</v>
      </c>
      <c r="AS47" s="33">
        <f t="shared" si="41"/>
        <v>61.457743341911154</v>
      </c>
      <c r="AT47" s="33">
        <f t="shared" si="41"/>
        <v>61.457743341911154</v>
      </c>
      <c r="AU47" s="33">
        <f t="shared" si="41"/>
        <v>61.457743341911154</v>
      </c>
      <c r="AV47" s="33">
        <f t="shared" si="41"/>
        <v>61.457743341911154</v>
      </c>
      <c r="AW47" s="33">
        <f t="shared" si="41"/>
        <v>61.457743341911154</v>
      </c>
      <c r="AX47" s="33">
        <f t="shared" si="41"/>
        <v>61.457743341911154</v>
      </c>
      <c r="AY47" s="33">
        <f t="shared" si="41"/>
        <v>61.457743341911154</v>
      </c>
      <c r="AZ47" s="33">
        <f t="shared" si="41"/>
        <v>61.457743341911154</v>
      </c>
      <c r="BA47" s="33">
        <f t="shared" si="41"/>
        <v>61.457743341911154</v>
      </c>
      <c r="BB47" s="33">
        <f t="shared" si="41"/>
        <v>61.457743341911154</v>
      </c>
      <c r="BC47" s="33">
        <f t="shared" si="41"/>
        <v>61.457743341911154</v>
      </c>
      <c r="BD47" s="33">
        <f t="shared" si="41"/>
        <v>61.457743341911154</v>
      </c>
      <c r="BE47" s="33">
        <f t="shared" si="41"/>
        <v>61.457743341911154</v>
      </c>
      <c r="BF47" s="33">
        <f t="shared" si="41"/>
        <v>61.457743341911154</v>
      </c>
      <c r="BG47" s="33">
        <f t="shared" si="41"/>
        <v>61.457743341911154</v>
      </c>
      <c r="BH47" s="33">
        <f t="shared" si="41"/>
        <v>61.457743341911154</v>
      </c>
      <c r="BI47" s="33">
        <f t="shared" si="41"/>
        <v>61.457743341911154</v>
      </c>
      <c r="BJ47" s="33">
        <f t="shared" si="41"/>
        <v>61.457743341911154</v>
      </c>
      <c r="BK47" s="33">
        <f t="shared" si="41"/>
        <v>61.457743341911154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2">$G$5+(($G$6-$G$5)/32)*(BQ53-2018)</f>
        <v>0.80156269378643186</v>
      </c>
      <c r="BR48" s="54">
        <f t="shared" si="42"/>
        <v>0.79239023639627659</v>
      </c>
      <c r="BS48" s="54">
        <f t="shared" si="42"/>
        <v>0.78321777900612133</v>
      </c>
      <c r="BT48" s="54">
        <f t="shared" si="42"/>
        <v>0.77404532161596606</v>
      </c>
      <c r="BU48" s="54">
        <f t="shared" si="42"/>
        <v>0.76487286422581091</v>
      </c>
      <c r="BV48" s="54">
        <f t="shared" si="42"/>
        <v>0.75570040683565565</v>
      </c>
      <c r="BW48" s="54">
        <f t="shared" si="42"/>
        <v>0.74652794944550038</v>
      </c>
      <c r="BX48" s="54">
        <f t="shared" si="42"/>
        <v>0.73735549205534512</v>
      </c>
      <c r="BY48" s="54">
        <f t="shared" si="42"/>
        <v>0.72818303466518985</v>
      </c>
      <c r="BZ48" s="54">
        <f t="shared" si="42"/>
        <v>0.71901057727503459</v>
      </c>
      <c r="CA48" s="54">
        <f t="shared" si="42"/>
        <v>0.70983811988487933</v>
      </c>
      <c r="CB48" s="54">
        <f t="shared" si="42"/>
        <v>0.70066566249472417</v>
      </c>
      <c r="CC48" s="54">
        <f t="shared" si="42"/>
        <v>0.69149320510456891</v>
      </c>
      <c r="CD48" s="54">
        <f t="shared" si="42"/>
        <v>0.68232074771441364</v>
      </c>
      <c r="CE48" s="54">
        <f t="shared" si="42"/>
        <v>0.67314829032425838</v>
      </c>
      <c r="CF48" s="54">
        <f t="shared" si="42"/>
        <v>0.66397583293410312</v>
      </c>
      <c r="CG48" s="54">
        <f t="shared" si="42"/>
        <v>0.65480337554394796</v>
      </c>
      <c r="CH48" s="54">
        <f t="shared" si="42"/>
        <v>0.6456309181537927</v>
      </c>
      <c r="CI48" s="54">
        <f t="shared" si="42"/>
        <v>0.63645846076363743</v>
      </c>
      <c r="CJ48" s="54">
        <f t="shared" si="42"/>
        <v>0.62728600337348217</v>
      </c>
      <c r="CK48" s="54">
        <f t="shared" si="42"/>
        <v>0.61811354598332691</v>
      </c>
      <c r="CL48" s="54">
        <f t="shared" si="42"/>
        <v>0.60894108859317164</v>
      </c>
      <c r="CM48" s="54">
        <f t="shared" si="42"/>
        <v>0.59976863120301638</v>
      </c>
      <c r="CN48" s="54">
        <f t="shared" si="42"/>
        <v>0.59059617381286111</v>
      </c>
      <c r="CO48" s="54">
        <f t="shared" si="42"/>
        <v>0.58142371642270596</v>
      </c>
      <c r="CP48" s="54">
        <f t="shared" si="42"/>
        <v>0.5722512590325507</v>
      </c>
      <c r="CQ48" s="54">
        <f t="shared" si="42"/>
        <v>0.56307880164239543</v>
      </c>
      <c r="CR48" s="54">
        <f t="shared" si="42"/>
        <v>0.55390634425224017</v>
      </c>
      <c r="CS48" s="54">
        <f t="shared" si="42"/>
        <v>0.54473388686208501</v>
      </c>
      <c r="CT48" s="54">
        <f t="shared" si="42"/>
        <v>0.53556142947192975</v>
      </c>
      <c r="CU48" s="54">
        <f t="shared" si="42"/>
        <v>0.52638897208177449</v>
      </c>
      <c r="CV48" s="54">
        <f t="shared" si="42"/>
        <v>0.51721651469161922</v>
      </c>
      <c r="CW48" s="54">
        <f t="shared" si="42"/>
        <v>0.50804405730146396</v>
      </c>
      <c r="CX48" s="54">
        <f t="shared" ref="CX48:DQ48" si="43">CW48</f>
        <v>0.50804405730146396</v>
      </c>
      <c r="CY48" s="54">
        <f t="shared" si="43"/>
        <v>0.50804405730146396</v>
      </c>
      <c r="CZ48" s="54">
        <f t="shared" si="43"/>
        <v>0.50804405730146396</v>
      </c>
      <c r="DA48" s="54">
        <f t="shared" si="43"/>
        <v>0.50804405730146396</v>
      </c>
      <c r="DB48" s="54">
        <f t="shared" si="43"/>
        <v>0.50804405730146396</v>
      </c>
      <c r="DC48" s="54">
        <f t="shared" si="43"/>
        <v>0.50804405730146396</v>
      </c>
      <c r="DD48" s="54">
        <f t="shared" si="43"/>
        <v>0.50804405730146396</v>
      </c>
      <c r="DE48" s="54">
        <f t="shared" si="43"/>
        <v>0.50804405730146396</v>
      </c>
      <c r="DF48" s="54">
        <f t="shared" si="43"/>
        <v>0.50804405730146396</v>
      </c>
      <c r="DG48" s="54">
        <f t="shared" si="43"/>
        <v>0.50804405730146396</v>
      </c>
      <c r="DH48" s="54">
        <f t="shared" si="43"/>
        <v>0.50804405730146396</v>
      </c>
      <c r="DI48" s="54">
        <f t="shared" si="43"/>
        <v>0.50804405730146396</v>
      </c>
      <c r="DJ48" s="54">
        <f t="shared" si="43"/>
        <v>0.50804405730146396</v>
      </c>
      <c r="DK48" s="54">
        <f t="shared" si="43"/>
        <v>0.50804405730146396</v>
      </c>
      <c r="DL48" s="54">
        <f t="shared" si="43"/>
        <v>0.50804405730146396</v>
      </c>
      <c r="DM48" s="54">
        <f t="shared" si="43"/>
        <v>0.50804405730146396</v>
      </c>
      <c r="DN48" s="54">
        <f t="shared" si="43"/>
        <v>0.50804405730146396</v>
      </c>
      <c r="DO48" s="54">
        <f t="shared" si="43"/>
        <v>0.50804405730146396</v>
      </c>
      <c r="DP48" s="54">
        <f t="shared" si="43"/>
        <v>0.50804405730146396</v>
      </c>
      <c r="DQ48" s="54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296.75551182859772</v>
      </c>
      <c r="BS70">
        <f t="shared" si="84"/>
        <v>281.20242567852978</v>
      </c>
      <c r="BT70">
        <f t="shared" si="84"/>
        <v>291.50545867751418</v>
      </c>
      <c r="BU70">
        <f t="shared" si="84"/>
        <v>301.92401567141246</v>
      </c>
      <c r="BV70">
        <f t="shared" si="84"/>
        <v>312.44447305378452</v>
      </c>
      <c r="BW70">
        <f t="shared" si="84"/>
        <v>323.04335481469337</v>
      </c>
      <c r="BX70">
        <f t="shared" si="84"/>
        <v>333.71091279835593</v>
      </c>
      <c r="BY70">
        <f t="shared" si="84"/>
        <v>344.42770224988828</v>
      </c>
      <c r="BZ70">
        <f t="shared" si="84"/>
        <v>355.18611295812383</v>
      </c>
      <c r="CA70">
        <f t="shared" si="84"/>
        <v>365.97862862380993</v>
      </c>
      <c r="CB70">
        <f t="shared" si="84"/>
        <v>376.79445915354574</v>
      </c>
      <c r="CC70">
        <f t="shared" si="84"/>
        <v>387.63299279585391</v>
      </c>
      <c r="CD70">
        <f t="shared" si="84"/>
        <v>398.48375399108392</v>
      </c>
      <c r="CE70">
        <f t="shared" si="84"/>
        <v>409.32891379493634</v>
      </c>
      <c r="CF70">
        <f t="shared" si="84"/>
        <v>420.14991528279126</v>
      </c>
      <c r="CG70">
        <f t="shared" si="84"/>
        <v>430.93123397702897</v>
      </c>
      <c r="CH70">
        <f t="shared" si="84"/>
        <v>441.653127876121</v>
      </c>
      <c r="CI70">
        <f t="shared" si="84"/>
        <v>449.93330850669565</v>
      </c>
      <c r="CJ70">
        <f t="shared" si="84"/>
        <v>458.03545018886268</v>
      </c>
      <c r="CK70">
        <f t="shared" si="84"/>
        <v>465.96121853496305</v>
      </c>
      <c r="CL70">
        <f t="shared" si="84"/>
        <v>473.69697514755882</v>
      </c>
      <c r="CM70">
        <f t="shared" si="84"/>
        <v>480.7559389892383</v>
      </c>
      <c r="CN70">
        <f t="shared" si="84"/>
        <v>487.11091065209689</v>
      </c>
      <c r="CO70">
        <f t="shared" si="84"/>
        <v>492.7321631064471</v>
      </c>
      <c r="CP70">
        <f t="shared" si="84"/>
        <v>497.58735549941872</v>
      </c>
      <c r="CQ70">
        <f t="shared" si="84"/>
        <v>501.64152825196089</v>
      </c>
      <c r="CR70">
        <f t="shared" si="84"/>
        <v>504.86973308375502</v>
      </c>
      <c r="CS70">
        <f t="shared" si="84"/>
        <v>507.25313283740138</v>
      </c>
      <c r="CT70">
        <f t="shared" si="84"/>
        <v>508.7665208733722</v>
      </c>
      <c r="CU70">
        <f t="shared" si="84"/>
        <v>509.40770050876279</v>
      </c>
      <c r="CV70">
        <f t="shared" si="84"/>
        <v>509.16811492404014</v>
      </c>
      <c r="CW70">
        <f t="shared" si="84"/>
        <v>508.58926094831622</v>
      </c>
      <c r="CX70">
        <f t="shared" ref="CX70:DQ70" si="85">CX$49*CX31</f>
        <v>508.58926094831622</v>
      </c>
      <c r="CY70">
        <f t="shared" si="85"/>
        <v>508.58926094831622</v>
      </c>
      <c r="CZ70">
        <f t="shared" si="85"/>
        <v>508.58926094831622</v>
      </c>
      <c r="DA70">
        <f t="shared" si="85"/>
        <v>508.58926094831622</v>
      </c>
      <c r="DB70">
        <f t="shared" si="85"/>
        <v>508.58926094831622</v>
      </c>
      <c r="DC70">
        <f t="shared" si="85"/>
        <v>508.58926094831622</v>
      </c>
      <c r="DD70">
        <f t="shared" si="85"/>
        <v>508.58926094831622</v>
      </c>
      <c r="DE70">
        <f t="shared" si="85"/>
        <v>508.58926094831622</v>
      </c>
      <c r="DF70">
        <f t="shared" si="85"/>
        <v>508.58926094831622</v>
      </c>
      <c r="DG70">
        <f t="shared" si="85"/>
        <v>508.58926094831622</v>
      </c>
      <c r="DH70">
        <f t="shared" si="85"/>
        <v>508.58926094831622</v>
      </c>
      <c r="DI70">
        <f t="shared" si="85"/>
        <v>508.58926094831622</v>
      </c>
      <c r="DJ70">
        <f t="shared" si="85"/>
        <v>508.58926094831622</v>
      </c>
      <c r="DK70">
        <f t="shared" si="85"/>
        <v>508.58926094831622</v>
      </c>
      <c r="DL70">
        <f t="shared" si="85"/>
        <v>508.58926094831622</v>
      </c>
      <c r="DM70">
        <f t="shared" si="85"/>
        <v>508.58926094831622</v>
      </c>
      <c r="DN70">
        <f t="shared" si="85"/>
        <v>508.58926094831622</v>
      </c>
      <c r="DO70">
        <f t="shared" si="85"/>
        <v>508.58926094831622</v>
      </c>
      <c r="DP70">
        <f t="shared" si="85"/>
        <v>508.58926094831622</v>
      </c>
      <c r="DQ70">
        <f t="shared" si="85"/>
        <v>508.58926094831622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148.81861562022976</v>
      </c>
      <c r="BS71">
        <f t="shared" si="86"/>
        <v>141.01896689521413</v>
      </c>
      <c r="BT71">
        <f t="shared" si="86"/>
        <v>146.18578957072356</v>
      </c>
      <c r="BU71">
        <f t="shared" si="86"/>
        <v>151.41054586602681</v>
      </c>
      <c r="BV71">
        <f t="shared" si="86"/>
        <v>156.68640373868709</v>
      </c>
      <c r="BW71">
        <f t="shared" si="86"/>
        <v>162.00159030779787</v>
      </c>
      <c r="BX71">
        <f t="shared" si="86"/>
        <v>167.35121701361666</v>
      </c>
      <c r="BY71">
        <f t="shared" si="86"/>
        <v>172.72553259159216</v>
      </c>
      <c r="BZ71">
        <f t="shared" si="86"/>
        <v>178.12072063041862</v>
      </c>
      <c r="CA71">
        <f t="shared" si="86"/>
        <v>183.53301181426264</v>
      </c>
      <c r="CB71">
        <f t="shared" si="86"/>
        <v>188.9569950666714</v>
      </c>
      <c r="CC71">
        <f t="shared" si="86"/>
        <v>194.39236360308874</v>
      </c>
      <c r="CD71">
        <f t="shared" si="86"/>
        <v>199.83386408120799</v>
      </c>
      <c r="CE71">
        <f t="shared" si="86"/>
        <v>205.27255554221676</v>
      </c>
      <c r="CF71">
        <f t="shared" si="86"/>
        <v>210.69913195565553</v>
      </c>
      <c r="CG71">
        <f t="shared" si="86"/>
        <v>216.10580801956525</v>
      </c>
      <c r="CH71">
        <f t="shared" si="86"/>
        <v>221.48268340448303</v>
      </c>
      <c r="CI71">
        <f t="shared" si="86"/>
        <v>225.63507474823436</v>
      </c>
      <c r="CJ71">
        <f t="shared" si="86"/>
        <v>229.69818212328954</v>
      </c>
      <c r="CK71">
        <f t="shared" si="86"/>
        <v>233.67284081025122</v>
      </c>
      <c r="CL71">
        <f t="shared" si="86"/>
        <v>237.55221134921015</v>
      </c>
      <c r="CM71">
        <f t="shared" si="86"/>
        <v>241.09218006001464</v>
      </c>
      <c r="CN71">
        <f t="shared" si="86"/>
        <v>244.27910683129784</v>
      </c>
      <c r="CO71">
        <f t="shared" si="86"/>
        <v>247.09808398576899</v>
      </c>
      <c r="CP71">
        <f t="shared" si="86"/>
        <v>249.53289305145282</v>
      </c>
      <c r="CQ71">
        <f t="shared" si="86"/>
        <v>251.56600230290644</v>
      </c>
      <c r="CR71">
        <f t="shared" si="86"/>
        <v>253.18490053682913</v>
      </c>
      <c r="CS71">
        <f t="shared" si="86"/>
        <v>254.38014119005788</v>
      </c>
      <c r="CT71">
        <f t="shared" si="86"/>
        <v>255.13908349586913</v>
      </c>
      <c r="CU71">
        <f t="shared" si="86"/>
        <v>255.46062584942052</v>
      </c>
      <c r="CV71">
        <f t="shared" si="86"/>
        <v>255.34047712894258</v>
      </c>
      <c r="CW71">
        <f t="shared" si="86"/>
        <v>255.05019019616515</v>
      </c>
      <c r="CX71">
        <f t="shared" ref="CX71:DQ71" si="87">CX$49*CX32</f>
        <v>255.05019019616515</v>
      </c>
      <c r="CY71">
        <f t="shared" si="87"/>
        <v>255.05019019616515</v>
      </c>
      <c r="CZ71">
        <f t="shared" si="87"/>
        <v>255.05019019616515</v>
      </c>
      <c r="DA71">
        <f t="shared" si="87"/>
        <v>255.05019019616515</v>
      </c>
      <c r="DB71">
        <f t="shared" si="87"/>
        <v>255.05019019616515</v>
      </c>
      <c r="DC71">
        <f t="shared" si="87"/>
        <v>255.05019019616515</v>
      </c>
      <c r="DD71">
        <f t="shared" si="87"/>
        <v>255.05019019616515</v>
      </c>
      <c r="DE71">
        <f t="shared" si="87"/>
        <v>255.05019019616515</v>
      </c>
      <c r="DF71">
        <f t="shared" si="87"/>
        <v>255.05019019616515</v>
      </c>
      <c r="DG71">
        <f t="shared" si="87"/>
        <v>255.05019019616515</v>
      </c>
      <c r="DH71">
        <f t="shared" si="87"/>
        <v>255.05019019616515</v>
      </c>
      <c r="DI71">
        <f t="shared" si="87"/>
        <v>255.05019019616515</v>
      </c>
      <c r="DJ71">
        <f t="shared" si="87"/>
        <v>255.05019019616515</v>
      </c>
      <c r="DK71">
        <f t="shared" si="87"/>
        <v>255.05019019616515</v>
      </c>
      <c r="DL71">
        <f t="shared" si="87"/>
        <v>255.05019019616515</v>
      </c>
      <c r="DM71">
        <f t="shared" si="87"/>
        <v>255.05019019616515</v>
      </c>
      <c r="DN71">
        <f t="shared" si="87"/>
        <v>255.05019019616515</v>
      </c>
      <c r="DO71">
        <f t="shared" si="87"/>
        <v>255.05019019616515</v>
      </c>
      <c r="DP71">
        <f t="shared" si="87"/>
        <v>255.05019019616515</v>
      </c>
      <c r="DQ71">
        <f t="shared" si="87"/>
        <v>255.05019019616515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0.48123717616540368</v>
      </c>
      <c r="CN102" s="44">
        <f t="shared" si="150"/>
        <v>1.465729921721455</v>
      </c>
      <c r="CO102" s="44">
        <f t="shared" si="150"/>
        <v>2.9742384090932421</v>
      </c>
      <c r="CP102" s="44">
        <f t="shared" si="150"/>
        <v>5.0261349040345333</v>
      </c>
      <c r="CQ102" s="44">
        <f t="shared" si="150"/>
        <v>7.6392110901313837</v>
      </c>
      <c r="CR102" s="44">
        <f t="shared" si="150"/>
        <v>10.82968783938596</v>
      </c>
      <c r="CS102" s="44">
        <f t="shared" si="150"/>
        <v>14.612230164040369</v>
      </c>
      <c r="CT102" s="44">
        <f t="shared" si="150"/>
        <v>18.999579617677799</v>
      </c>
      <c r="CU102" s="44">
        <f t="shared" si="150"/>
        <v>24.003504212454789</v>
      </c>
      <c r="CV102" s="44">
        <f t="shared" si="150"/>
        <v>29.634123090817145</v>
      </c>
      <c r="CW102" s="44">
        <f t="shared" si="150"/>
        <v>35.356472686246576</v>
      </c>
      <c r="CX102" s="44">
        <f t="shared" ref="CX102:DQ102" si="151">CX$50*CX31</f>
        <v>35.356472686246576</v>
      </c>
      <c r="CY102" s="44">
        <f t="shared" si="151"/>
        <v>35.356472686246576</v>
      </c>
      <c r="CZ102" s="44">
        <f t="shared" si="151"/>
        <v>35.356472686246576</v>
      </c>
      <c r="DA102" s="44">
        <f t="shared" si="151"/>
        <v>35.356472686246576</v>
      </c>
      <c r="DB102" s="44">
        <f t="shared" si="151"/>
        <v>35.356472686246576</v>
      </c>
      <c r="DC102" s="44">
        <f t="shared" si="151"/>
        <v>35.356472686246576</v>
      </c>
      <c r="DD102" s="44">
        <f t="shared" si="151"/>
        <v>35.356472686246576</v>
      </c>
      <c r="DE102" s="44">
        <f t="shared" si="151"/>
        <v>35.356472686246576</v>
      </c>
      <c r="DF102" s="44">
        <f t="shared" si="151"/>
        <v>35.356472686246576</v>
      </c>
      <c r="DG102" s="44">
        <f t="shared" si="151"/>
        <v>35.356472686246576</v>
      </c>
      <c r="DH102" s="44">
        <f t="shared" si="151"/>
        <v>35.356472686246576</v>
      </c>
      <c r="DI102" s="44">
        <f t="shared" si="151"/>
        <v>35.356472686246576</v>
      </c>
      <c r="DJ102" s="44">
        <f t="shared" si="151"/>
        <v>35.356472686246576</v>
      </c>
      <c r="DK102" s="44">
        <f t="shared" si="151"/>
        <v>35.356472686246576</v>
      </c>
      <c r="DL102" s="44">
        <f t="shared" si="151"/>
        <v>35.356472686246576</v>
      </c>
      <c r="DM102" s="44">
        <f t="shared" si="151"/>
        <v>35.356472686246576</v>
      </c>
      <c r="DN102" s="44">
        <f t="shared" si="151"/>
        <v>35.356472686246576</v>
      </c>
      <c r="DO102" s="44">
        <f t="shared" si="151"/>
        <v>35.356472686246576</v>
      </c>
      <c r="DP102" s="44">
        <f t="shared" si="151"/>
        <v>35.356472686246576</v>
      </c>
      <c r="DQ102" s="44">
        <f t="shared" si="151"/>
        <v>35.356472686246576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0.24133351357358823</v>
      </c>
      <c r="CN103" s="44">
        <f t="shared" si="152"/>
        <v>0.73504244783740569</v>
      </c>
      <c r="CO103" s="44">
        <f t="shared" si="152"/>
        <v>1.4915377302963924</v>
      </c>
      <c r="CP103" s="44">
        <f t="shared" si="152"/>
        <v>2.520534273246998</v>
      </c>
      <c r="CQ103" s="44">
        <f t="shared" si="152"/>
        <v>3.8309543497904532</v>
      </c>
      <c r="CR103" s="44">
        <f t="shared" si="152"/>
        <v>5.4309324936398484</v>
      </c>
      <c r="CS103" s="44">
        <f t="shared" si="152"/>
        <v>7.3278229972444651</v>
      </c>
      <c r="CT103" s="44">
        <f t="shared" si="152"/>
        <v>9.5280155662357764</v>
      </c>
      <c r="CU103" s="44">
        <f t="shared" si="152"/>
        <v>12.037411689239711</v>
      </c>
      <c r="CV103" s="44">
        <f t="shared" si="152"/>
        <v>14.861085970467554</v>
      </c>
      <c r="CW103" s="44">
        <f t="shared" si="152"/>
        <v>17.7307618852949</v>
      </c>
      <c r="CX103" s="44">
        <f t="shared" ref="CX103:DQ103" si="153">CX$50*CX32</f>
        <v>17.7307618852949</v>
      </c>
      <c r="CY103" s="44">
        <f t="shared" si="153"/>
        <v>17.7307618852949</v>
      </c>
      <c r="CZ103" s="44">
        <f t="shared" si="153"/>
        <v>17.7307618852949</v>
      </c>
      <c r="DA103" s="44">
        <f t="shared" si="153"/>
        <v>17.7307618852949</v>
      </c>
      <c r="DB103" s="44">
        <f t="shared" si="153"/>
        <v>17.7307618852949</v>
      </c>
      <c r="DC103" s="44">
        <f t="shared" si="153"/>
        <v>17.7307618852949</v>
      </c>
      <c r="DD103" s="44">
        <f t="shared" si="153"/>
        <v>17.7307618852949</v>
      </c>
      <c r="DE103" s="44">
        <f t="shared" si="153"/>
        <v>17.7307618852949</v>
      </c>
      <c r="DF103" s="44">
        <f t="shared" si="153"/>
        <v>17.7307618852949</v>
      </c>
      <c r="DG103" s="44">
        <f t="shared" si="153"/>
        <v>17.7307618852949</v>
      </c>
      <c r="DH103" s="44">
        <f t="shared" si="153"/>
        <v>17.7307618852949</v>
      </c>
      <c r="DI103" s="44">
        <f t="shared" si="153"/>
        <v>17.7307618852949</v>
      </c>
      <c r="DJ103" s="44">
        <f t="shared" si="153"/>
        <v>17.7307618852949</v>
      </c>
      <c r="DK103" s="44">
        <f t="shared" si="153"/>
        <v>17.7307618852949</v>
      </c>
      <c r="DL103" s="44">
        <f t="shared" si="153"/>
        <v>17.7307618852949</v>
      </c>
      <c r="DM103" s="44">
        <f t="shared" si="153"/>
        <v>17.7307618852949</v>
      </c>
      <c r="DN103" s="44">
        <f t="shared" si="153"/>
        <v>17.7307618852949</v>
      </c>
      <c r="DO103" s="44">
        <f t="shared" si="153"/>
        <v>17.7307618852949</v>
      </c>
      <c r="DP103" s="44">
        <f t="shared" si="153"/>
        <v>17.7307618852949</v>
      </c>
      <c r="DQ103" s="44">
        <f t="shared" si="153"/>
        <v>17.7307618852949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6.3464372261285203E-3</v>
      </c>
      <c r="CN116" s="49">
        <f t="shared" si="180"/>
        <v>1.9034069641918248E-2</v>
      </c>
      <c r="CO116" s="49">
        <f t="shared" si="180"/>
        <v>3.8023806547979232E-2</v>
      </c>
      <c r="CP116" s="49">
        <f t="shared" si="180"/>
        <v>6.3242345602540037E-2</v>
      </c>
      <c r="CQ116" s="49">
        <f t="shared" si="180"/>
        <v>9.4581186900367056E-2</v>
      </c>
      <c r="CR116" s="49">
        <f t="shared" si="180"/>
        <v>0.13189834586747606</v>
      </c>
      <c r="CS116" s="49">
        <f t="shared" si="180"/>
        <v>0.17502011639144294</v>
      </c>
      <c r="CT116" s="49">
        <f t="shared" si="180"/>
        <v>0.22373831095595781</v>
      </c>
      <c r="CU116" s="49">
        <f t="shared" si="180"/>
        <v>0.27782319490564328</v>
      </c>
      <c r="CV116" s="49">
        <f t="shared" si="180"/>
        <v>0.3370167879547345</v>
      </c>
      <c r="CW116" s="49">
        <f t="shared" ref="CW116:DQ116" si="181">CW123</f>
        <v>0.39496387791744758</v>
      </c>
      <c r="CX116" s="49">
        <f t="shared" si="181"/>
        <v>0.39496387791744758</v>
      </c>
      <c r="CY116" s="49">
        <f t="shared" si="181"/>
        <v>0.39496387791744758</v>
      </c>
      <c r="CZ116" s="49">
        <f t="shared" si="181"/>
        <v>0.39496387791744758</v>
      </c>
      <c r="DA116" s="49">
        <f t="shared" si="181"/>
        <v>0.39496387791744758</v>
      </c>
      <c r="DB116" s="49">
        <f t="shared" si="181"/>
        <v>0.39496387791744758</v>
      </c>
      <c r="DC116" s="49">
        <f t="shared" si="181"/>
        <v>0.39496387791744758</v>
      </c>
      <c r="DD116" s="49">
        <f t="shared" si="181"/>
        <v>0.39496387791744758</v>
      </c>
      <c r="DE116" s="49">
        <f t="shared" si="181"/>
        <v>0.39496387791744758</v>
      </c>
      <c r="DF116" s="49">
        <f t="shared" si="181"/>
        <v>0.39496387791744758</v>
      </c>
      <c r="DG116" s="49">
        <f t="shared" si="181"/>
        <v>0.39496387791744758</v>
      </c>
      <c r="DH116" s="49">
        <f t="shared" si="181"/>
        <v>0.39496387791744758</v>
      </c>
      <c r="DI116" s="49">
        <f t="shared" si="181"/>
        <v>0.39496387791744758</v>
      </c>
      <c r="DJ116" s="49">
        <f t="shared" si="181"/>
        <v>0.39496387791744758</v>
      </c>
      <c r="DK116" s="49">
        <f t="shared" si="181"/>
        <v>0.39496387791744758</v>
      </c>
      <c r="DL116" s="49">
        <f t="shared" si="181"/>
        <v>0.39496387791744758</v>
      </c>
      <c r="DM116" s="49">
        <f t="shared" si="181"/>
        <v>0.39496387791744758</v>
      </c>
      <c r="DN116" s="49">
        <f t="shared" si="181"/>
        <v>0.39496387791744758</v>
      </c>
      <c r="DO116" s="49">
        <f t="shared" si="181"/>
        <v>0.39496387791744758</v>
      </c>
      <c r="DP116" s="49">
        <f t="shared" si="181"/>
        <v>0.39496387791744758</v>
      </c>
      <c r="DQ116" s="49">
        <f t="shared" si="181"/>
        <v>0.39496387791744758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7.0515969179205786</v>
      </c>
      <c r="CN121" s="47" cm="1">
        <f t="array" ref="CN121">INDEX(prod_est,$H$15+$I$15-1,MATCH(CN53,$BQ$53:$DQ$53,0))*CN50*CN48</f>
        <v>21.148966268798052</v>
      </c>
      <c r="CO121" s="47" cm="1">
        <f t="array" ref="CO121">INDEX(prod_est,$H$15+$I$15-1,MATCH(CO53,$BQ$53:$DQ$53,0))*CO50*CO48</f>
        <v>42.248673942199154</v>
      </c>
      <c r="CP121" s="47" cm="1">
        <f t="array" ref="CP121">INDEX(prod_est,$H$15+$I$15-1,MATCH(CP53,$BQ$53:$DQ$53,0))*CP50*CP48</f>
        <v>70.269272891711154</v>
      </c>
      <c r="CQ121" s="47" cm="1">
        <f t="array" ref="CQ121">INDEX(prod_est,$H$15+$I$15-1,MATCH(CQ53,$BQ$53:$DQ$53,0))*CQ50*CQ48</f>
        <v>105.09020766707449</v>
      </c>
      <c r="CR121" s="47" cm="1">
        <f t="array" ref="CR121">INDEX(prod_est,$H$15+$I$15-1,MATCH(CR53,$BQ$53:$DQ$53,0))*CR50*CR48</f>
        <v>146.55371763052895</v>
      </c>
      <c r="CS121" s="47" cm="1">
        <f t="array" ref="CS121">INDEX(prod_est,$H$15+$I$15-1,MATCH(CS53,$BQ$53:$DQ$53,0))*CS50*CS48</f>
        <v>194.46679599049216</v>
      </c>
      <c r="CT121" s="47" cm="1">
        <f t="array" ref="CT121">INDEX(prod_est,$H$15+$I$15-1,MATCH(CT53,$BQ$53:$DQ$53,0))*CT50*CT48</f>
        <v>248.59812328439756</v>
      </c>
      <c r="CU121" s="47" cm="1">
        <f t="array" ref="CU121">INDEX(prod_est,$H$15+$I$15-1,MATCH(CU53,$BQ$53:$DQ$53,0))*CU50*CU48</f>
        <v>308.69243878404808</v>
      </c>
      <c r="CV121" s="47" cm="1">
        <f t="array" ref="CV121">INDEX(prod_est,$H$15+$I$15-1,MATCH(CV53,$BQ$53:$DQ$53,0))*CV50*CV48</f>
        <v>374.46309772748276</v>
      </c>
      <c r="CW121" s="47" cm="1">
        <f t="array" ref="CW121">INDEX(prod_est,$H$15+$I$15-1,MATCH(CW53,$BQ$53:$DQ$53,0))*CW50*CW48</f>
        <v>438.84875324160845</v>
      </c>
      <c r="CX121" s="47" cm="1">
        <f t="array" ref="CX121">INDEX(prod_est,$H$15+$I$15-1,MATCH(CX53,$BQ$53:$DQ$53,0))*CX50*CX48</f>
        <v>438.84875324160845</v>
      </c>
      <c r="CY121" s="47" cm="1">
        <f t="array" ref="CY121">INDEX(prod_est,$H$15+$I$15-1,MATCH(CY53,$BQ$53:$DQ$53,0))*CY50*CY48</f>
        <v>438.84875324160845</v>
      </c>
      <c r="CZ121" s="47" cm="1">
        <f t="array" ref="CZ121">INDEX(prod_est,$H$15+$I$15-1,MATCH(CZ53,$BQ$53:$DQ$53,0))*CZ50*CZ48</f>
        <v>438.84875324160845</v>
      </c>
      <c r="DA121" s="47" cm="1">
        <f t="array" ref="DA121">INDEX(prod_est,$H$15+$I$15-1,MATCH(DA53,$BQ$53:$DQ$53,0))*DA50*DA48</f>
        <v>438.84875324160845</v>
      </c>
      <c r="DB121" s="47" cm="1">
        <f t="array" ref="DB121">INDEX(prod_est,$H$15+$I$15-1,MATCH(DB53,$BQ$53:$DQ$53,0))*DB50*DB48</f>
        <v>438.84875324160845</v>
      </c>
      <c r="DC121" s="47" cm="1">
        <f t="array" ref="DC121">INDEX(prod_est,$H$15+$I$15-1,MATCH(DC53,$BQ$53:$DQ$53,0))*DC50*DC48</f>
        <v>438.84875324160845</v>
      </c>
      <c r="DD121" s="47" cm="1">
        <f t="array" ref="DD121">INDEX(prod_est,$H$15+$I$15-1,MATCH(DD53,$BQ$53:$DQ$53,0))*DD50*DD48</f>
        <v>438.84875324160845</v>
      </c>
      <c r="DE121" s="47" cm="1">
        <f t="array" ref="DE121">INDEX(prod_est,$H$15+$I$15-1,MATCH(DE53,$BQ$53:$DQ$53,0))*DE50*DE48</f>
        <v>438.84875324160845</v>
      </c>
      <c r="DF121" s="47" cm="1">
        <f t="array" ref="DF121">INDEX(prod_est,$H$15+$I$15-1,MATCH(DF53,$BQ$53:$DQ$53,0))*DF50*DF48</f>
        <v>438.84875324160845</v>
      </c>
      <c r="DG121" s="47" cm="1">
        <f t="array" ref="DG121">INDEX(prod_est,$H$15+$I$15-1,MATCH(DG53,$BQ$53:$DQ$53,0))*DG50*DG48</f>
        <v>438.84875324160845</v>
      </c>
      <c r="DH121" s="47" cm="1">
        <f t="array" ref="DH121">INDEX(prod_est,$H$15+$I$15-1,MATCH(DH53,$BQ$53:$DQ$53,0))*DH50*DH48</f>
        <v>438.84875324160845</v>
      </c>
      <c r="DI121" s="47" cm="1">
        <f t="array" ref="DI121">INDEX(prod_est,$H$15+$I$15-1,MATCH(DI53,$BQ$53:$DQ$53,0))*DI50*DI48</f>
        <v>438.84875324160845</v>
      </c>
      <c r="DJ121" s="47" cm="1">
        <f t="array" ref="DJ121">INDEX(prod_est,$H$15+$I$15-1,MATCH(DJ53,$BQ$53:$DQ$53,0))*DJ50*DJ48</f>
        <v>438.84875324160845</v>
      </c>
      <c r="DK121" s="47" cm="1">
        <f t="array" ref="DK121">INDEX(prod_est,$H$15+$I$15-1,MATCH(DK53,$BQ$53:$DQ$53,0))*DK50*DK48</f>
        <v>438.84875324160845</v>
      </c>
      <c r="DL121" s="47" cm="1">
        <f t="array" ref="DL121">INDEX(prod_est,$H$15+$I$15-1,MATCH(DL53,$BQ$53:$DQ$53,0))*DL50*DL48</f>
        <v>438.84875324160845</v>
      </c>
      <c r="DM121" s="47" cm="1">
        <f t="array" ref="DM121">INDEX(prod_est,$H$15+$I$15-1,MATCH(DM53,$BQ$53:$DQ$53,0))*DM50*DM48</f>
        <v>438.84875324160845</v>
      </c>
      <c r="DN121" s="47" cm="1">
        <f t="array" ref="DN121">INDEX(prod_est,$H$15+$I$15-1,MATCH(DN53,$BQ$53:$DQ$53,0))*DN50*DN48</f>
        <v>438.84875324160845</v>
      </c>
      <c r="DO121" s="47" cm="1">
        <f t="array" ref="DO121">INDEX(prod_est,$H$15+$I$15-1,MATCH(DO53,$BQ$53:$DQ$53,0))*DO50*DO48</f>
        <v>438.84875324160845</v>
      </c>
      <c r="DP121" s="47" cm="1">
        <f t="array" ref="DP121">INDEX(prod_est,$H$15+$I$15-1,MATCH(DP53,$BQ$53:$DQ$53,0))*DP50*DP48</f>
        <v>438.84875324160845</v>
      </c>
      <c r="DQ121" s="47" cm="1">
        <f t="array" ref="DQ121">INDEX(prod_est,$H$15+$I$15-1,MATCH(DQ53,$BQ$53:$DQ$53,0))*DQ50*DQ48</f>
        <v>438.84875324160845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6.3464372261285203E-3</v>
      </c>
      <c r="CN122" s="47">
        <f t="shared" si="187"/>
        <v>1.9034069641918248E-2</v>
      </c>
      <c r="CO122" s="47">
        <f t="shared" si="187"/>
        <v>3.8023806547979232E-2</v>
      </c>
      <c r="CP122" s="47">
        <f t="shared" si="187"/>
        <v>6.3242345602540037E-2</v>
      </c>
      <c r="CQ122" s="47">
        <f t="shared" si="187"/>
        <v>9.4581186900367056E-2</v>
      </c>
      <c r="CR122" s="47">
        <f t="shared" si="187"/>
        <v>0.13189834586747606</v>
      </c>
      <c r="CS122" s="47">
        <f t="shared" si="187"/>
        <v>0.17502011639144294</v>
      </c>
      <c r="CT122" s="47">
        <f t="shared" si="187"/>
        <v>0.22373831095595781</v>
      </c>
      <c r="CU122" s="47">
        <f t="shared" si="187"/>
        <v>0.27782319490564328</v>
      </c>
      <c r="CV122" s="47">
        <f t="shared" si="187"/>
        <v>0.3370167879547345</v>
      </c>
      <c r="CW122" s="47">
        <f t="shared" ref="CW122:DQ122" si="188">CW121*1000*$J$8*$J$9</f>
        <v>0.39496387791744758</v>
      </c>
      <c r="CX122" s="47">
        <f t="shared" si="188"/>
        <v>0.39496387791744758</v>
      </c>
      <c r="CY122" s="47">
        <f t="shared" si="188"/>
        <v>0.39496387791744758</v>
      </c>
      <c r="CZ122" s="47">
        <f t="shared" si="188"/>
        <v>0.39496387791744758</v>
      </c>
      <c r="DA122" s="47">
        <f t="shared" si="188"/>
        <v>0.39496387791744758</v>
      </c>
      <c r="DB122" s="47">
        <f t="shared" si="188"/>
        <v>0.39496387791744758</v>
      </c>
      <c r="DC122" s="47">
        <f t="shared" si="188"/>
        <v>0.39496387791744758</v>
      </c>
      <c r="DD122" s="47">
        <f t="shared" si="188"/>
        <v>0.39496387791744758</v>
      </c>
      <c r="DE122" s="47">
        <f t="shared" si="188"/>
        <v>0.39496387791744758</v>
      </c>
      <c r="DF122" s="47">
        <f t="shared" si="188"/>
        <v>0.39496387791744758</v>
      </c>
      <c r="DG122" s="47">
        <f t="shared" si="188"/>
        <v>0.39496387791744758</v>
      </c>
      <c r="DH122" s="47">
        <f t="shared" si="188"/>
        <v>0.39496387791744758</v>
      </c>
      <c r="DI122" s="47">
        <f t="shared" si="188"/>
        <v>0.39496387791744758</v>
      </c>
      <c r="DJ122" s="47">
        <f t="shared" si="188"/>
        <v>0.39496387791744758</v>
      </c>
      <c r="DK122" s="47">
        <f t="shared" si="188"/>
        <v>0.39496387791744758</v>
      </c>
      <c r="DL122" s="47">
        <f t="shared" si="188"/>
        <v>0.39496387791744758</v>
      </c>
      <c r="DM122" s="47">
        <f t="shared" si="188"/>
        <v>0.39496387791744758</v>
      </c>
      <c r="DN122" s="47">
        <f t="shared" si="188"/>
        <v>0.39496387791744758</v>
      </c>
      <c r="DO122" s="47">
        <f t="shared" si="188"/>
        <v>0.39496387791744758</v>
      </c>
      <c r="DP122" s="47">
        <f t="shared" si="188"/>
        <v>0.39496387791744758</v>
      </c>
      <c r="DQ122" s="47">
        <f t="shared" si="188"/>
        <v>0.39496387791744758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6.3464372261285203E-3</v>
      </c>
      <c r="CN123" s="57">
        <f t="shared" si="189"/>
        <v>1.9034069641918248E-2</v>
      </c>
      <c r="CO123" s="57">
        <f t="shared" si="189"/>
        <v>3.8023806547979232E-2</v>
      </c>
      <c r="CP123" s="57">
        <f t="shared" si="189"/>
        <v>6.3242345602540037E-2</v>
      </c>
      <c r="CQ123" s="57">
        <f t="shared" si="189"/>
        <v>9.4581186900367056E-2</v>
      </c>
      <c r="CR123" s="57">
        <f t="shared" si="189"/>
        <v>0.13189834586747606</v>
      </c>
      <c r="CS123" s="57">
        <f t="shared" si="189"/>
        <v>0.17502011639144294</v>
      </c>
      <c r="CT123" s="57">
        <f t="shared" si="189"/>
        <v>0.22373831095595781</v>
      </c>
      <c r="CU123" s="57">
        <f t="shared" si="189"/>
        <v>0.27782319490564328</v>
      </c>
      <c r="CV123" s="57">
        <f t="shared" si="189"/>
        <v>0.3370167879547345</v>
      </c>
      <c r="CW123" s="57">
        <f t="shared" ref="CW123:DQ123" si="190">CW120+CW122</f>
        <v>0.39496387791744758</v>
      </c>
      <c r="CX123" s="57">
        <f t="shared" si="190"/>
        <v>0.39496387791744758</v>
      </c>
      <c r="CY123" s="57">
        <f t="shared" si="190"/>
        <v>0.39496387791744758</v>
      </c>
      <c r="CZ123" s="57">
        <f t="shared" si="190"/>
        <v>0.39496387791744758</v>
      </c>
      <c r="DA123" s="57">
        <f t="shared" si="190"/>
        <v>0.39496387791744758</v>
      </c>
      <c r="DB123" s="57">
        <f t="shared" si="190"/>
        <v>0.39496387791744758</v>
      </c>
      <c r="DC123" s="57">
        <f t="shared" si="190"/>
        <v>0.39496387791744758</v>
      </c>
      <c r="DD123" s="57">
        <f t="shared" si="190"/>
        <v>0.39496387791744758</v>
      </c>
      <c r="DE123" s="57">
        <f t="shared" si="190"/>
        <v>0.39496387791744758</v>
      </c>
      <c r="DF123" s="57">
        <f t="shared" si="190"/>
        <v>0.39496387791744758</v>
      </c>
      <c r="DG123" s="57">
        <f t="shared" si="190"/>
        <v>0.39496387791744758</v>
      </c>
      <c r="DH123" s="57">
        <f t="shared" si="190"/>
        <v>0.39496387791744758</v>
      </c>
      <c r="DI123" s="57">
        <f t="shared" si="190"/>
        <v>0.39496387791744758</v>
      </c>
      <c r="DJ123" s="57">
        <f t="shared" si="190"/>
        <v>0.39496387791744758</v>
      </c>
      <c r="DK123" s="57">
        <f t="shared" si="190"/>
        <v>0.39496387791744758</v>
      </c>
      <c r="DL123" s="57">
        <f t="shared" si="190"/>
        <v>0.39496387791744758</v>
      </c>
      <c r="DM123" s="57">
        <f t="shared" si="190"/>
        <v>0.39496387791744758</v>
      </c>
      <c r="DN123" s="57">
        <f t="shared" si="190"/>
        <v>0.39496387791744758</v>
      </c>
      <c r="DO123" s="57">
        <f t="shared" si="190"/>
        <v>0.39496387791744758</v>
      </c>
      <c r="DP123" s="57">
        <f t="shared" si="190"/>
        <v>0.39496387791744758</v>
      </c>
      <c r="DQ123" s="57">
        <f t="shared" si="190"/>
        <v>0.39496387791744758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9.0591680977861044E-7</v>
      </c>
      <c r="M15" s="33">
        <f t="shared" si="4"/>
        <v>9.0591680977861044E-7</v>
      </c>
      <c r="N15" s="33">
        <f t="shared" si="4"/>
        <v>9.0591680977861044E-7</v>
      </c>
      <c r="O15" s="33">
        <f t="shared" si="4"/>
        <v>9.0591680977861044E-7</v>
      </c>
      <c r="P15" s="33">
        <f t="shared" si="4"/>
        <v>9.0591680977861044E-7</v>
      </c>
      <c r="Q15" s="33">
        <f t="shared" si="4"/>
        <v>9.0591680977861044E-7</v>
      </c>
      <c r="R15" s="33">
        <f t="shared" si="4"/>
        <v>9.0591680977861044E-7</v>
      </c>
      <c r="S15" s="33">
        <f t="shared" si="4"/>
        <v>9.0591680977861044E-7</v>
      </c>
      <c r="T15" s="33">
        <f t="shared" si="4"/>
        <v>9.0591680977861044E-7</v>
      </c>
      <c r="U15" s="33">
        <f t="shared" si="4"/>
        <v>9.0591680977861044E-7</v>
      </c>
      <c r="V15" s="33">
        <f t="shared" si="4"/>
        <v>9.0591680977861044E-7</v>
      </c>
      <c r="W15" s="33">
        <f t="shared" si="4"/>
        <v>9.0591680977861044E-7</v>
      </c>
      <c r="X15" s="33">
        <f t="shared" si="4"/>
        <v>9.0591680977861044E-7</v>
      </c>
      <c r="Y15" s="33">
        <f t="shared" si="4"/>
        <v>9.0591680977861044E-7</v>
      </c>
      <c r="Z15" s="33">
        <f t="shared" si="4"/>
        <v>9.0591680977861044E-7</v>
      </c>
      <c r="AA15" s="33">
        <f t="shared" si="4"/>
        <v>9.0591680977861044E-7</v>
      </c>
      <c r="AB15" s="33">
        <f t="shared" si="4"/>
        <v>9.0591680977861044E-7</v>
      </c>
      <c r="AC15" s="33">
        <f t="shared" si="4"/>
        <v>9.0591680977861044E-7</v>
      </c>
      <c r="AD15" s="33">
        <f t="shared" si="4"/>
        <v>9.0591680977861044E-7</v>
      </c>
      <c r="AE15" s="33">
        <f t="shared" si="4"/>
        <v>9.0591680977861044E-7</v>
      </c>
      <c r="AF15" s="33">
        <f t="shared" si="4"/>
        <v>9.0591680977861044E-7</v>
      </c>
      <c r="AG15" s="33">
        <f t="shared" si="4"/>
        <v>9.0591680977861044E-7</v>
      </c>
      <c r="AH15" s="33">
        <f t="shared" si="4"/>
        <v>9.0591680977861044E-7</v>
      </c>
      <c r="AI15" s="33">
        <f t="shared" si="4"/>
        <v>9.0591680977861044E-7</v>
      </c>
      <c r="AJ15" s="33">
        <f t="shared" si="4"/>
        <v>9.0591680977861044E-7</v>
      </c>
      <c r="AK15" s="33">
        <f t="shared" si="4"/>
        <v>9.0591680977861044E-7</v>
      </c>
      <c r="AL15" s="33">
        <f t="shared" si="4"/>
        <v>9.0591680977861044E-7</v>
      </c>
      <c r="AM15" s="33">
        <f t="shared" si="4"/>
        <v>9.0591680977861044E-7</v>
      </c>
      <c r="AN15" s="33">
        <f t="shared" si="4"/>
        <v>9.0591680977861044E-7</v>
      </c>
      <c r="AO15" s="33">
        <f t="shared" si="4"/>
        <v>9.0591680977861044E-7</v>
      </c>
      <c r="AP15" s="33">
        <f t="shared" si="4"/>
        <v>9.0591680977861044E-7</v>
      </c>
      <c r="AQ15" s="33">
        <f t="shared" ref="AQ15:BK15" si="5">AP15*(1-$G$4)</f>
        <v>9.0591680977861044E-7</v>
      </c>
      <c r="AR15" s="33">
        <f t="shared" si="5"/>
        <v>9.0591680977861044E-7</v>
      </c>
      <c r="AS15" s="33">
        <f t="shared" si="5"/>
        <v>9.0591680977861044E-7</v>
      </c>
      <c r="AT15" s="33">
        <f t="shared" si="5"/>
        <v>9.0591680977861044E-7</v>
      </c>
      <c r="AU15" s="33">
        <f t="shared" si="5"/>
        <v>9.0591680977861044E-7</v>
      </c>
      <c r="AV15" s="33">
        <f t="shared" si="5"/>
        <v>9.0591680977861044E-7</v>
      </c>
      <c r="AW15" s="33">
        <f t="shared" si="5"/>
        <v>9.0591680977861044E-7</v>
      </c>
      <c r="AX15" s="33">
        <f t="shared" si="5"/>
        <v>9.0591680977861044E-7</v>
      </c>
      <c r="AY15" s="33">
        <f t="shared" si="5"/>
        <v>9.0591680977861044E-7</v>
      </c>
      <c r="AZ15" s="33">
        <f t="shared" si="5"/>
        <v>9.0591680977861044E-7</v>
      </c>
      <c r="BA15" s="33">
        <f t="shared" si="5"/>
        <v>9.0591680977861044E-7</v>
      </c>
      <c r="BB15" s="33">
        <f t="shared" si="5"/>
        <v>9.0591680977861044E-7</v>
      </c>
      <c r="BC15" s="33">
        <f t="shared" si="5"/>
        <v>9.0591680977861044E-7</v>
      </c>
      <c r="BD15" s="33">
        <f t="shared" si="5"/>
        <v>9.0591680977861044E-7</v>
      </c>
      <c r="BE15" s="33">
        <f t="shared" si="5"/>
        <v>9.0591680977861044E-7</v>
      </c>
      <c r="BF15" s="33">
        <f t="shared" si="5"/>
        <v>9.0591680977861044E-7</v>
      </c>
      <c r="BG15" s="33">
        <f t="shared" si="5"/>
        <v>9.0591680977861044E-7</v>
      </c>
      <c r="BH15" s="33">
        <f t="shared" si="5"/>
        <v>9.0591680977861044E-7</v>
      </c>
      <c r="BI15" s="33">
        <f t="shared" si="5"/>
        <v>9.0591680977861044E-7</v>
      </c>
      <c r="BJ15" s="33">
        <f t="shared" si="5"/>
        <v>9.0591680977861044E-7</v>
      </c>
      <c r="BK15" s="33">
        <f t="shared" si="5"/>
        <v>9.0591680977861044E-7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2.0717452518358343E-2</v>
      </c>
      <c r="BU15" s="4" cm="1">
        <f t="array" ref="BU15">O15*INDEX(prod_est,$H15+$I15-1,MATCH(BU$14,$BQ$14:$DQ$14,0))</f>
        <v>2.057864070573023E-2</v>
      </c>
      <c r="BV15" s="4" cm="1">
        <f t="array" ref="BV15">P15*INDEX(prod_est,$H15+$I15-1,MATCH(BV$14,$BQ$14:$DQ$14,0))</f>
        <v>2.0448890357080366E-2</v>
      </c>
      <c r="BW15" s="4" cm="1">
        <f t="array" ref="BW15">Q15*INDEX(prod_est,$H15+$I15-1,MATCH(BW$14,$BQ$14:$DQ$14,0))</f>
        <v>2.0326861940810032E-2</v>
      </c>
      <c r="BX15" s="4" cm="1">
        <f t="array" ref="BX15">R15*INDEX(prod_est,$H15+$I15-1,MATCH(BX$14,$BQ$14:$DQ$14,0))</f>
        <v>2.0211409601899172E-2</v>
      </c>
      <c r="BY15" s="4" cm="1">
        <f t="array" ref="BY15">S15*INDEX(prod_est,$H15+$I15-1,MATCH(BY$14,$BQ$14:$DQ$14,0))</f>
        <v>2.0101597360253388E-2</v>
      </c>
      <c r="BZ15" s="4" cm="1">
        <f t="array" ref="BZ15">T15*INDEX(prod_est,$H15+$I15-1,MATCH(BZ$14,$BQ$14:$DQ$14,0))</f>
        <v>1.9996207169914366E-2</v>
      </c>
      <c r="CA15" s="4" cm="1">
        <f t="array" ref="CA15">U15*INDEX(prod_est,$H15+$I15-1,MATCH(CA$14,$BQ$14:$DQ$14,0))</f>
        <v>1.989336225861376E-2</v>
      </c>
      <c r="CB15" s="4" cm="1">
        <f t="array" ref="CB15">V15*INDEX(prod_est,$H15+$I15-1,MATCH(CB$14,$BQ$14:$DQ$14,0))</f>
        <v>1.9790265974108164E-2</v>
      </c>
      <c r="CC15" s="4" cm="1">
        <f t="array" ref="CC15">W15*INDEX(prod_est,$H15+$I15-1,MATCH(CC$14,$BQ$14:$DQ$14,0))</f>
        <v>1.9684360625745793E-2</v>
      </c>
      <c r="CD15" s="4" cm="1">
        <f t="array" ref="CD15">X15*INDEX(prod_est,$H15+$I15-1,MATCH(CD$14,$BQ$14:$DQ$14,0))</f>
        <v>1.9712074280610833E-2</v>
      </c>
      <c r="CE15" s="4" cm="1">
        <f t="array" ref="CE15">Y15*INDEX(prod_est,$H15+$I15-1,MATCH(CE$14,$BQ$14:$DQ$14,0))</f>
        <v>1.9728327266179936E-2</v>
      </c>
      <c r="CF15" s="4" cm="1">
        <f t="array" ref="CF15">Z15*INDEX(prod_est,$H15+$I15-1,MATCH(CF$14,$BQ$14:$DQ$14,0))</f>
        <v>1.9733253170516645E-2</v>
      </c>
      <c r="CG15" s="4" cm="1">
        <f t="array" ref="CG15">AA15*INDEX(prod_est,$H15+$I15-1,MATCH(CG$14,$BQ$14:$DQ$14,0))</f>
        <v>1.9727417066900375E-2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4"/>
        <v>1.4180862638115538E-3</v>
      </c>
      <c r="N18" s="33">
        <f t="shared" si="4"/>
        <v>1.4180862638115538E-3</v>
      </c>
      <c r="O18" s="33">
        <f t="shared" si="4"/>
        <v>1.4180862638115538E-3</v>
      </c>
      <c r="P18" s="33">
        <f t="shared" si="4"/>
        <v>1.4180862638115538E-3</v>
      </c>
      <c r="Q18" s="33">
        <f t="shared" si="4"/>
        <v>1.4180862638115538E-3</v>
      </c>
      <c r="R18" s="33">
        <f t="shared" si="4"/>
        <v>1.4180862638115538E-3</v>
      </c>
      <c r="S18" s="33">
        <f t="shared" si="4"/>
        <v>1.4180862638115538E-3</v>
      </c>
      <c r="T18" s="33">
        <f t="shared" si="4"/>
        <v>1.4180862638115538E-3</v>
      </c>
      <c r="U18" s="33">
        <f t="shared" si="4"/>
        <v>1.4180862638115538E-3</v>
      </c>
      <c r="V18" s="33">
        <f t="shared" si="4"/>
        <v>1.4180862638115538E-3</v>
      </c>
      <c r="W18" s="33">
        <f t="shared" si="4"/>
        <v>1.4180862638115538E-3</v>
      </c>
      <c r="X18" s="33">
        <f t="shared" si="4"/>
        <v>1.4180862638115538E-3</v>
      </c>
      <c r="Y18" s="33">
        <f t="shared" si="4"/>
        <v>1.4180862638115538E-3</v>
      </c>
      <c r="Z18" s="33">
        <f t="shared" si="4"/>
        <v>1.4180862638115538E-3</v>
      </c>
      <c r="AA18" s="33">
        <f t="shared" si="4"/>
        <v>1.4180862638115538E-3</v>
      </c>
      <c r="AB18" s="33">
        <f t="shared" si="4"/>
        <v>1.4180862638115538E-3</v>
      </c>
      <c r="AC18" s="33">
        <f t="shared" si="4"/>
        <v>1.4180862638115538E-3</v>
      </c>
      <c r="AD18" s="33">
        <f t="shared" si="4"/>
        <v>1.4180862638115538E-3</v>
      </c>
      <c r="AE18" s="33">
        <f t="shared" si="4"/>
        <v>1.4180862638115538E-3</v>
      </c>
      <c r="AF18" s="33">
        <f t="shared" si="4"/>
        <v>1.4180862638115538E-3</v>
      </c>
      <c r="AG18" s="33">
        <f t="shared" si="4"/>
        <v>1.4180862638115538E-3</v>
      </c>
      <c r="AH18" s="33">
        <f t="shared" si="4"/>
        <v>1.4180862638115538E-3</v>
      </c>
      <c r="AI18" s="33">
        <f t="shared" si="4"/>
        <v>1.4180862638115538E-3</v>
      </c>
      <c r="AJ18" s="33">
        <f t="shared" si="4"/>
        <v>1.4180862638115538E-3</v>
      </c>
      <c r="AK18" s="33">
        <f t="shared" si="4"/>
        <v>1.4180862638115538E-3</v>
      </c>
      <c r="AL18" s="33">
        <f t="shared" si="4"/>
        <v>1.4180862638115538E-3</v>
      </c>
      <c r="AM18" s="33">
        <f t="shared" si="4"/>
        <v>1.4180862638115538E-3</v>
      </c>
      <c r="AN18" s="33">
        <f t="shared" si="4"/>
        <v>1.4180862638115538E-3</v>
      </c>
      <c r="AO18" s="33">
        <f t="shared" si="4"/>
        <v>1.4180862638115538E-3</v>
      </c>
      <c r="AP18" s="33">
        <f t="shared" si="4"/>
        <v>1.4180862638115538E-3</v>
      </c>
      <c r="AQ18" s="33">
        <f t="shared" ref="AQ18:BK18" si="12">AP18*(1-$G$4)</f>
        <v>1.4180862638115538E-3</v>
      </c>
      <c r="AR18" s="33">
        <f t="shared" si="12"/>
        <v>1.4180862638115538E-3</v>
      </c>
      <c r="AS18" s="33">
        <f t="shared" si="12"/>
        <v>1.4180862638115538E-3</v>
      </c>
      <c r="AT18" s="33">
        <f t="shared" si="12"/>
        <v>1.4180862638115538E-3</v>
      </c>
      <c r="AU18" s="33">
        <f t="shared" si="12"/>
        <v>1.4180862638115538E-3</v>
      </c>
      <c r="AV18" s="33">
        <f t="shared" si="12"/>
        <v>1.4180862638115538E-3</v>
      </c>
      <c r="AW18" s="33">
        <f t="shared" si="12"/>
        <v>1.4180862638115538E-3</v>
      </c>
      <c r="AX18" s="33">
        <f t="shared" si="12"/>
        <v>1.4180862638115538E-3</v>
      </c>
      <c r="AY18" s="33">
        <f t="shared" si="12"/>
        <v>1.4180862638115538E-3</v>
      </c>
      <c r="AZ18" s="33">
        <f t="shared" si="12"/>
        <v>1.4180862638115538E-3</v>
      </c>
      <c r="BA18" s="33">
        <f t="shared" si="12"/>
        <v>1.4180862638115538E-3</v>
      </c>
      <c r="BB18" s="33">
        <f t="shared" si="12"/>
        <v>1.4180862638115538E-3</v>
      </c>
      <c r="BC18" s="33">
        <f t="shared" si="12"/>
        <v>1.4180862638115538E-3</v>
      </c>
      <c r="BD18" s="33">
        <f t="shared" si="12"/>
        <v>1.4180862638115538E-3</v>
      </c>
      <c r="BE18" s="33">
        <f t="shared" si="12"/>
        <v>1.4180862638115538E-3</v>
      </c>
      <c r="BF18" s="33">
        <f t="shared" si="12"/>
        <v>1.4180862638115538E-3</v>
      </c>
      <c r="BG18" s="33">
        <f t="shared" si="12"/>
        <v>1.4180862638115538E-3</v>
      </c>
      <c r="BH18" s="33">
        <f t="shared" si="12"/>
        <v>1.4180862638115538E-3</v>
      </c>
      <c r="BI18" s="33">
        <f t="shared" si="12"/>
        <v>1.4180862638115538E-3</v>
      </c>
      <c r="BJ18" s="33">
        <f t="shared" si="12"/>
        <v>1.4180862638115538E-3</v>
      </c>
      <c r="BK18" s="33">
        <f t="shared" si="12"/>
        <v>1.4180862638115538E-3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32.430278939886072</v>
      </c>
      <c r="BU18" s="4" cm="1">
        <f t="array" ref="BU18">O18*INDEX(prod_est,$H18+$I18-1,MATCH(BU$14,$BQ$14:$DQ$14,0))</f>
        <v>32.212988430848256</v>
      </c>
      <c r="BV18" s="4" cm="1">
        <f t="array" ref="BV18">P18*INDEX(prod_est,$H18+$I18-1,MATCH(BV$14,$BQ$14:$DQ$14,0))</f>
        <v>32.009882378328825</v>
      </c>
      <c r="BW18" s="4" cm="1">
        <f t="array" ref="BW18">Q18*INDEX(prod_est,$H18+$I18-1,MATCH(BW$14,$BQ$14:$DQ$14,0))</f>
        <v>31.818863932661689</v>
      </c>
      <c r="BX18" s="4" cm="1">
        <f t="array" ref="BX18">R18*INDEX(prod_est,$H18+$I18-1,MATCH(BX$14,$BQ$14:$DQ$14,0))</f>
        <v>31.63813941781974</v>
      </c>
      <c r="BY18" s="4" cm="1">
        <f t="array" ref="BY18">S18*INDEX(prod_est,$H18+$I18-1,MATCH(BY$14,$BQ$14:$DQ$14,0))</f>
        <v>31.466243687665116</v>
      </c>
      <c r="BZ18" s="4" cm="1">
        <f t="array" ref="BZ18">T18*INDEX(prod_est,$H18+$I18-1,MATCH(BZ$14,$BQ$14:$DQ$14,0))</f>
        <v>31.301270061337576</v>
      </c>
      <c r="CA18" s="4" cm="1">
        <f t="array" ref="CA18">U18*INDEX(prod_est,$H18+$I18-1,MATCH(CA$14,$BQ$14:$DQ$14,0))</f>
        <v>31.140280713922834</v>
      </c>
      <c r="CB18" s="4" cm="1">
        <f t="array" ref="CB18">V18*INDEX(prod_est,$H18+$I18-1,MATCH(CB$14,$BQ$14:$DQ$14,0))</f>
        <v>30.978897876857339</v>
      </c>
      <c r="CC18" s="4" cm="1">
        <f t="array" ref="CC18">W18*INDEX(prod_est,$H18+$I18-1,MATCH(CC$14,$BQ$14:$DQ$14,0))</f>
        <v>30.813117842580727</v>
      </c>
      <c r="CD18" s="4" cm="1">
        <f t="array" ref="CD18">X18*INDEX(prod_est,$H18+$I18-1,MATCH(CD$14,$BQ$14:$DQ$14,0))</f>
        <v>30.856499699347168</v>
      </c>
      <c r="CE18" s="4" cm="1">
        <f t="array" ref="CE18">Y18*INDEX(prod_est,$H18+$I18-1,MATCH(CE$14,$BQ$14:$DQ$14,0))</f>
        <v>30.88194147869455</v>
      </c>
      <c r="CF18" s="4" cm="1">
        <f t="array" ref="CF18">Z18*INDEX(prod_est,$H18+$I18-1,MATCH(CF$14,$BQ$14:$DQ$14,0))</f>
        <v>30.889652294082165</v>
      </c>
      <c r="CG18" s="4" cm="1">
        <f t="array" ref="CG18">AA18*INDEX(prod_est,$H18+$I18-1,MATCH(CG$14,$BQ$14:$DQ$14,0))</f>
        <v>30.880516688822297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4"/>
        <v>1.1923987183988697E-4</v>
      </c>
      <c r="N20" s="33">
        <f t="shared" si="4"/>
        <v>1.1923987183988697E-4</v>
      </c>
      <c r="O20" s="33">
        <f t="shared" si="4"/>
        <v>1.1923987183988697E-4</v>
      </c>
      <c r="P20" s="33">
        <f t="shared" si="4"/>
        <v>1.1923987183988697E-4</v>
      </c>
      <c r="Q20" s="33">
        <f t="shared" si="4"/>
        <v>1.1923987183988697E-4</v>
      </c>
      <c r="R20" s="33">
        <f t="shared" si="4"/>
        <v>1.1923987183988697E-4</v>
      </c>
      <c r="S20" s="33">
        <f t="shared" si="4"/>
        <v>1.1923987183988697E-4</v>
      </c>
      <c r="T20" s="33">
        <f t="shared" si="4"/>
        <v>1.1923987183988697E-4</v>
      </c>
      <c r="U20" s="33">
        <f t="shared" si="4"/>
        <v>1.1923987183988697E-4</v>
      </c>
      <c r="V20" s="33">
        <f t="shared" si="4"/>
        <v>1.1923987183988697E-4</v>
      </c>
      <c r="W20" s="33">
        <f t="shared" si="4"/>
        <v>1.1923987183988697E-4</v>
      </c>
      <c r="X20" s="33">
        <f t="shared" si="4"/>
        <v>1.1923987183988697E-4</v>
      </c>
      <c r="Y20" s="33">
        <f t="shared" si="4"/>
        <v>1.1923987183988697E-4</v>
      </c>
      <c r="Z20" s="33">
        <f t="shared" si="4"/>
        <v>1.1923987183988697E-4</v>
      </c>
      <c r="AA20" s="33">
        <f t="shared" si="4"/>
        <v>1.1923987183988697E-4</v>
      </c>
      <c r="AB20" s="33">
        <f t="shared" si="4"/>
        <v>1.1923987183988697E-4</v>
      </c>
      <c r="AC20" s="33">
        <f t="shared" si="4"/>
        <v>1.1923987183988697E-4</v>
      </c>
      <c r="AD20" s="33">
        <f t="shared" si="4"/>
        <v>1.1923987183988697E-4</v>
      </c>
      <c r="AE20" s="33">
        <f t="shared" si="4"/>
        <v>1.1923987183988697E-4</v>
      </c>
      <c r="AF20" s="33">
        <f t="shared" si="4"/>
        <v>1.1923987183988697E-4</v>
      </c>
      <c r="AG20" s="33">
        <f t="shared" si="4"/>
        <v>1.1923987183988697E-4</v>
      </c>
      <c r="AH20" s="33">
        <f t="shared" si="4"/>
        <v>1.1923987183988697E-4</v>
      </c>
      <c r="AI20" s="33">
        <f t="shared" si="4"/>
        <v>1.1923987183988697E-4</v>
      </c>
      <c r="AJ20" s="33">
        <f t="shared" si="4"/>
        <v>1.1923987183988697E-4</v>
      </c>
      <c r="AK20" s="33">
        <f t="shared" si="4"/>
        <v>1.1923987183988697E-4</v>
      </c>
      <c r="AL20" s="33">
        <f t="shared" si="4"/>
        <v>1.1923987183988697E-4</v>
      </c>
      <c r="AM20" s="33">
        <f t="shared" si="4"/>
        <v>1.1923987183988697E-4</v>
      </c>
      <c r="AN20" s="33">
        <f t="shared" si="4"/>
        <v>1.1923987183988697E-4</v>
      </c>
      <c r="AO20" s="33">
        <f t="shared" si="4"/>
        <v>1.1923987183988697E-4</v>
      </c>
      <c r="AP20" s="33">
        <f t="shared" si="4"/>
        <v>1.1923987183988697E-4</v>
      </c>
      <c r="AQ20" s="33">
        <f t="shared" ref="AQ20:BK20" si="14">AP20*(1-$G$4)</f>
        <v>1.1923987183988697E-4</v>
      </c>
      <c r="AR20" s="33">
        <f t="shared" si="14"/>
        <v>1.1923987183988697E-4</v>
      </c>
      <c r="AS20" s="33">
        <f t="shared" si="14"/>
        <v>1.1923987183988697E-4</v>
      </c>
      <c r="AT20" s="33">
        <f t="shared" si="14"/>
        <v>1.1923987183988697E-4</v>
      </c>
      <c r="AU20" s="33">
        <f t="shared" si="14"/>
        <v>1.1923987183988697E-4</v>
      </c>
      <c r="AV20" s="33">
        <f t="shared" si="14"/>
        <v>1.1923987183988697E-4</v>
      </c>
      <c r="AW20" s="33">
        <f t="shared" si="14"/>
        <v>1.1923987183988697E-4</v>
      </c>
      <c r="AX20" s="33">
        <f t="shared" si="14"/>
        <v>1.1923987183988697E-4</v>
      </c>
      <c r="AY20" s="33">
        <f t="shared" si="14"/>
        <v>1.1923987183988697E-4</v>
      </c>
      <c r="AZ20" s="33">
        <f t="shared" si="14"/>
        <v>1.1923987183988697E-4</v>
      </c>
      <c r="BA20" s="33">
        <f t="shared" si="14"/>
        <v>1.1923987183988697E-4</v>
      </c>
      <c r="BB20" s="33">
        <f t="shared" si="14"/>
        <v>1.1923987183988697E-4</v>
      </c>
      <c r="BC20" s="33">
        <f t="shared" si="14"/>
        <v>1.1923987183988697E-4</v>
      </c>
      <c r="BD20" s="33">
        <f t="shared" si="14"/>
        <v>1.1923987183988697E-4</v>
      </c>
      <c r="BE20" s="33">
        <f t="shared" si="14"/>
        <v>1.1923987183988697E-4</v>
      </c>
      <c r="BF20" s="33">
        <f t="shared" si="14"/>
        <v>1.1923987183988697E-4</v>
      </c>
      <c r="BG20" s="33">
        <f t="shared" si="14"/>
        <v>1.1923987183988697E-4</v>
      </c>
      <c r="BH20" s="33">
        <f t="shared" si="14"/>
        <v>1.1923987183988697E-4</v>
      </c>
      <c r="BI20" s="33">
        <f t="shared" si="14"/>
        <v>1.1923987183988697E-4</v>
      </c>
      <c r="BJ20" s="33">
        <f t="shared" si="14"/>
        <v>1.1923987183988697E-4</v>
      </c>
      <c r="BK20" s="33">
        <f t="shared" si="14"/>
        <v>1.1923987183988697E-4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2.7269020250785498</v>
      </c>
      <c r="BU20" s="4" cm="1">
        <f t="array" ref="BU20">O20*INDEX(prod_est,$H20+$I20-1,MATCH(BU$14,$BQ$14:$DQ$14,0))</f>
        <v>2.7086311390888271</v>
      </c>
      <c r="BV20" s="4" cm="1">
        <f t="array" ref="BV20">P20*INDEX(prod_est,$H20+$I20-1,MATCH(BV$14,$BQ$14:$DQ$14,0))</f>
        <v>2.6915529540091496</v>
      </c>
      <c r="BW20" s="4" cm="1">
        <f t="array" ref="BW20">Q20*INDEX(prod_est,$H20+$I20-1,MATCH(BW$14,$BQ$14:$DQ$14,0))</f>
        <v>2.6754911561047092</v>
      </c>
      <c r="BX20" s="4" cm="1">
        <f t="array" ref="BX20">R20*INDEX(prod_est,$H20+$I20-1,MATCH(BX$14,$BQ$14:$DQ$14,0))</f>
        <v>2.6602949240150209</v>
      </c>
      <c r="BY20" s="4" cm="1">
        <f t="array" ref="BY20">S20*INDEX(prod_est,$H20+$I20-1,MATCH(BY$14,$BQ$14:$DQ$14,0))</f>
        <v>2.6458410608358025</v>
      </c>
      <c r="BZ20" s="4" cm="1">
        <f t="array" ref="BZ20">T20*INDEX(prod_est,$H20+$I20-1,MATCH(BZ$14,$BQ$14:$DQ$14,0))</f>
        <v>2.6319692431881339</v>
      </c>
      <c r="CA20" s="4" cm="1">
        <f t="array" ref="CA20">U20*INDEX(prod_est,$H20+$I20-1,MATCH(CA$14,$BQ$14:$DQ$14,0))</f>
        <v>2.61843244388107</v>
      </c>
      <c r="CB20" s="4" cm="1">
        <f t="array" ref="CB20">V20*INDEX(prod_est,$H20+$I20-1,MATCH(CB$14,$BQ$14:$DQ$14,0))</f>
        <v>2.6048625579722082</v>
      </c>
      <c r="CC20" s="4" cm="1">
        <f t="array" ref="CC20">W20*INDEX(prod_est,$H20+$I20-1,MATCH(CC$14,$BQ$14:$DQ$14,0))</f>
        <v>2.5909229334619028</v>
      </c>
      <c r="CD20" s="4" cm="1">
        <f t="array" ref="CD20">X20*INDEX(prod_est,$H20+$I20-1,MATCH(CD$14,$BQ$14:$DQ$14,0))</f>
        <v>2.5945706995908142</v>
      </c>
      <c r="CE20" s="4" cm="1">
        <f t="array" ref="CE20">Y20*INDEX(prod_est,$H20+$I20-1,MATCH(CE$14,$BQ$14:$DQ$14,0))</f>
        <v>2.5967099731922709</v>
      </c>
      <c r="CF20" s="4" cm="1">
        <f t="array" ref="CF20">Z20*INDEX(prod_est,$H20+$I20-1,MATCH(CF$14,$BQ$14:$DQ$14,0))</f>
        <v>2.5973583375845251</v>
      </c>
      <c r="CG20" s="4" cm="1">
        <f t="array" ref="CG20">AA20*INDEX(prod_est,$H20+$I20-1,MATCH(CG$14,$BQ$14:$DQ$14,0))</f>
        <v>2.5965901696470981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3.6855485392654978E-2</v>
      </c>
      <c r="M23" s="33">
        <f t="shared" si="17"/>
        <v>3.6855485392654978E-2</v>
      </c>
      <c r="N23" s="33">
        <f t="shared" si="17"/>
        <v>3.6855485392654978E-2</v>
      </c>
      <c r="O23" s="33">
        <f t="shared" si="17"/>
        <v>3.6855485392654978E-2</v>
      </c>
      <c r="P23" s="33">
        <f t="shared" si="17"/>
        <v>3.6855485392654978E-2</v>
      </c>
      <c r="Q23" s="33">
        <f t="shared" si="17"/>
        <v>3.6855485392654978E-2</v>
      </c>
      <c r="R23" s="33">
        <f t="shared" si="17"/>
        <v>3.6855485392654978E-2</v>
      </c>
      <c r="S23" s="33">
        <f t="shared" si="17"/>
        <v>3.6855485392654978E-2</v>
      </c>
      <c r="T23" s="33">
        <f t="shared" si="17"/>
        <v>3.6855485392654978E-2</v>
      </c>
      <c r="U23" s="33">
        <f t="shared" si="17"/>
        <v>3.6855485392654978E-2</v>
      </c>
      <c r="V23" s="33">
        <f t="shared" si="17"/>
        <v>3.6855485392654978E-2</v>
      </c>
      <c r="W23" s="33">
        <f t="shared" si="17"/>
        <v>3.6855485392654978E-2</v>
      </c>
      <c r="X23" s="33">
        <f t="shared" si="17"/>
        <v>3.6855485392654978E-2</v>
      </c>
      <c r="Y23" s="33">
        <f t="shared" si="17"/>
        <v>3.6855485392654978E-2</v>
      </c>
      <c r="Z23" s="33">
        <f t="shared" si="17"/>
        <v>3.6855485392654978E-2</v>
      </c>
      <c r="AA23" s="33">
        <f t="shared" si="17"/>
        <v>3.6855485392654978E-2</v>
      </c>
      <c r="AB23" s="33">
        <f t="shared" si="17"/>
        <v>3.6855485392654978E-2</v>
      </c>
      <c r="AC23" s="33">
        <f t="shared" si="17"/>
        <v>3.6855485392654978E-2</v>
      </c>
      <c r="AD23" s="33">
        <f t="shared" si="17"/>
        <v>3.6855485392654978E-2</v>
      </c>
      <c r="AE23" s="33">
        <f t="shared" si="17"/>
        <v>3.6855485392654978E-2</v>
      </c>
      <c r="AF23" s="33">
        <f t="shared" si="17"/>
        <v>3.6855485392654978E-2</v>
      </c>
      <c r="AG23" s="33">
        <f t="shared" si="17"/>
        <v>3.6855485392654978E-2</v>
      </c>
      <c r="AH23" s="33">
        <f t="shared" si="17"/>
        <v>3.6855485392654978E-2</v>
      </c>
      <c r="AI23" s="33">
        <f t="shared" si="17"/>
        <v>3.6855485392654978E-2</v>
      </c>
      <c r="AJ23" s="33">
        <f t="shared" si="17"/>
        <v>3.6855485392654978E-2</v>
      </c>
      <c r="AK23" s="33">
        <f t="shared" si="17"/>
        <v>3.6855485392654978E-2</v>
      </c>
      <c r="AL23" s="33">
        <f t="shared" si="17"/>
        <v>3.6855485392654978E-2</v>
      </c>
      <c r="AM23" s="33">
        <f t="shared" si="17"/>
        <v>3.6855485392654978E-2</v>
      </c>
      <c r="AN23" s="33">
        <f t="shared" si="17"/>
        <v>3.6855485392654978E-2</v>
      </c>
      <c r="AO23" s="33">
        <f t="shared" si="17"/>
        <v>3.6855485392654978E-2</v>
      </c>
      <c r="AP23" s="33">
        <f t="shared" si="17"/>
        <v>3.6855485392654978E-2</v>
      </c>
      <c r="AQ23" s="33">
        <f t="shared" ref="AQ23:BK23" si="18">AP23*(1-$G$4)</f>
        <v>3.6855485392654978E-2</v>
      </c>
      <c r="AR23" s="33">
        <f t="shared" si="18"/>
        <v>3.6855485392654978E-2</v>
      </c>
      <c r="AS23" s="33">
        <f t="shared" si="18"/>
        <v>3.6855485392654978E-2</v>
      </c>
      <c r="AT23" s="33">
        <f t="shared" si="18"/>
        <v>3.6855485392654978E-2</v>
      </c>
      <c r="AU23" s="33">
        <f t="shared" si="18"/>
        <v>3.6855485392654978E-2</v>
      </c>
      <c r="AV23" s="33">
        <f t="shared" si="18"/>
        <v>3.6855485392654978E-2</v>
      </c>
      <c r="AW23" s="33">
        <f t="shared" si="18"/>
        <v>3.6855485392654978E-2</v>
      </c>
      <c r="AX23" s="33">
        <f t="shared" si="18"/>
        <v>3.6855485392654978E-2</v>
      </c>
      <c r="AY23" s="33">
        <f t="shared" si="18"/>
        <v>3.6855485392654978E-2</v>
      </c>
      <c r="AZ23" s="33">
        <f t="shared" si="18"/>
        <v>3.6855485392654978E-2</v>
      </c>
      <c r="BA23" s="33">
        <f t="shared" si="18"/>
        <v>3.6855485392654978E-2</v>
      </c>
      <c r="BB23" s="33">
        <f t="shared" si="18"/>
        <v>3.6855485392654978E-2</v>
      </c>
      <c r="BC23" s="33">
        <f t="shared" si="18"/>
        <v>3.6855485392654978E-2</v>
      </c>
      <c r="BD23" s="33">
        <f t="shared" si="18"/>
        <v>3.6855485392654978E-2</v>
      </c>
      <c r="BE23" s="33">
        <f t="shared" si="18"/>
        <v>3.6855485392654978E-2</v>
      </c>
      <c r="BF23" s="33">
        <f t="shared" si="18"/>
        <v>3.6855485392654978E-2</v>
      </c>
      <c r="BG23" s="33">
        <f t="shared" si="18"/>
        <v>3.6855485392654978E-2</v>
      </c>
      <c r="BH23" s="33">
        <f t="shared" si="18"/>
        <v>3.6855485392654978E-2</v>
      </c>
      <c r="BI23" s="33">
        <f t="shared" si="18"/>
        <v>3.6855485392654978E-2</v>
      </c>
      <c r="BJ23" s="33">
        <f t="shared" si="18"/>
        <v>3.6855485392654978E-2</v>
      </c>
      <c r="BK23" s="33">
        <f t="shared" si="18"/>
        <v>3.6855485392654978E-2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842.84976326907667</v>
      </c>
      <c r="BU23" s="4" cm="1">
        <f t="array" ref="BU23">O23*INDEX(prod_est,$H23+$I23-1,MATCH(BU$14,$BQ$14:$DQ$14,0))</f>
        <v>837.20247129102677</v>
      </c>
      <c r="BV23" s="4" cm="1">
        <f t="array" ref="BV23">P23*INDEX(prod_est,$H23+$I23-1,MATCH(BV$14,$BQ$14:$DQ$14,0))</f>
        <v>831.92382757039024</v>
      </c>
      <c r="BW23" s="4" cm="1">
        <f t="array" ref="BW23">Q23*INDEX(prod_est,$H23+$I23-1,MATCH(BW$14,$BQ$14:$DQ$14,0))</f>
        <v>826.9593358369392</v>
      </c>
      <c r="BX23" s="4" cm="1">
        <f t="array" ref="BX23">R23*INDEX(prod_est,$H23+$I23-1,MATCH(BX$14,$BQ$14:$DQ$14,0))</f>
        <v>822.26237918005063</v>
      </c>
      <c r="BY23" s="4" cm="1">
        <f t="array" ref="BY23">S23*INDEX(prod_est,$H23+$I23-1,MATCH(BY$14,$BQ$14:$DQ$14,0))</f>
        <v>817.7948790473398</v>
      </c>
      <c r="BZ23" s="4" cm="1">
        <f t="array" ref="BZ23">T23*INDEX(prod_est,$H23+$I23-1,MATCH(BZ$14,$BQ$14:$DQ$14,0))</f>
        <v>813.50728157851893</v>
      </c>
      <c r="CA23" s="4" cm="1">
        <f t="array" ref="CA23">U23*INDEX(prod_est,$H23+$I23-1,MATCH(CA$14,$BQ$14:$DQ$14,0))</f>
        <v>809.32323389860608</v>
      </c>
      <c r="CB23" s="4" cm="1">
        <f t="array" ref="CB23">V23*INDEX(prod_est,$H23+$I23-1,MATCH(CB$14,$BQ$14:$DQ$14,0))</f>
        <v>805.12895958266574</v>
      </c>
      <c r="CC23" s="4" cm="1">
        <f t="array" ref="CC23">W23*INDEX(prod_est,$H23+$I23-1,MATCH(CC$14,$BQ$14:$DQ$14,0))</f>
        <v>800.82040389913971</v>
      </c>
      <c r="CD23" s="4" cm="1">
        <f t="array" ref="CD23">X23*INDEX(prod_est,$H23+$I23-1,MATCH(CD$14,$BQ$14:$DQ$14,0))</f>
        <v>801.94788071713265</v>
      </c>
      <c r="CE23" s="4" cm="1">
        <f t="array" ref="CE23">Y23*INDEX(prod_est,$H23+$I23-1,MATCH(CE$14,$BQ$14:$DQ$14,0))</f>
        <v>802.60910221756546</v>
      </c>
      <c r="CF23" s="4" cm="1">
        <f t="array" ref="CF23">Z23*INDEX(prod_est,$H23+$I23-1,MATCH(CF$14,$BQ$14:$DQ$14,0))</f>
        <v>802.80950317421798</v>
      </c>
      <c r="CG23" s="4" cm="1">
        <f t="array" ref="CG23">AA23*INDEX(prod_est,$H23+$I23-1,MATCH(CG$14,$BQ$14:$DQ$14,0))</f>
        <v>802.57207250811518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1.0583752635929203E-3</v>
      </c>
      <c r="M25" s="33">
        <f t="shared" si="17"/>
        <v>1.0583752635929203E-3</v>
      </c>
      <c r="N25" s="33">
        <f t="shared" si="17"/>
        <v>1.0583752635929203E-3</v>
      </c>
      <c r="O25" s="33">
        <f t="shared" si="17"/>
        <v>1.0583752635929203E-3</v>
      </c>
      <c r="P25" s="33">
        <f t="shared" si="17"/>
        <v>1.0583752635929203E-3</v>
      </c>
      <c r="Q25" s="33">
        <f t="shared" si="17"/>
        <v>1.0583752635929203E-3</v>
      </c>
      <c r="R25" s="33">
        <f t="shared" si="17"/>
        <v>1.0583752635929203E-3</v>
      </c>
      <c r="S25" s="33">
        <f t="shared" si="17"/>
        <v>1.0583752635929203E-3</v>
      </c>
      <c r="T25" s="33">
        <f t="shared" si="17"/>
        <v>1.0583752635929203E-3</v>
      </c>
      <c r="U25" s="33">
        <f t="shared" si="17"/>
        <v>1.0583752635929203E-3</v>
      </c>
      <c r="V25" s="33">
        <f t="shared" si="17"/>
        <v>1.0583752635929203E-3</v>
      </c>
      <c r="W25" s="33">
        <f t="shared" si="17"/>
        <v>1.0583752635929203E-3</v>
      </c>
      <c r="X25" s="33">
        <f t="shared" si="17"/>
        <v>1.0583752635929203E-3</v>
      </c>
      <c r="Y25" s="33">
        <f t="shared" si="17"/>
        <v>1.0583752635929203E-3</v>
      </c>
      <c r="Z25" s="33">
        <f t="shared" si="17"/>
        <v>1.0583752635929203E-3</v>
      </c>
      <c r="AA25" s="33">
        <f t="shared" si="17"/>
        <v>1.0583752635929203E-3</v>
      </c>
      <c r="AB25" s="33">
        <f t="shared" si="17"/>
        <v>1.0583752635929203E-3</v>
      </c>
      <c r="AC25" s="33">
        <f t="shared" si="17"/>
        <v>1.0583752635929203E-3</v>
      </c>
      <c r="AD25" s="33">
        <f t="shared" si="17"/>
        <v>1.0583752635929203E-3</v>
      </c>
      <c r="AE25" s="33">
        <f t="shared" si="17"/>
        <v>1.0583752635929203E-3</v>
      </c>
      <c r="AF25" s="33">
        <f t="shared" si="17"/>
        <v>1.0583752635929203E-3</v>
      </c>
      <c r="AG25" s="33">
        <f t="shared" si="17"/>
        <v>1.0583752635929203E-3</v>
      </c>
      <c r="AH25" s="33">
        <f t="shared" si="17"/>
        <v>1.0583752635929203E-3</v>
      </c>
      <c r="AI25" s="33">
        <f t="shared" si="17"/>
        <v>1.0583752635929203E-3</v>
      </c>
      <c r="AJ25" s="33">
        <f t="shared" si="17"/>
        <v>1.0583752635929203E-3</v>
      </c>
      <c r="AK25" s="33">
        <f t="shared" si="17"/>
        <v>1.0583752635929203E-3</v>
      </c>
      <c r="AL25" s="33">
        <f t="shared" si="17"/>
        <v>1.0583752635929203E-3</v>
      </c>
      <c r="AM25" s="33">
        <f t="shared" si="17"/>
        <v>1.0583752635929203E-3</v>
      </c>
      <c r="AN25" s="33">
        <f t="shared" si="17"/>
        <v>1.0583752635929203E-3</v>
      </c>
      <c r="AO25" s="33">
        <f t="shared" si="17"/>
        <v>1.0583752635929203E-3</v>
      </c>
      <c r="AP25" s="33">
        <f t="shared" si="17"/>
        <v>1.0583752635929203E-3</v>
      </c>
      <c r="AQ25" s="33">
        <f t="shared" ref="AQ25:BK25" si="20">AP25*(1-$G$4)</f>
        <v>1.0583752635929203E-3</v>
      </c>
      <c r="AR25" s="33">
        <f t="shared" si="20"/>
        <v>1.0583752635929203E-3</v>
      </c>
      <c r="AS25" s="33">
        <f t="shared" si="20"/>
        <v>1.0583752635929203E-3</v>
      </c>
      <c r="AT25" s="33">
        <f t="shared" si="20"/>
        <v>1.0583752635929203E-3</v>
      </c>
      <c r="AU25" s="33">
        <f t="shared" si="20"/>
        <v>1.0583752635929203E-3</v>
      </c>
      <c r="AV25" s="33">
        <f t="shared" si="20"/>
        <v>1.0583752635929203E-3</v>
      </c>
      <c r="AW25" s="33">
        <f t="shared" si="20"/>
        <v>1.0583752635929203E-3</v>
      </c>
      <c r="AX25" s="33">
        <f t="shared" si="20"/>
        <v>1.0583752635929203E-3</v>
      </c>
      <c r="AY25" s="33">
        <f t="shared" si="20"/>
        <v>1.0583752635929203E-3</v>
      </c>
      <c r="AZ25" s="33">
        <f t="shared" si="20"/>
        <v>1.0583752635929203E-3</v>
      </c>
      <c r="BA25" s="33">
        <f t="shared" si="20"/>
        <v>1.0583752635929203E-3</v>
      </c>
      <c r="BB25" s="33">
        <f t="shared" si="20"/>
        <v>1.0583752635929203E-3</v>
      </c>
      <c r="BC25" s="33">
        <f t="shared" si="20"/>
        <v>1.0583752635929203E-3</v>
      </c>
      <c r="BD25" s="33">
        <f t="shared" si="20"/>
        <v>1.0583752635929203E-3</v>
      </c>
      <c r="BE25" s="33">
        <f t="shared" si="20"/>
        <v>1.0583752635929203E-3</v>
      </c>
      <c r="BF25" s="33">
        <f t="shared" si="20"/>
        <v>1.0583752635929203E-3</v>
      </c>
      <c r="BG25" s="33">
        <f t="shared" si="20"/>
        <v>1.0583752635929203E-3</v>
      </c>
      <c r="BH25" s="33">
        <f t="shared" si="20"/>
        <v>1.0583752635929203E-3</v>
      </c>
      <c r="BI25" s="33">
        <f t="shared" si="20"/>
        <v>1.0583752635929203E-3</v>
      </c>
      <c r="BJ25" s="33">
        <f t="shared" si="20"/>
        <v>1.0583752635929203E-3</v>
      </c>
      <c r="BK25" s="33">
        <f t="shared" si="20"/>
        <v>1.0583752635929203E-3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24.204031797853318</v>
      </c>
      <c r="BU25" s="4" cm="1">
        <f t="array" ref="BU25">O25*INDEX(prod_est,$H25+$I25-1,MATCH(BU$14,$BQ$14:$DQ$14,0))</f>
        <v>24.041859082661077</v>
      </c>
      <c r="BV25" s="4" cm="1">
        <f t="array" ref="BV25">P25*INDEX(prod_est,$H25+$I25-1,MATCH(BV$14,$BQ$14:$DQ$14,0))</f>
        <v>23.890272802363295</v>
      </c>
      <c r="BW25" s="4" cm="1">
        <f t="array" ref="BW25">Q25*INDEX(prod_est,$H25+$I25-1,MATCH(BW$14,$BQ$14:$DQ$14,0))</f>
        <v>23.747707993054252</v>
      </c>
      <c r="BX25" s="4" cm="1">
        <f t="array" ref="BX25">R25*INDEX(prod_est,$H25+$I25-1,MATCH(BX$14,$BQ$14:$DQ$14,0))</f>
        <v>23.612825961604745</v>
      </c>
      <c r="BY25" s="4" cm="1">
        <f t="array" ref="BY25">S25*INDEX(prod_est,$H25+$I25-1,MATCH(BY$14,$BQ$14:$DQ$14,0))</f>
        <v>23.484533210059503</v>
      </c>
      <c r="BZ25" s="4" cm="1">
        <f t="array" ref="BZ25">T25*INDEX(prod_est,$H25+$I25-1,MATCH(BZ$14,$BQ$14:$DQ$14,0))</f>
        <v>23.361406705201475</v>
      </c>
      <c r="CA25" s="4" cm="1">
        <f t="array" ref="CA25">U25*INDEX(prod_est,$H25+$I25-1,MATCH(CA$14,$BQ$14:$DQ$14,0))</f>
        <v>23.241253829206642</v>
      </c>
      <c r="CB25" s="4" cm="1">
        <f t="array" ref="CB25">V25*INDEX(prod_est,$H25+$I25-1,MATCH(CB$14,$BQ$14:$DQ$14,0))</f>
        <v>23.12080727593457</v>
      </c>
      <c r="CC25" s="4" cm="1">
        <f t="array" ref="CC25">W25*INDEX(prod_est,$H25+$I25-1,MATCH(CC$14,$BQ$14:$DQ$14,0))</f>
        <v>22.997078916134829</v>
      </c>
      <c r="CD25" s="4" cm="1">
        <f t="array" ref="CD25">X25*INDEX(prod_est,$H25+$I25-1,MATCH(CD$14,$BQ$14:$DQ$14,0))</f>
        <v>23.029456554408341</v>
      </c>
      <c r="CE25" s="4" cm="1">
        <f t="array" ref="CE25">Y25*INDEX(prod_est,$H25+$I25-1,MATCH(CE$14,$BQ$14:$DQ$14,0))</f>
        <v>23.048444785667762</v>
      </c>
      <c r="CF25" s="4" cm="1">
        <f t="array" ref="CF25">Z25*INDEX(prod_est,$H25+$I25-1,MATCH(CF$14,$BQ$14:$DQ$14,0))</f>
        <v>23.054199679764576</v>
      </c>
      <c r="CG25" s="4" cm="1">
        <f t="array" ref="CG25">AA25*INDEX(prod_est,$H25+$I25-1,MATCH(CG$14,$BQ$14:$DQ$14,0))</f>
        <v>23.047381407229445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2.2042180193818702E-4</v>
      </c>
      <c r="M26" s="33">
        <f t="shared" si="17"/>
        <v>2.2042180193818702E-4</v>
      </c>
      <c r="N26" s="33">
        <f t="shared" si="17"/>
        <v>2.2042180193818702E-4</v>
      </c>
      <c r="O26" s="33">
        <f t="shared" si="17"/>
        <v>2.2042180193818702E-4</v>
      </c>
      <c r="P26" s="33">
        <f t="shared" si="17"/>
        <v>2.2042180193818702E-4</v>
      </c>
      <c r="Q26" s="33">
        <f t="shared" si="17"/>
        <v>2.2042180193818702E-4</v>
      </c>
      <c r="R26" s="33">
        <f t="shared" si="17"/>
        <v>2.2042180193818702E-4</v>
      </c>
      <c r="S26" s="33">
        <f t="shared" si="17"/>
        <v>2.2042180193818702E-4</v>
      </c>
      <c r="T26" s="33">
        <f t="shared" si="17"/>
        <v>2.2042180193818702E-4</v>
      </c>
      <c r="U26" s="33">
        <f t="shared" si="17"/>
        <v>2.2042180193818702E-4</v>
      </c>
      <c r="V26" s="33">
        <f t="shared" si="17"/>
        <v>2.2042180193818702E-4</v>
      </c>
      <c r="W26" s="33">
        <f t="shared" si="17"/>
        <v>2.2042180193818702E-4</v>
      </c>
      <c r="X26" s="33">
        <f t="shared" si="17"/>
        <v>2.2042180193818702E-4</v>
      </c>
      <c r="Y26" s="33">
        <f t="shared" si="17"/>
        <v>2.2042180193818702E-4</v>
      </c>
      <c r="Z26" s="33">
        <f t="shared" si="17"/>
        <v>2.2042180193818702E-4</v>
      </c>
      <c r="AA26" s="33">
        <f t="shared" si="17"/>
        <v>2.2042180193818702E-4</v>
      </c>
      <c r="AB26" s="33">
        <f t="shared" si="17"/>
        <v>2.2042180193818702E-4</v>
      </c>
      <c r="AC26" s="33">
        <f t="shared" si="17"/>
        <v>2.2042180193818702E-4</v>
      </c>
      <c r="AD26" s="33">
        <f t="shared" si="17"/>
        <v>2.2042180193818702E-4</v>
      </c>
      <c r="AE26" s="33">
        <f t="shared" si="17"/>
        <v>2.2042180193818702E-4</v>
      </c>
      <c r="AF26" s="33">
        <f t="shared" si="17"/>
        <v>2.2042180193818702E-4</v>
      </c>
      <c r="AG26" s="33">
        <f t="shared" si="17"/>
        <v>2.2042180193818702E-4</v>
      </c>
      <c r="AH26" s="33">
        <f t="shared" si="17"/>
        <v>2.2042180193818702E-4</v>
      </c>
      <c r="AI26" s="33">
        <f t="shared" si="17"/>
        <v>2.2042180193818702E-4</v>
      </c>
      <c r="AJ26" s="33">
        <f t="shared" si="17"/>
        <v>2.2042180193818702E-4</v>
      </c>
      <c r="AK26" s="33">
        <f t="shared" si="17"/>
        <v>2.2042180193818702E-4</v>
      </c>
      <c r="AL26" s="33">
        <f t="shared" si="17"/>
        <v>2.2042180193818702E-4</v>
      </c>
      <c r="AM26" s="33">
        <f t="shared" si="17"/>
        <v>2.2042180193818702E-4</v>
      </c>
      <c r="AN26" s="33">
        <f t="shared" si="17"/>
        <v>2.2042180193818702E-4</v>
      </c>
      <c r="AO26" s="33">
        <f t="shared" si="17"/>
        <v>2.2042180193818702E-4</v>
      </c>
      <c r="AP26" s="33">
        <f t="shared" si="17"/>
        <v>2.2042180193818702E-4</v>
      </c>
      <c r="AQ26" s="33">
        <f t="shared" ref="AQ26:BK26" si="21">AP26*(1-$G$4)</f>
        <v>2.2042180193818702E-4</v>
      </c>
      <c r="AR26" s="33">
        <f t="shared" si="21"/>
        <v>2.2042180193818702E-4</v>
      </c>
      <c r="AS26" s="33">
        <f t="shared" si="21"/>
        <v>2.2042180193818702E-4</v>
      </c>
      <c r="AT26" s="33">
        <f t="shared" si="21"/>
        <v>2.2042180193818702E-4</v>
      </c>
      <c r="AU26" s="33">
        <f t="shared" si="21"/>
        <v>2.2042180193818702E-4</v>
      </c>
      <c r="AV26" s="33">
        <f t="shared" si="21"/>
        <v>2.2042180193818702E-4</v>
      </c>
      <c r="AW26" s="33">
        <f t="shared" si="21"/>
        <v>2.2042180193818702E-4</v>
      </c>
      <c r="AX26" s="33">
        <f t="shared" si="21"/>
        <v>2.2042180193818702E-4</v>
      </c>
      <c r="AY26" s="33">
        <f t="shared" si="21"/>
        <v>2.2042180193818702E-4</v>
      </c>
      <c r="AZ26" s="33">
        <f t="shared" si="21"/>
        <v>2.2042180193818702E-4</v>
      </c>
      <c r="BA26" s="33">
        <f t="shared" si="21"/>
        <v>2.2042180193818702E-4</v>
      </c>
      <c r="BB26" s="33">
        <f t="shared" si="21"/>
        <v>2.2042180193818702E-4</v>
      </c>
      <c r="BC26" s="33">
        <f t="shared" si="21"/>
        <v>2.2042180193818702E-4</v>
      </c>
      <c r="BD26" s="33">
        <f t="shared" si="21"/>
        <v>2.2042180193818702E-4</v>
      </c>
      <c r="BE26" s="33">
        <f t="shared" si="21"/>
        <v>2.2042180193818702E-4</v>
      </c>
      <c r="BF26" s="33">
        <f t="shared" si="21"/>
        <v>2.2042180193818702E-4</v>
      </c>
      <c r="BG26" s="33">
        <f t="shared" si="21"/>
        <v>2.2042180193818702E-4</v>
      </c>
      <c r="BH26" s="33">
        <f t="shared" si="21"/>
        <v>2.2042180193818702E-4</v>
      </c>
      <c r="BI26" s="33">
        <f t="shared" si="21"/>
        <v>2.2042180193818702E-4</v>
      </c>
      <c r="BJ26" s="33">
        <f t="shared" si="21"/>
        <v>2.2042180193818702E-4</v>
      </c>
      <c r="BK26" s="33">
        <f t="shared" si="21"/>
        <v>2.2042180193818702E-4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5.040836163291158</v>
      </c>
      <c r="BU26" s="4" cm="1">
        <f t="array" ref="BU26">O26*INDEX(prod_est,$H26+$I26-1,MATCH(BU$14,$BQ$14:$DQ$14,0))</f>
        <v>5.0070613734434328</v>
      </c>
      <c r="BV26" s="4" cm="1">
        <f t="array" ref="BV26">P26*INDEX(prod_est,$H26+$I26-1,MATCH(BV$14,$BQ$14:$DQ$14,0))</f>
        <v>4.9754913602338311</v>
      </c>
      <c r="BW26" s="4" cm="1">
        <f t="array" ref="BW26">Q26*INDEX(prod_est,$H26+$I26-1,MATCH(BW$14,$BQ$14:$DQ$14,0))</f>
        <v>4.9458001975226056</v>
      </c>
      <c r="BX26" s="4" cm="1">
        <f t="array" ref="BX26">R26*INDEX(prod_est,$H26+$I26-1,MATCH(BX$14,$BQ$14:$DQ$14,0))</f>
        <v>4.9177090832988526</v>
      </c>
      <c r="BY26" s="4" cm="1">
        <f t="array" ref="BY26">S26*INDEX(prod_est,$H26+$I26-1,MATCH(BY$14,$BQ$14:$DQ$14,0))</f>
        <v>4.8909902809572214</v>
      </c>
      <c r="BZ26" s="4" cm="1">
        <f t="array" ref="BZ26">T26*INDEX(prod_est,$H26+$I26-1,MATCH(BZ$14,$BQ$14:$DQ$14,0))</f>
        <v>4.865347423455975</v>
      </c>
      <c r="CA26" s="4" cm="1">
        <f t="array" ref="CA26">U26*INDEX(prod_est,$H26+$I26-1,MATCH(CA$14,$BQ$14:$DQ$14,0))</f>
        <v>4.84032386674044</v>
      </c>
      <c r="CB26" s="4" cm="1">
        <f t="array" ref="CB26">V26*INDEX(prod_est,$H26+$I26-1,MATCH(CB$14,$BQ$14:$DQ$14,0))</f>
        <v>4.815239147527195</v>
      </c>
      <c r="CC26" s="4" cm="1">
        <f t="array" ref="CC26">W26*INDEX(prod_est,$H26+$I26-1,MATCH(CC$14,$BQ$14:$DQ$14,0))</f>
        <v>4.7894709451172739</v>
      </c>
      <c r="CD26" s="4" cm="1">
        <f t="array" ref="CD26">X26*INDEX(prod_est,$H26+$I26-1,MATCH(CD$14,$BQ$14:$DQ$14,0))</f>
        <v>4.7962140518547871</v>
      </c>
      <c r="CE26" s="4" cm="1">
        <f t="array" ref="CE26">Y26*INDEX(prod_est,$H26+$I26-1,MATCH(CE$14,$BQ$14:$DQ$14,0))</f>
        <v>4.8001686228786893</v>
      </c>
      <c r="CF26" s="4" cm="1">
        <f t="array" ref="CF26">Z26*INDEX(prod_est,$H26+$I26-1,MATCH(CF$14,$BQ$14:$DQ$14,0))</f>
        <v>4.8013671619700862</v>
      </c>
      <c r="CG26" s="4" cm="1">
        <f t="array" ref="CG26">AA26*INDEX(prod_est,$H26+$I26-1,MATCH(CG$14,$BQ$14:$DQ$14,0))</f>
        <v>4.7999471590939828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7.0581366090010668E-4</v>
      </c>
      <c r="M27" s="33">
        <f t="shared" si="17"/>
        <v>7.0581366090010668E-4</v>
      </c>
      <c r="N27" s="33">
        <f t="shared" si="17"/>
        <v>7.0581366090010668E-4</v>
      </c>
      <c r="O27" s="33">
        <f t="shared" si="17"/>
        <v>7.0581366090010668E-4</v>
      </c>
      <c r="P27" s="33">
        <f t="shared" si="17"/>
        <v>7.0581366090010668E-4</v>
      </c>
      <c r="Q27" s="33">
        <f t="shared" si="17"/>
        <v>7.0581366090010668E-4</v>
      </c>
      <c r="R27" s="33">
        <f t="shared" si="17"/>
        <v>7.0581366090010668E-4</v>
      </c>
      <c r="S27" s="33">
        <f t="shared" si="17"/>
        <v>7.0581366090010668E-4</v>
      </c>
      <c r="T27" s="33">
        <f t="shared" si="17"/>
        <v>7.0581366090010668E-4</v>
      </c>
      <c r="U27" s="33">
        <f t="shared" si="17"/>
        <v>7.0581366090010668E-4</v>
      </c>
      <c r="V27" s="33">
        <f t="shared" si="17"/>
        <v>7.0581366090010668E-4</v>
      </c>
      <c r="W27" s="33">
        <f t="shared" si="17"/>
        <v>7.0581366090010668E-4</v>
      </c>
      <c r="X27" s="33">
        <f t="shared" si="17"/>
        <v>7.0581366090010668E-4</v>
      </c>
      <c r="Y27" s="33">
        <f t="shared" si="17"/>
        <v>7.0581366090010668E-4</v>
      </c>
      <c r="Z27" s="33">
        <f t="shared" si="17"/>
        <v>7.0581366090010668E-4</v>
      </c>
      <c r="AA27" s="33">
        <f t="shared" si="17"/>
        <v>7.0581366090010668E-4</v>
      </c>
      <c r="AB27" s="33">
        <f t="shared" si="17"/>
        <v>7.0581366090010668E-4</v>
      </c>
      <c r="AC27" s="33">
        <f t="shared" si="17"/>
        <v>7.0581366090010668E-4</v>
      </c>
      <c r="AD27" s="33">
        <f t="shared" si="17"/>
        <v>7.0581366090010668E-4</v>
      </c>
      <c r="AE27" s="33">
        <f t="shared" si="17"/>
        <v>7.0581366090010668E-4</v>
      </c>
      <c r="AF27" s="33">
        <f t="shared" si="17"/>
        <v>7.0581366090010668E-4</v>
      </c>
      <c r="AG27" s="33">
        <f t="shared" si="17"/>
        <v>7.0581366090010668E-4</v>
      </c>
      <c r="AH27" s="33">
        <f t="shared" si="17"/>
        <v>7.0581366090010668E-4</v>
      </c>
      <c r="AI27" s="33">
        <f t="shared" si="17"/>
        <v>7.0581366090010668E-4</v>
      </c>
      <c r="AJ27" s="33">
        <f t="shared" si="17"/>
        <v>7.0581366090010668E-4</v>
      </c>
      <c r="AK27" s="33">
        <f t="shared" si="17"/>
        <v>7.0581366090010668E-4</v>
      </c>
      <c r="AL27" s="33">
        <f t="shared" si="17"/>
        <v>7.0581366090010668E-4</v>
      </c>
      <c r="AM27" s="33">
        <f t="shared" si="17"/>
        <v>7.0581366090010668E-4</v>
      </c>
      <c r="AN27" s="33">
        <f t="shared" si="17"/>
        <v>7.0581366090010668E-4</v>
      </c>
      <c r="AO27" s="33">
        <f t="shared" si="17"/>
        <v>7.0581366090010668E-4</v>
      </c>
      <c r="AP27" s="33">
        <f t="shared" si="17"/>
        <v>7.0581366090010668E-4</v>
      </c>
      <c r="AQ27" s="33">
        <f t="shared" ref="AQ27:BK27" si="22">AP27*(1-$G$4)</f>
        <v>7.0581366090010668E-4</v>
      </c>
      <c r="AR27" s="33">
        <f t="shared" si="22"/>
        <v>7.0581366090010668E-4</v>
      </c>
      <c r="AS27" s="33">
        <f t="shared" si="22"/>
        <v>7.0581366090010668E-4</v>
      </c>
      <c r="AT27" s="33">
        <f t="shared" si="22"/>
        <v>7.0581366090010668E-4</v>
      </c>
      <c r="AU27" s="33">
        <f t="shared" si="22"/>
        <v>7.0581366090010668E-4</v>
      </c>
      <c r="AV27" s="33">
        <f t="shared" si="22"/>
        <v>7.0581366090010668E-4</v>
      </c>
      <c r="AW27" s="33">
        <f t="shared" si="22"/>
        <v>7.0581366090010668E-4</v>
      </c>
      <c r="AX27" s="33">
        <f t="shared" si="22"/>
        <v>7.0581366090010668E-4</v>
      </c>
      <c r="AY27" s="33">
        <f t="shared" si="22"/>
        <v>7.0581366090010668E-4</v>
      </c>
      <c r="AZ27" s="33">
        <f t="shared" si="22"/>
        <v>7.0581366090010668E-4</v>
      </c>
      <c r="BA27" s="33">
        <f t="shared" si="22"/>
        <v>7.0581366090010668E-4</v>
      </c>
      <c r="BB27" s="33">
        <f t="shared" si="22"/>
        <v>7.0581366090010668E-4</v>
      </c>
      <c r="BC27" s="33">
        <f t="shared" si="22"/>
        <v>7.0581366090010668E-4</v>
      </c>
      <c r="BD27" s="33">
        <f t="shared" si="22"/>
        <v>7.0581366090010668E-4</v>
      </c>
      <c r="BE27" s="33">
        <f t="shared" si="22"/>
        <v>7.0581366090010668E-4</v>
      </c>
      <c r="BF27" s="33">
        <f t="shared" si="22"/>
        <v>7.0581366090010668E-4</v>
      </c>
      <c r="BG27" s="33">
        <f t="shared" si="22"/>
        <v>7.0581366090010668E-4</v>
      </c>
      <c r="BH27" s="33">
        <f t="shared" si="22"/>
        <v>7.0581366090010668E-4</v>
      </c>
      <c r="BI27" s="33">
        <f t="shared" si="22"/>
        <v>7.0581366090010668E-4</v>
      </c>
      <c r="BJ27" s="33">
        <f t="shared" si="22"/>
        <v>7.0581366090010668E-4</v>
      </c>
      <c r="BK27" s="33">
        <f t="shared" si="22"/>
        <v>7.0581366090010668E-4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16.141284551370834</v>
      </c>
      <c r="BU27" s="4" cm="1">
        <f t="array" ref="BU27">O27*INDEX(prod_est,$H27+$I27-1,MATCH(BU$14,$BQ$14:$DQ$14,0))</f>
        <v>16.033134142205594</v>
      </c>
      <c r="BV27" s="4" cm="1">
        <f t="array" ref="BV27">P27*INDEX(prod_est,$H27+$I27-1,MATCH(BV$14,$BQ$14:$DQ$14,0))</f>
        <v>15.932043658404984</v>
      </c>
      <c r="BW27" s="4" cm="1">
        <f t="array" ref="BW27">Q27*INDEX(prod_est,$H27+$I27-1,MATCH(BW$14,$BQ$14:$DQ$14,0))</f>
        <v>15.836969450385091</v>
      </c>
      <c r="BX27" s="4" cm="1">
        <f t="array" ref="BX27">R27*INDEX(prod_est,$H27+$I27-1,MATCH(BX$14,$BQ$14:$DQ$14,0))</f>
        <v>15.747018764950669</v>
      </c>
      <c r="BY27" s="4" cm="1">
        <f t="array" ref="BY27">S27*INDEX(prod_est,$H27+$I27-1,MATCH(BY$14,$BQ$14:$DQ$14,0))</f>
        <v>15.661462365675332</v>
      </c>
      <c r="BZ27" s="4" cm="1">
        <f t="array" ref="BZ27">T27*INDEX(prod_est,$H27+$I27-1,MATCH(BZ$14,$BQ$14:$DQ$14,0))</f>
        <v>15.579351254298201</v>
      </c>
      <c r="CA27" s="4" cm="1">
        <f t="array" ref="CA27">U27*INDEX(prod_est,$H27+$I27-1,MATCH(CA$14,$BQ$14:$DQ$14,0))</f>
        <v>15.499223208801656</v>
      </c>
      <c r="CB27" s="4" cm="1">
        <f t="array" ref="CB27">V27*INDEX(prod_est,$H27+$I27-1,MATCH(CB$14,$BQ$14:$DQ$14,0))</f>
        <v>15.41889931459124</v>
      </c>
      <c r="CC27" s="4" cm="1">
        <f t="array" ref="CC27">W27*INDEX(prod_est,$H27+$I27-1,MATCH(CC$14,$BQ$14:$DQ$14,0))</f>
        <v>15.336386835708314</v>
      </c>
      <c r="CD27" s="4" cm="1">
        <f t="array" ref="CD27">X27*INDEX(prod_est,$H27+$I27-1,MATCH(CD$14,$BQ$14:$DQ$14,0))</f>
        <v>15.357978968657028</v>
      </c>
      <c r="CE27" s="4" cm="1">
        <f t="array" ref="CE27">Y27*INDEX(prod_est,$H27+$I27-1,MATCH(CE$14,$BQ$14:$DQ$14,0))</f>
        <v>15.370641918633515</v>
      </c>
      <c r="CF27" s="4" cm="1">
        <f t="array" ref="CF27">Z27*INDEX(prod_est,$H27+$I27-1,MATCH(CF$14,$BQ$14:$DQ$14,0))</f>
        <v>15.374479766144024</v>
      </c>
      <c r="CG27" s="4" cm="1">
        <f t="array" ref="CG27">AA27*INDEX(prod_est,$H27+$I27-1,MATCH(CG$14,$BQ$14:$DQ$14,0))</f>
        <v>15.369932768434822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6.1719589919803893E-3</v>
      </c>
      <c r="M28" s="33">
        <f t="shared" si="17"/>
        <v>6.1719589919803893E-3</v>
      </c>
      <c r="N28" s="33">
        <f t="shared" si="17"/>
        <v>6.1719589919803893E-3</v>
      </c>
      <c r="O28" s="33">
        <f t="shared" si="17"/>
        <v>6.1719589919803893E-3</v>
      </c>
      <c r="P28" s="33">
        <f t="shared" si="17"/>
        <v>6.1719589919803893E-3</v>
      </c>
      <c r="Q28" s="33">
        <f t="shared" si="17"/>
        <v>6.1719589919803893E-3</v>
      </c>
      <c r="R28" s="33">
        <f t="shared" si="17"/>
        <v>6.1719589919803893E-3</v>
      </c>
      <c r="S28" s="33">
        <f t="shared" si="17"/>
        <v>6.1719589919803893E-3</v>
      </c>
      <c r="T28" s="33">
        <f t="shared" si="17"/>
        <v>6.1719589919803893E-3</v>
      </c>
      <c r="U28" s="33">
        <f t="shared" si="17"/>
        <v>6.1719589919803893E-3</v>
      </c>
      <c r="V28" s="33">
        <f t="shared" si="17"/>
        <v>6.1719589919803893E-3</v>
      </c>
      <c r="W28" s="33">
        <f t="shared" si="17"/>
        <v>6.1719589919803893E-3</v>
      </c>
      <c r="X28" s="33">
        <f t="shared" si="17"/>
        <v>6.1719589919803893E-3</v>
      </c>
      <c r="Y28" s="33">
        <f t="shared" si="17"/>
        <v>6.1719589919803893E-3</v>
      </c>
      <c r="Z28" s="33">
        <f t="shared" si="17"/>
        <v>6.1719589919803893E-3</v>
      </c>
      <c r="AA28" s="33">
        <f t="shared" si="17"/>
        <v>6.1719589919803893E-3</v>
      </c>
      <c r="AB28" s="33">
        <f t="shared" si="17"/>
        <v>6.1719589919803893E-3</v>
      </c>
      <c r="AC28" s="33">
        <f t="shared" si="17"/>
        <v>6.1719589919803893E-3</v>
      </c>
      <c r="AD28" s="33">
        <f t="shared" si="17"/>
        <v>6.1719589919803893E-3</v>
      </c>
      <c r="AE28" s="33">
        <f t="shared" si="17"/>
        <v>6.1719589919803893E-3</v>
      </c>
      <c r="AF28" s="33">
        <f t="shared" si="17"/>
        <v>6.1719589919803893E-3</v>
      </c>
      <c r="AG28" s="33">
        <f t="shared" si="17"/>
        <v>6.1719589919803893E-3</v>
      </c>
      <c r="AH28" s="33">
        <f t="shared" si="17"/>
        <v>6.1719589919803893E-3</v>
      </c>
      <c r="AI28" s="33">
        <f t="shared" si="17"/>
        <v>6.1719589919803893E-3</v>
      </c>
      <c r="AJ28" s="33">
        <f t="shared" si="17"/>
        <v>6.1719589919803893E-3</v>
      </c>
      <c r="AK28" s="33">
        <f t="shared" si="17"/>
        <v>6.1719589919803893E-3</v>
      </c>
      <c r="AL28" s="33">
        <f t="shared" si="17"/>
        <v>6.1719589919803893E-3</v>
      </c>
      <c r="AM28" s="33">
        <f t="shared" si="17"/>
        <v>6.1719589919803893E-3</v>
      </c>
      <c r="AN28" s="33">
        <f t="shared" si="17"/>
        <v>6.1719589919803893E-3</v>
      </c>
      <c r="AO28" s="33">
        <f t="shared" si="17"/>
        <v>6.1719589919803893E-3</v>
      </c>
      <c r="AP28" s="33">
        <f t="shared" si="17"/>
        <v>6.1719589919803893E-3</v>
      </c>
      <c r="AQ28" s="33">
        <f t="shared" ref="AQ28:BK28" si="23">AP28*(1-$G$4)</f>
        <v>6.1719589919803893E-3</v>
      </c>
      <c r="AR28" s="33">
        <f t="shared" si="23"/>
        <v>6.1719589919803893E-3</v>
      </c>
      <c r="AS28" s="33">
        <f t="shared" si="23"/>
        <v>6.1719589919803893E-3</v>
      </c>
      <c r="AT28" s="33">
        <f t="shared" si="23"/>
        <v>6.1719589919803893E-3</v>
      </c>
      <c r="AU28" s="33">
        <f t="shared" si="23"/>
        <v>6.1719589919803893E-3</v>
      </c>
      <c r="AV28" s="33">
        <f t="shared" si="23"/>
        <v>6.1719589919803893E-3</v>
      </c>
      <c r="AW28" s="33">
        <f t="shared" si="23"/>
        <v>6.1719589919803893E-3</v>
      </c>
      <c r="AX28" s="33">
        <f t="shared" si="23"/>
        <v>6.1719589919803893E-3</v>
      </c>
      <c r="AY28" s="33">
        <f t="shared" si="23"/>
        <v>6.1719589919803893E-3</v>
      </c>
      <c r="AZ28" s="33">
        <f t="shared" si="23"/>
        <v>6.1719589919803893E-3</v>
      </c>
      <c r="BA28" s="33">
        <f t="shared" si="23"/>
        <v>6.1719589919803893E-3</v>
      </c>
      <c r="BB28" s="33">
        <f t="shared" si="23"/>
        <v>6.1719589919803893E-3</v>
      </c>
      <c r="BC28" s="33">
        <f t="shared" si="23"/>
        <v>6.1719589919803893E-3</v>
      </c>
      <c r="BD28" s="33">
        <f t="shared" si="23"/>
        <v>6.1719589919803893E-3</v>
      </c>
      <c r="BE28" s="33">
        <f t="shared" si="23"/>
        <v>6.1719589919803893E-3</v>
      </c>
      <c r="BF28" s="33">
        <f t="shared" si="23"/>
        <v>6.1719589919803893E-3</v>
      </c>
      <c r="BG28" s="33">
        <f t="shared" si="23"/>
        <v>6.1719589919803893E-3</v>
      </c>
      <c r="BH28" s="33">
        <f t="shared" si="23"/>
        <v>6.1719589919803893E-3</v>
      </c>
      <c r="BI28" s="33">
        <f t="shared" si="23"/>
        <v>6.1719589919803893E-3</v>
      </c>
      <c r="BJ28" s="33">
        <f t="shared" si="23"/>
        <v>6.1719589919803893E-3</v>
      </c>
      <c r="BK28" s="33">
        <f t="shared" si="23"/>
        <v>6.1719589919803893E-3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141.14680948779056</v>
      </c>
      <c r="BU28" s="4" cm="1">
        <f t="array" ref="BU28">O28*INDEX(prod_est,$H28+$I28-1,MATCH(BU$14,$BQ$14:$DQ$14,0))</f>
        <v>140.20109261191922</v>
      </c>
      <c r="BV28" s="4" cm="1">
        <f t="array" ref="BV28">P28*INDEX(prod_est,$H28+$I28-1,MATCH(BV$14,$BQ$14:$DQ$14,0))</f>
        <v>139.31711096766887</v>
      </c>
      <c r="BW28" s="4" cm="1">
        <f t="array" ref="BW28">Q28*INDEX(prod_est,$H28+$I28-1,MATCH(BW$14,$BQ$14:$DQ$14,0))</f>
        <v>138.48573840349172</v>
      </c>
      <c r="BX28" s="4" cm="1">
        <f t="array" ref="BX28">R28*INDEX(prod_est,$H28+$I28-1,MATCH(BX$14,$BQ$14:$DQ$14,0))</f>
        <v>137.69916827520348</v>
      </c>
      <c r="BY28" s="4" cm="1">
        <f t="array" ref="BY28">S28*INDEX(prod_est,$H28+$I28-1,MATCH(BY$14,$BQ$14:$DQ$14,0))</f>
        <v>136.9510238043874</v>
      </c>
      <c r="BZ28" s="4" cm="1">
        <f t="array" ref="BZ28">T28*INDEX(prod_est,$H28+$I28-1,MATCH(BZ$14,$BQ$14:$DQ$14,0))</f>
        <v>136.23300651415914</v>
      </c>
      <c r="CA28" s="4" cm="1">
        <f t="array" ref="CA28">U28*INDEX(prod_est,$H28+$I28-1,MATCH(CA$14,$BQ$14:$DQ$14,0))</f>
        <v>135.53233006326482</v>
      </c>
      <c r="CB28" s="4" cm="1">
        <f t="array" ref="CB28">V28*INDEX(prod_est,$H28+$I28-1,MATCH(CB$14,$BQ$14:$DQ$14,0))</f>
        <v>134.82994102121845</v>
      </c>
      <c r="CC28" s="4" cm="1">
        <f t="array" ref="CC28">W28*INDEX(prod_est,$H28+$I28-1,MATCH(CC$14,$BQ$14:$DQ$14,0))</f>
        <v>134.10841398907993</v>
      </c>
      <c r="CD28" s="4" cm="1">
        <f t="array" ref="CD28">X28*INDEX(prod_est,$H28+$I28-1,MATCH(CD$14,$BQ$14:$DQ$14,0))</f>
        <v>134.29722552177103</v>
      </c>
      <c r="CE28" s="4" cm="1">
        <f t="array" ref="CE28">Y28*INDEX(prod_est,$H28+$I28-1,MATCH(CE$14,$BQ$14:$DQ$14,0))</f>
        <v>134.40795617534425</v>
      </c>
      <c r="CF28" s="4" cm="1">
        <f t="array" ref="CF28">Z28*INDEX(prod_est,$H28+$I28-1,MATCH(CF$14,$BQ$14:$DQ$14,0))</f>
        <v>134.44151607757416</v>
      </c>
      <c r="CG28" s="4" cm="1">
        <f t="array" ref="CG28">AA28*INDEX(prod_est,$H28+$I28-1,MATCH(CG$14,$BQ$14:$DQ$14,0))</f>
        <v>134.40175504013257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8.8080414289853134E-3</v>
      </c>
      <c r="M31" s="33">
        <f t="shared" si="26"/>
        <v>8.8080414289853134E-3</v>
      </c>
      <c r="N31" s="33">
        <f t="shared" si="26"/>
        <v>8.8080414289853134E-3</v>
      </c>
      <c r="O31" s="33">
        <f t="shared" si="26"/>
        <v>8.8080414289853134E-3</v>
      </c>
      <c r="P31" s="33">
        <f t="shared" si="26"/>
        <v>8.8080414289853134E-3</v>
      </c>
      <c r="Q31" s="33">
        <f t="shared" si="26"/>
        <v>8.8080414289853134E-3</v>
      </c>
      <c r="R31" s="33">
        <f t="shared" si="26"/>
        <v>8.8080414289853134E-3</v>
      </c>
      <c r="S31" s="33">
        <f t="shared" si="26"/>
        <v>8.8080414289853134E-3</v>
      </c>
      <c r="T31" s="33">
        <f t="shared" si="26"/>
        <v>8.8080414289853134E-3</v>
      </c>
      <c r="U31" s="33">
        <f t="shared" si="26"/>
        <v>8.8080414289853134E-3</v>
      </c>
      <c r="V31" s="33">
        <f t="shared" si="26"/>
        <v>8.8080414289853134E-3</v>
      </c>
      <c r="W31" s="33">
        <f t="shared" si="26"/>
        <v>8.8080414289853134E-3</v>
      </c>
      <c r="X31" s="33">
        <f t="shared" si="26"/>
        <v>8.8080414289853134E-3</v>
      </c>
      <c r="Y31" s="33">
        <f t="shared" si="26"/>
        <v>8.8080414289853134E-3</v>
      </c>
      <c r="Z31" s="33">
        <f t="shared" si="26"/>
        <v>8.8080414289853134E-3</v>
      </c>
      <c r="AA31" s="33">
        <f t="shared" si="26"/>
        <v>8.8080414289853134E-3</v>
      </c>
      <c r="AB31" s="33">
        <f t="shared" si="26"/>
        <v>8.8080414289853134E-3</v>
      </c>
      <c r="AC31" s="33">
        <f t="shared" si="26"/>
        <v>8.8080414289853134E-3</v>
      </c>
      <c r="AD31" s="33">
        <f t="shared" si="26"/>
        <v>8.8080414289853134E-3</v>
      </c>
      <c r="AE31" s="33">
        <f t="shared" si="26"/>
        <v>8.8080414289853134E-3</v>
      </c>
      <c r="AF31" s="33">
        <f t="shared" si="26"/>
        <v>8.8080414289853134E-3</v>
      </c>
      <c r="AG31" s="33">
        <f t="shared" si="26"/>
        <v>8.8080414289853134E-3</v>
      </c>
      <c r="AH31" s="33">
        <f t="shared" si="26"/>
        <v>8.8080414289853134E-3</v>
      </c>
      <c r="AI31" s="33">
        <f t="shared" si="26"/>
        <v>8.8080414289853134E-3</v>
      </c>
      <c r="AJ31" s="33">
        <f t="shared" si="26"/>
        <v>8.8080414289853134E-3</v>
      </c>
      <c r="AK31" s="33">
        <f t="shared" si="26"/>
        <v>8.8080414289853134E-3</v>
      </c>
      <c r="AL31" s="33">
        <f t="shared" si="26"/>
        <v>8.8080414289853134E-3</v>
      </c>
      <c r="AM31" s="33">
        <f t="shared" si="26"/>
        <v>8.8080414289853134E-3</v>
      </c>
      <c r="AN31" s="33">
        <f t="shared" si="26"/>
        <v>8.8080414289853134E-3</v>
      </c>
      <c r="AO31" s="33">
        <f t="shared" si="26"/>
        <v>8.8080414289853134E-3</v>
      </c>
      <c r="AP31" s="33">
        <f t="shared" si="26"/>
        <v>8.8080414289853134E-3</v>
      </c>
      <c r="AQ31" s="33">
        <f t="shared" si="26"/>
        <v>8.8080414289853134E-3</v>
      </c>
      <c r="AR31" s="33">
        <f t="shared" ref="AR31:BK31" si="27">AQ31*(1-$G$4)</f>
        <v>8.8080414289853134E-3</v>
      </c>
      <c r="AS31" s="33">
        <f t="shared" si="27"/>
        <v>8.8080414289853134E-3</v>
      </c>
      <c r="AT31" s="33">
        <f t="shared" si="27"/>
        <v>8.8080414289853134E-3</v>
      </c>
      <c r="AU31" s="33">
        <f t="shared" si="27"/>
        <v>8.8080414289853134E-3</v>
      </c>
      <c r="AV31" s="33">
        <f t="shared" si="27"/>
        <v>8.8080414289853134E-3</v>
      </c>
      <c r="AW31" s="33">
        <f t="shared" si="27"/>
        <v>8.8080414289853134E-3</v>
      </c>
      <c r="AX31" s="33">
        <f t="shared" si="27"/>
        <v>8.8080414289853134E-3</v>
      </c>
      <c r="AY31" s="33">
        <f t="shared" si="27"/>
        <v>8.8080414289853134E-3</v>
      </c>
      <c r="AZ31" s="33">
        <f t="shared" si="27"/>
        <v>8.8080414289853134E-3</v>
      </c>
      <c r="BA31" s="33">
        <f t="shared" si="27"/>
        <v>8.8080414289853134E-3</v>
      </c>
      <c r="BB31" s="33">
        <f t="shared" si="27"/>
        <v>8.8080414289853134E-3</v>
      </c>
      <c r="BC31" s="33">
        <f t="shared" si="27"/>
        <v>8.8080414289853134E-3</v>
      </c>
      <c r="BD31" s="33">
        <f t="shared" si="27"/>
        <v>8.8080414289853134E-3</v>
      </c>
      <c r="BE31" s="33">
        <f t="shared" si="27"/>
        <v>8.8080414289853134E-3</v>
      </c>
      <c r="BF31" s="33">
        <f t="shared" si="27"/>
        <v>8.8080414289853134E-3</v>
      </c>
      <c r="BG31" s="33">
        <f t="shared" si="27"/>
        <v>8.8080414289853134E-3</v>
      </c>
      <c r="BH31" s="33">
        <f t="shared" si="27"/>
        <v>8.8080414289853134E-3</v>
      </c>
      <c r="BI31" s="33">
        <f t="shared" si="27"/>
        <v>8.8080414289853134E-3</v>
      </c>
      <c r="BJ31" s="33">
        <f t="shared" si="27"/>
        <v>8.8080414289853134E-3</v>
      </c>
      <c r="BK31" s="33">
        <f t="shared" si="27"/>
        <v>8.8080414289853134E-3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201.4314980305214</v>
      </c>
      <c r="BU31" s="4" cm="1">
        <f t="array" ref="BU31">O31*INDEX(prod_est,$H31+$I31-1,MATCH(BU$14,$BQ$14:$DQ$14,0))</f>
        <v>200.08185953914628</v>
      </c>
      <c r="BV31" s="4" cm="1">
        <f t="array" ref="BV31">P31*INDEX(prod_est,$H31+$I31-1,MATCH(BV$14,$BQ$14:$DQ$14,0))</f>
        <v>198.82032378443105</v>
      </c>
      <c r="BW31" s="4" cm="1">
        <f t="array" ref="BW31">Q31*INDEX(prod_est,$H31+$I31-1,MATCH(BW$14,$BQ$14:$DQ$14,0))</f>
        <v>197.63386677820191</v>
      </c>
      <c r="BX31" s="4" cm="1">
        <f t="array" ref="BX31">R31*INDEX(prod_est,$H31+$I31-1,MATCH(BX$14,$BQ$14:$DQ$14,0))</f>
        <v>196.51134760952834</v>
      </c>
      <c r="BY31" s="4" cm="1">
        <f t="array" ref="BY31">S31*INDEX(prod_est,$H31+$I31-1,MATCH(BY$14,$BQ$14:$DQ$14,0))</f>
        <v>195.44366593789428</v>
      </c>
      <c r="BZ31" s="4" cm="1">
        <f t="array" ref="BZ31">T31*INDEX(prod_est,$H31+$I31-1,MATCH(BZ$14,$BQ$14:$DQ$14,0))</f>
        <v>194.41897895483496</v>
      </c>
      <c r="CA31" s="4" cm="1">
        <f t="array" ref="CA31">U31*INDEX(prod_est,$H31+$I31-1,MATCH(CA$14,$BQ$14:$DQ$14,0))</f>
        <v>193.41903919246604</v>
      </c>
      <c r="CB31" s="4" cm="1">
        <f t="array" ref="CB31">V31*INDEX(prod_est,$H31+$I31-1,MATCH(CB$14,$BQ$14:$DQ$14,0))</f>
        <v>192.41665538051132</v>
      </c>
      <c r="CC31" s="4" cm="1">
        <f t="array" ref="CC31">W31*INDEX(prod_est,$H31+$I31-1,MATCH(CC$14,$BQ$14:$DQ$14,0))</f>
        <v>191.38695962273545</v>
      </c>
      <c r="CD31" s="4" cm="1">
        <f t="array" ref="CD31">X31*INDEX(prod_est,$H31+$I31-1,MATCH(CD$14,$BQ$14:$DQ$14,0))</f>
        <v>191.65641374651918</v>
      </c>
      <c r="CE31" s="4" cm="1">
        <f t="array" ref="CE31">Y31*INDEX(prod_est,$H31+$I31-1,MATCH(CE$14,$BQ$14:$DQ$14,0))</f>
        <v>191.81443815747181</v>
      </c>
      <c r="CF31" s="4" cm="1">
        <f t="array" ref="CF31">Z31*INDEX(prod_est,$H31+$I31-1,MATCH(CF$14,$BQ$14:$DQ$14,0))</f>
        <v>191.86233170465479</v>
      </c>
      <c r="CG31" s="4" cm="1">
        <f t="array" ref="CG31">AA31*INDEX(prod_est,$H31+$I31-1,MATCH(CG$14,$BQ$14:$DQ$14,0))</f>
        <v>191.80558847847652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3.6415244101035916E-4</v>
      </c>
      <c r="M32" s="33">
        <f t="shared" si="26"/>
        <v>3.6415244101035916E-4</v>
      </c>
      <c r="N32" s="33">
        <f t="shared" si="26"/>
        <v>3.6415244101035916E-4</v>
      </c>
      <c r="O32" s="33">
        <f t="shared" si="26"/>
        <v>3.6415244101035916E-4</v>
      </c>
      <c r="P32" s="33">
        <f t="shared" si="26"/>
        <v>3.6415244101035916E-4</v>
      </c>
      <c r="Q32" s="33">
        <f t="shared" si="26"/>
        <v>3.6415244101035916E-4</v>
      </c>
      <c r="R32" s="33">
        <f t="shared" si="26"/>
        <v>3.6415244101035916E-4</v>
      </c>
      <c r="S32" s="33">
        <f t="shared" si="26"/>
        <v>3.6415244101035916E-4</v>
      </c>
      <c r="T32" s="33">
        <f t="shared" si="26"/>
        <v>3.6415244101035916E-4</v>
      </c>
      <c r="U32" s="33">
        <f t="shared" si="26"/>
        <v>3.6415244101035916E-4</v>
      </c>
      <c r="V32" s="33">
        <f t="shared" si="26"/>
        <v>3.6415244101035916E-4</v>
      </c>
      <c r="W32" s="33">
        <f t="shared" si="26"/>
        <v>3.6415244101035916E-4</v>
      </c>
      <c r="X32" s="33">
        <f t="shared" si="26"/>
        <v>3.6415244101035916E-4</v>
      </c>
      <c r="Y32" s="33">
        <f t="shared" si="26"/>
        <v>3.6415244101035916E-4</v>
      </c>
      <c r="Z32" s="33">
        <f t="shared" si="26"/>
        <v>3.6415244101035916E-4</v>
      </c>
      <c r="AA32" s="33">
        <f t="shared" si="26"/>
        <v>3.6415244101035916E-4</v>
      </c>
      <c r="AB32" s="33">
        <f t="shared" si="26"/>
        <v>3.6415244101035916E-4</v>
      </c>
      <c r="AC32" s="33">
        <f t="shared" si="26"/>
        <v>3.6415244101035916E-4</v>
      </c>
      <c r="AD32" s="33">
        <f t="shared" si="26"/>
        <v>3.6415244101035916E-4</v>
      </c>
      <c r="AE32" s="33">
        <f t="shared" si="26"/>
        <v>3.6415244101035916E-4</v>
      </c>
      <c r="AF32" s="33">
        <f t="shared" si="26"/>
        <v>3.6415244101035916E-4</v>
      </c>
      <c r="AG32" s="33">
        <f t="shared" si="26"/>
        <v>3.6415244101035916E-4</v>
      </c>
      <c r="AH32" s="33">
        <f t="shared" si="26"/>
        <v>3.6415244101035916E-4</v>
      </c>
      <c r="AI32" s="33">
        <f t="shared" si="26"/>
        <v>3.6415244101035916E-4</v>
      </c>
      <c r="AJ32" s="33">
        <f t="shared" si="26"/>
        <v>3.6415244101035916E-4</v>
      </c>
      <c r="AK32" s="33">
        <f t="shared" si="26"/>
        <v>3.6415244101035916E-4</v>
      </c>
      <c r="AL32" s="33">
        <f t="shared" si="26"/>
        <v>3.6415244101035916E-4</v>
      </c>
      <c r="AM32" s="33">
        <f t="shared" si="26"/>
        <v>3.6415244101035916E-4</v>
      </c>
      <c r="AN32" s="33">
        <f t="shared" si="26"/>
        <v>3.6415244101035916E-4</v>
      </c>
      <c r="AO32" s="33">
        <f t="shared" si="26"/>
        <v>3.6415244101035916E-4</v>
      </c>
      <c r="AP32" s="33">
        <f t="shared" si="26"/>
        <v>3.6415244101035916E-4</v>
      </c>
      <c r="AQ32" s="33">
        <f t="shared" si="26"/>
        <v>3.6415244101035916E-4</v>
      </c>
      <c r="AR32" s="33">
        <f t="shared" ref="AR32:BK32" si="28">AQ32*(1-$G$4)</f>
        <v>3.6415244101035916E-4</v>
      </c>
      <c r="AS32" s="33">
        <f t="shared" si="28"/>
        <v>3.6415244101035916E-4</v>
      </c>
      <c r="AT32" s="33">
        <f t="shared" si="28"/>
        <v>3.6415244101035916E-4</v>
      </c>
      <c r="AU32" s="33">
        <f t="shared" si="28"/>
        <v>3.6415244101035916E-4</v>
      </c>
      <c r="AV32" s="33">
        <f t="shared" si="28"/>
        <v>3.6415244101035916E-4</v>
      </c>
      <c r="AW32" s="33">
        <f t="shared" si="28"/>
        <v>3.6415244101035916E-4</v>
      </c>
      <c r="AX32" s="33">
        <f t="shared" si="28"/>
        <v>3.6415244101035916E-4</v>
      </c>
      <c r="AY32" s="33">
        <f t="shared" si="28"/>
        <v>3.6415244101035916E-4</v>
      </c>
      <c r="AZ32" s="33">
        <f t="shared" si="28"/>
        <v>3.6415244101035916E-4</v>
      </c>
      <c r="BA32" s="33">
        <f t="shared" si="28"/>
        <v>3.6415244101035916E-4</v>
      </c>
      <c r="BB32" s="33">
        <f t="shared" si="28"/>
        <v>3.6415244101035916E-4</v>
      </c>
      <c r="BC32" s="33">
        <f t="shared" si="28"/>
        <v>3.6415244101035916E-4</v>
      </c>
      <c r="BD32" s="33">
        <f t="shared" si="28"/>
        <v>3.6415244101035916E-4</v>
      </c>
      <c r="BE32" s="33">
        <f t="shared" si="28"/>
        <v>3.6415244101035916E-4</v>
      </c>
      <c r="BF32" s="33">
        <f t="shared" si="28"/>
        <v>3.6415244101035916E-4</v>
      </c>
      <c r="BG32" s="33">
        <f t="shared" si="28"/>
        <v>3.6415244101035916E-4</v>
      </c>
      <c r="BH32" s="33">
        <f t="shared" si="28"/>
        <v>3.6415244101035916E-4</v>
      </c>
      <c r="BI32" s="33">
        <f t="shared" si="28"/>
        <v>3.6415244101035916E-4</v>
      </c>
      <c r="BJ32" s="33">
        <f t="shared" si="28"/>
        <v>3.6415244101035916E-4</v>
      </c>
      <c r="BK32" s="33">
        <f t="shared" si="28"/>
        <v>3.6415244101035916E-4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8.3278186524876325</v>
      </c>
      <c r="BU32" s="4" cm="1">
        <f t="array" ref="BU32">O32*INDEX(prod_est,$H32+$I32-1,MATCH(BU$14,$BQ$14:$DQ$14,0))</f>
        <v>8.2720203055931183</v>
      </c>
      <c r="BV32" s="4" cm="1">
        <f t="array" ref="BV32">P32*INDEX(prod_est,$H32+$I32-1,MATCH(BV$14,$BQ$14:$DQ$14,0))</f>
        <v>8.2198644059864652</v>
      </c>
      <c r="BW32" s="4" cm="1">
        <f t="array" ref="BW32">Q32*INDEX(prod_est,$H32+$I32-1,MATCH(BW$14,$BQ$14:$DQ$14,0))</f>
        <v>8.1708125005821142</v>
      </c>
      <c r="BX32" s="4" cm="1">
        <f t="array" ref="BX32">R32*INDEX(prod_est,$H32+$I32-1,MATCH(BX$14,$BQ$14:$DQ$14,0))</f>
        <v>8.1244039886956667</v>
      </c>
      <c r="BY32" s="4" cm="1">
        <f t="array" ref="BY32">S32*INDEX(prod_est,$H32+$I32-1,MATCH(BY$14,$BQ$14:$DQ$14,0))</f>
        <v>8.0802626333123779</v>
      </c>
      <c r="BZ32" s="4" cm="1">
        <f t="array" ref="BZ32">T32*INDEX(prod_est,$H32+$I32-1,MATCH(BZ$14,$BQ$14:$DQ$14,0))</f>
        <v>8.0378988150718484</v>
      </c>
      <c r="CA32" s="4" cm="1">
        <f t="array" ref="CA32">U32*INDEX(prod_est,$H32+$I32-1,MATCH(CA$14,$BQ$14:$DQ$14,0))</f>
        <v>7.9965581256273497</v>
      </c>
      <c r="CB32" s="4" cm="1">
        <f t="array" ref="CB32">V32*INDEX(prod_est,$H32+$I32-1,MATCH(CB$14,$BQ$14:$DQ$14,0))</f>
        <v>7.9551163914012388</v>
      </c>
      <c r="CC32" s="4" cm="1">
        <f t="array" ref="CC32">W32*INDEX(prod_est,$H32+$I32-1,MATCH(CC$14,$BQ$14:$DQ$14,0))</f>
        <v>7.9125454944867259</v>
      </c>
      <c r="CD32" s="4" cm="1">
        <f t="array" ref="CD32">X32*INDEX(prod_est,$H32+$I32-1,MATCH(CD$14,$BQ$14:$DQ$14,0))</f>
        <v>7.9236855847902588</v>
      </c>
      <c r="CE32" s="4" cm="1">
        <f t="array" ref="CE32">Y32*INDEX(prod_est,$H32+$I32-1,MATCH(CE$14,$BQ$14:$DQ$14,0))</f>
        <v>7.9302188164344987</v>
      </c>
      <c r="CF32" s="4" cm="1">
        <f t="array" ref="CF32">Z32*INDEX(prod_est,$H32+$I32-1,MATCH(CF$14,$BQ$14:$DQ$14,0))</f>
        <v>7.932198887969804</v>
      </c>
      <c r="CG32" s="4" cm="1">
        <f t="array" ref="CG32">AA32*INDEX(prod_est,$H32+$I32-1,MATCH(CG$14,$BQ$14:$DQ$14,0))</f>
        <v>7.9298529425640956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55.722481033523472</v>
      </c>
      <c r="M47" s="33">
        <f t="shared" si="40"/>
        <v>55.722481033523472</v>
      </c>
      <c r="N47" s="33">
        <f t="shared" si="40"/>
        <v>55.722481033523472</v>
      </c>
      <c r="O47" s="33">
        <f t="shared" si="40"/>
        <v>55.722481033523472</v>
      </c>
      <c r="P47" s="33">
        <f t="shared" si="40"/>
        <v>55.722481033523472</v>
      </c>
      <c r="Q47" s="33">
        <f t="shared" si="40"/>
        <v>55.722481033523472</v>
      </c>
      <c r="R47" s="33">
        <f t="shared" si="40"/>
        <v>55.722481033523472</v>
      </c>
      <c r="S47" s="33">
        <f t="shared" si="40"/>
        <v>55.722481033523472</v>
      </c>
      <c r="T47" s="33">
        <f t="shared" si="40"/>
        <v>55.722481033523472</v>
      </c>
      <c r="U47" s="33">
        <f t="shared" si="40"/>
        <v>55.722481033523472</v>
      </c>
      <c r="V47" s="33">
        <f t="shared" si="40"/>
        <v>55.722481033523472</v>
      </c>
      <c r="W47" s="33">
        <f t="shared" si="40"/>
        <v>55.722481033523472</v>
      </c>
      <c r="X47" s="33">
        <f t="shared" si="40"/>
        <v>55.722481033523472</v>
      </c>
      <c r="Y47" s="33">
        <f t="shared" si="40"/>
        <v>55.722481033523472</v>
      </c>
      <c r="Z47" s="33">
        <f t="shared" si="40"/>
        <v>55.722481033523472</v>
      </c>
      <c r="AA47" s="33">
        <f t="shared" si="40"/>
        <v>55.722481033523472</v>
      </c>
      <c r="AB47" s="33">
        <f t="shared" si="40"/>
        <v>55.722481033523472</v>
      </c>
      <c r="AC47" s="33">
        <f t="shared" si="40"/>
        <v>55.722481033523472</v>
      </c>
      <c r="AD47" s="33">
        <f t="shared" si="40"/>
        <v>55.722481033523472</v>
      </c>
      <c r="AE47" s="33">
        <f t="shared" si="40"/>
        <v>55.722481033523472</v>
      </c>
      <c r="AF47" s="33">
        <f t="shared" si="40"/>
        <v>55.722481033523472</v>
      </c>
      <c r="AG47" s="33">
        <f t="shared" si="40"/>
        <v>55.722481033523472</v>
      </c>
      <c r="AH47" s="33">
        <f t="shared" si="40"/>
        <v>55.722481033523472</v>
      </c>
      <c r="AI47" s="33">
        <f t="shared" si="40"/>
        <v>55.722481033523472</v>
      </c>
      <c r="AJ47" s="33">
        <f t="shared" si="40"/>
        <v>55.722481033523472</v>
      </c>
      <c r="AK47" s="33">
        <f t="shared" si="40"/>
        <v>55.722481033523472</v>
      </c>
      <c r="AL47" s="33">
        <f t="shared" si="40"/>
        <v>55.722481033523472</v>
      </c>
      <c r="AM47" s="33">
        <f t="shared" si="40"/>
        <v>55.722481033523472</v>
      </c>
      <c r="AN47" s="33">
        <f t="shared" si="40"/>
        <v>55.722481033523472</v>
      </c>
      <c r="AO47" s="33">
        <f t="shared" si="40"/>
        <v>55.722481033523472</v>
      </c>
      <c r="AP47" s="33">
        <f t="shared" si="40"/>
        <v>55.722481033523472</v>
      </c>
      <c r="AQ47" s="33">
        <f t="shared" ref="AQ47:BK47" si="41">SUM(AQ15:AQ46)*1000</f>
        <v>55.722481033523472</v>
      </c>
      <c r="AR47" s="33">
        <f t="shared" si="41"/>
        <v>55.722481033523472</v>
      </c>
      <c r="AS47" s="33">
        <f t="shared" si="41"/>
        <v>55.722481033523472</v>
      </c>
      <c r="AT47" s="33">
        <f t="shared" si="41"/>
        <v>55.722481033523472</v>
      </c>
      <c r="AU47" s="33">
        <f t="shared" si="41"/>
        <v>55.722481033523472</v>
      </c>
      <c r="AV47" s="33">
        <f t="shared" si="41"/>
        <v>55.722481033523472</v>
      </c>
      <c r="AW47" s="33">
        <f t="shared" si="41"/>
        <v>55.722481033523472</v>
      </c>
      <c r="AX47" s="33">
        <f t="shared" si="41"/>
        <v>55.722481033523472</v>
      </c>
      <c r="AY47" s="33">
        <f t="shared" si="41"/>
        <v>55.722481033523472</v>
      </c>
      <c r="AZ47" s="33">
        <f t="shared" si="41"/>
        <v>55.722481033523472</v>
      </c>
      <c r="BA47" s="33">
        <f t="shared" si="41"/>
        <v>55.722481033523472</v>
      </c>
      <c r="BB47" s="33">
        <f t="shared" si="41"/>
        <v>55.722481033523472</v>
      </c>
      <c r="BC47" s="33">
        <f t="shared" si="41"/>
        <v>55.722481033523472</v>
      </c>
      <c r="BD47" s="33">
        <f t="shared" si="41"/>
        <v>55.722481033523472</v>
      </c>
      <c r="BE47" s="33">
        <f t="shared" si="41"/>
        <v>55.722481033523472</v>
      </c>
      <c r="BF47" s="33">
        <f t="shared" si="41"/>
        <v>55.722481033523472</v>
      </c>
      <c r="BG47" s="33">
        <f t="shared" si="41"/>
        <v>55.722481033523472</v>
      </c>
      <c r="BH47" s="33">
        <f t="shared" si="41"/>
        <v>55.722481033523472</v>
      </c>
      <c r="BI47" s="33">
        <f t="shared" si="41"/>
        <v>55.722481033523472</v>
      </c>
      <c r="BJ47" s="33">
        <f t="shared" si="41"/>
        <v>55.722481033523472</v>
      </c>
      <c r="BK47" s="33">
        <f t="shared" si="41"/>
        <v>55.722481033523472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2">$G$5+(($G$6-$G$5)/32)*(BQ53-2018)</f>
        <v>3.1550906789036257E-2</v>
      </c>
      <c r="BR48" s="54">
        <f t="shared" si="42"/>
        <v>3.1784969022287494E-2</v>
      </c>
      <c r="BS48" s="54">
        <f t="shared" si="42"/>
        <v>3.2019031255538732E-2</v>
      </c>
      <c r="BT48" s="54">
        <f t="shared" si="42"/>
        <v>3.2253093488789963E-2</v>
      </c>
      <c r="BU48" s="54">
        <f t="shared" si="42"/>
        <v>3.2487155722041201E-2</v>
      </c>
      <c r="BV48" s="54">
        <f t="shared" si="42"/>
        <v>3.2721217955292439E-2</v>
      </c>
      <c r="BW48" s="54">
        <f t="shared" si="42"/>
        <v>3.2955280188543677E-2</v>
      </c>
      <c r="BX48" s="54">
        <f t="shared" si="42"/>
        <v>3.3189342421794908E-2</v>
      </c>
      <c r="BY48" s="54">
        <f t="shared" si="42"/>
        <v>3.3423404655046146E-2</v>
      </c>
      <c r="BZ48" s="54">
        <f t="shared" si="42"/>
        <v>3.3657466888297384E-2</v>
      </c>
      <c r="CA48" s="54">
        <f t="shared" si="42"/>
        <v>3.3891529121548622E-2</v>
      </c>
      <c r="CB48" s="54">
        <f t="shared" si="42"/>
        <v>3.412559135479986E-2</v>
      </c>
      <c r="CC48" s="54">
        <f t="shared" si="42"/>
        <v>3.4359653588051091E-2</v>
      </c>
      <c r="CD48" s="54">
        <f t="shared" si="42"/>
        <v>3.4593715821302329E-2</v>
      </c>
      <c r="CE48" s="54">
        <f t="shared" si="42"/>
        <v>3.4827778054553567E-2</v>
      </c>
      <c r="CF48" s="54">
        <f t="shared" si="42"/>
        <v>3.5061840287804805E-2</v>
      </c>
      <c r="CG48" s="54">
        <f t="shared" si="42"/>
        <v>3.5295902521056036E-2</v>
      </c>
      <c r="CH48" s="54">
        <f t="shared" si="42"/>
        <v>3.5529964754307274E-2</v>
      </c>
      <c r="CI48" s="54">
        <f t="shared" si="42"/>
        <v>3.5764026987558512E-2</v>
      </c>
      <c r="CJ48" s="54">
        <f t="shared" si="42"/>
        <v>3.5998089220809749E-2</v>
      </c>
      <c r="CK48" s="54">
        <f t="shared" si="42"/>
        <v>3.6232151454060987E-2</v>
      </c>
      <c r="CL48" s="54">
        <f t="shared" si="42"/>
        <v>3.6466213687312218E-2</v>
      </c>
      <c r="CM48" s="54">
        <f t="shared" si="42"/>
        <v>3.6700275920563456E-2</v>
      </c>
      <c r="CN48" s="54">
        <f t="shared" si="42"/>
        <v>3.6934338153814694E-2</v>
      </c>
      <c r="CO48" s="54">
        <f t="shared" si="42"/>
        <v>3.7168400387065932E-2</v>
      </c>
      <c r="CP48" s="54">
        <f t="shared" si="42"/>
        <v>3.740246262031717E-2</v>
      </c>
      <c r="CQ48" s="54">
        <f t="shared" si="42"/>
        <v>3.7636524853568401E-2</v>
      </c>
      <c r="CR48" s="54">
        <f t="shared" si="42"/>
        <v>3.7870587086819639E-2</v>
      </c>
      <c r="CS48" s="54">
        <f t="shared" si="42"/>
        <v>3.8104649320070877E-2</v>
      </c>
      <c r="CT48" s="54">
        <f t="shared" si="42"/>
        <v>3.8338711553322115E-2</v>
      </c>
      <c r="CU48" s="54">
        <f t="shared" si="42"/>
        <v>3.8572773786573353E-2</v>
      </c>
      <c r="CV48" s="54">
        <f t="shared" si="42"/>
        <v>3.8806836019824584E-2</v>
      </c>
      <c r="CW48" s="54">
        <f t="shared" si="42"/>
        <v>3.9040898253075822E-2</v>
      </c>
      <c r="CX48" s="54">
        <f t="shared" ref="CX48:DQ48" si="43">CW48</f>
        <v>3.9040898253075822E-2</v>
      </c>
      <c r="CY48" s="54">
        <f t="shared" si="43"/>
        <v>3.9040898253075822E-2</v>
      </c>
      <c r="CZ48" s="54">
        <f t="shared" si="43"/>
        <v>3.9040898253075822E-2</v>
      </c>
      <c r="DA48" s="54">
        <f t="shared" si="43"/>
        <v>3.9040898253075822E-2</v>
      </c>
      <c r="DB48" s="54">
        <f t="shared" si="43"/>
        <v>3.9040898253075822E-2</v>
      </c>
      <c r="DC48" s="54">
        <f t="shared" si="43"/>
        <v>3.9040898253075822E-2</v>
      </c>
      <c r="DD48" s="54">
        <f t="shared" si="43"/>
        <v>3.9040898253075822E-2</v>
      </c>
      <c r="DE48" s="54">
        <f t="shared" si="43"/>
        <v>3.9040898253075822E-2</v>
      </c>
      <c r="DF48" s="54">
        <f t="shared" si="43"/>
        <v>3.9040898253075822E-2</v>
      </c>
      <c r="DG48" s="54">
        <f t="shared" si="43"/>
        <v>3.9040898253075822E-2</v>
      </c>
      <c r="DH48" s="54">
        <f t="shared" si="43"/>
        <v>3.9040898253075822E-2</v>
      </c>
      <c r="DI48" s="54">
        <f t="shared" si="43"/>
        <v>3.9040898253075822E-2</v>
      </c>
      <c r="DJ48" s="54">
        <f t="shared" si="43"/>
        <v>3.9040898253075822E-2</v>
      </c>
      <c r="DK48" s="54">
        <f t="shared" si="43"/>
        <v>3.9040898253075822E-2</v>
      </c>
      <c r="DL48" s="54">
        <f t="shared" si="43"/>
        <v>3.9040898253075822E-2</v>
      </c>
      <c r="DM48" s="54">
        <f t="shared" si="43"/>
        <v>3.9040898253075822E-2</v>
      </c>
      <c r="DN48" s="54">
        <f t="shared" si="43"/>
        <v>3.9040898253075822E-2</v>
      </c>
      <c r="DO48" s="54">
        <f t="shared" si="43"/>
        <v>3.9040898253075822E-2</v>
      </c>
      <c r="DP48" s="54">
        <f t="shared" si="43"/>
        <v>3.9040898253075822E-2</v>
      </c>
      <c r="DQ48" s="54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2.2884432511279577E-2</v>
      </c>
      <c r="BS54">
        <f t="shared" si="52"/>
        <v>2.0867423283886612E-2</v>
      </c>
      <c r="BT54">
        <f t="shared" si="52"/>
        <v>2.0717452518358343E-2</v>
      </c>
      <c r="BU54">
        <f t="shared" si="52"/>
        <v>2.057864070573023E-2</v>
      </c>
      <c r="BV54">
        <f t="shared" si="52"/>
        <v>2.0448890357080366E-2</v>
      </c>
      <c r="BW54">
        <f t="shared" si="52"/>
        <v>2.0326861940810032E-2</v>
      </c>
      <c r="BX54">
        <f t="shared" si="52"/>
        <v>2.0211409601899172E-2</v>
      </c>
      <c r="BY54">
        <f t="shared" si="52"/>
        <v>2.0101597360253388E-2</v>
      </c>
      <c r="BZ54">
        <f t="shared" si="52"/>
        <v>1.9996207169914366E-2</v>
      </c>
      <c r="CA54">
        <f t="shared" si="52"/>
        <v>1.989336225861376E-2</v>
      </c>
      <c r="CB54">
        <f t="shared" si="52"/>
        <v>1.9790265974108164E-2</v>
      </c>
      <c r="CC54">
        <f t="shared" si="52"/>
        <v>1.9684360625745793E-2</v>
      </c>
      <c r="CD54">
        <f t="shared" si="52"/>
        <v>1.9712074280610833E-2</v>
      </c>
      <c r="CE54">
        <f t="shared" si="52"/>
        <v>1.9728327266179936E-2</v>
      </c>
      <c r="CF54">
        <f t="shared" si="52"/>
        <v>1.9733253170516645E-2</v>
      </c>
      <c r="CG54">
        <f t="shared" si="52"/>
        <v>1.9727417066900375E-2</v>
      </c>
      <c r="CH54">
        <f t="shared" si="52"/>
        <v>1.9711234983069831E-2</v>
      </c>
      <c r="CI54">
        <f t="shared" si="52"/>
        <v>1.9587216936608087E-2</v>
      </c>
      <c r="CJ54">
        <f t="shared" si="52"/>
        <v>1.9454928755091604E-2</v>
      </c>
      <c r="CK54">
        <f t="shared" si="52"/>
        <v>1.9314906478095781E-2</v>
      </c>
      <c r="CL54">
        <f t="shared" si="52"/>
        <v>1.9167803703082895E-2</v>
      </c>
      <c r="CM54">
        <f t="shared" si="52"/>
        <v>1.8995347483652392E-2</v>
      </c>
      <c r="CN54">
        <f t="shared" si="52"/>
        <v>1.894966401367703E-2</v>
      </c>
      <c r="CO54">
        <f t="shared" si="52"/>
        <v>1.8882578083545921E-2</v>
      </c>
      <c r="CP54">
        <f t="shared" si="52"/>
        <v>1.8796092158451592E-2</v>
      </c>
      <c r="CQ54">
        <f t="shared" si="52"/>
        <v>1.8691892390402181E-2</v>
      </c>
      <c r="CR54">
        <f t="shared" si="52"/>
        <v>1.8571584630360922E-2</v>
      </c>
      <c r="CS54">
        <f t="shared" si="52"/>
        <v>1.8387750299287527E-2</v>
      </c>
      <c r="CT54">
        <f t="shared" si="52"/>
        <v>1.8192049015746118E-2</v>
      </c>
      <c r="CU54">
        <f t="shared" si="52"/>
        <v>1.7986453660459142E-2</v>
      </c>
      <c r="CV54">
        <f t="shared" si="52"/>
        <v>1.7772059699479786E-2</v>
      </c>
      <c r="CW54">
        <f t="shared" ref="CW54:DQ54" si="53">CW$49*CW15</f>
        <v>1.756846131100924E-2</v>
      </c>
      <c r="CX54">
        <f t="shared" si="53"/>
        <v>1.756846131100924E-2</v>
      </c>
      <c r="CY54">
        <f t="shared" si="53"/>
        <v>1.756846131100924E-2</v>
      </c>
      <c r="CZ54">
        <f t="shared" si="53"/>
        <v>1.756846131100924E-2</v>
      </c>
      <c r="DA54">
        <f t="shared" si="53"/>
        <v>1.756846131100924E-2</v>
      </c>
      <c r="DB54">
        <f t="shared" si="53"/>
        <v>1.756846131100924E-2</v>
      </c>
      <c r="DC54">
        <f t="shared" si="53"/>
        <v>1.756846131100924E-2</v>
      </c>
      <c r="DD54">
        <f t="shared" si="53"/>
        <v>1.756846131100924E-2</v>
      </c>
      <c r="DE54">
        <f t="shared" si="53"/>
        <v>1.756846131100924E-2</v>
      </c>
      <c r="DF54">
        <f t="shared" si="53"/>
        <v>1.756846131100924E-2</v>
      </c>
      <c r="DG54">
        <f t="shared" si="53"/>
        <v>1.756846131100924E-2</v>
      </c>
      <c r="DH54">
        <f t="shared" si="53"/>
        <v>1.756846131100924E-2</v>
      </c>
      <c r="DI54">
        <f t="shared" si="53"/>
        <v>1.756846131100924E-2</v>
      </c>
      <c r="DJ54">
        <f t="shared" si="53"/>
        <v>1.756846131100924E-2</v>
      </c>
      <c r="DK54">
        <f t="shared" si="53"/>
        <v>1.756846131100924E-2</v>
      </c>
      <c r="DL54">
        <f t="shared" si="53"/>
        <v>1.756846131100924E-2</v>
      </c>
      <c r="DM54">
        <f t="shared" si="53"/>
        <v>1.756846131100924E-2</v>
      </c>
      <c r="DN54">
        <f t="shared" si="53"/>
        <v>1.756846131100924E-2</v>
      </c>
      <c r="DO54">
        <f t="shared" si="53"/>
        <v>1.756846131100924E-2</v>
      </c>
      <c r="DP54">
        <f t="shared" si="53"/>
        <v>1.756846131100924E-2</v>
      </c>
      <c r="DQ54">
        <f t="shared" si="53"/>
        <v>1.756846131100924E-2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35.822383522498953</v>
      </c>
      <c r="BS57">
        <f t="shared" si="58"/>
        <v>32.665037231456921</v>
      </c>
      <c r="BT57">
        <f t="shared" si="58"/>
        <v>32.430278939886072</v>
      </c>
      <c r="BU57">
        <f t="shared" si="58"/>
        <v>32.212988430848256</v>
      </c>
      <c r="BV57">
        <f t="shared" si="58"/>
        <v>32.009882378328825</v>
      </c>
      <c r="BW57">
        <f t="shared" si="58"/>
        <v>31.818863932661689</v>
      </c>
      <c r="BX57">
        <f t="shared" si="58"/>
        <v>31.63813941781974</v>
      </c>
      <c r="BY57">
        <f t="shared" si="58"/>
        <v>31.466243687665116</v>
      </c>
      <c r="BZ57">
        <f t="shared" si="58"/>
        <v>31.301270061337576</v>
      </c>
      <c r="CA57">
        <f t="shared" si="58"/>
        <v>31.140280713922834</v>
      </c>
      <c r="CB57">
        <f t="shared" si="58"/>
        <v>30.978897876857339</v>
      </c>
      <c r="CC57">
        <f t="shared" si="58"/>
        <v>30.813117842580727</v>
      </c>
      <c r="CD57">
        <f t="shared" si="58"/>
        <v>30.856499699347168</v>
      </c>
      <c r="CE57">
        <f t="shared" si="58"/>
        <v>30.88194147869455</v>
      </c>
      <c r="CF57">
        <f t="shared" si="58"/>
        <v>30.889652294082165</v>
      </c>
      <c r="CG57">
        <f t="shared" si="58"/>
        <v>30.880516688822297</v>
      </c>
      <c r="CH57">
        <f t="shared" si="58"/>
        <v>30.855185896245935</v>
      </c>
      <c r="CI57">
        <f t="shared" si="58"/>
        <v>30.661052962345391</v>
      </c>
      <c r="CJ57">
        <f t="shared" si="58"/>
        <v>30.453974286855331</v>
      </c>
      <c r="CK57">
        <f t="shared" si="58"/>
        <v>30.234788964878671</v>
      </c>
      <c r="CL57">
        <f t="shared" si="58"/>
        <v>30.004520111974493</v>
      </c>
      <c r="CM57">
        <f t="shared" si="58"/>
        <v>29.734563982180379</v>
      </c>
      <c r="CN57">
        <f t="shared" si="58"/>
        <v>29.663052889157228</v>
      </c>
      <c r="CO57">
        <f t="shared" si="58"/>
        <v>29.558039233392087</v>
      </c>
      <c r="CP57">
        <f t="shared" si="58"/>
        <v>29.422657594520334</v>
      </c>
      <c r="CQ57">
        <f t="shared" si="58"/>
        <v>29.259547408057035</v>
      </c>
      <c r="CR57">
        <f t="shared" si="58"/>
        <v>29.071222409444704</v>
      </c>
      <c r="CS57">
        <f t="shared" si="58"/>
        <v>28.783455434709047</v>
      </c>
      <c r="CT57">
        <f t="shared" si="58"/>
        <v>28.477112402981685</v>
      </c>
      <c r="CU57">
        <f t="shared" si="58"/>
        <v>28.155281583541246</v>
      </c>
      <c r="CV57">
        <f t="shared" si="58"/>
        <v>27.81967777552352</v>
      </c>
      <c r="CW57">
        <f t="shared" si="58"/>
        <v>27.500972928778477</v>
      </c>
      <c r="CX57">
        <f t="shared" ref="CX57:DQ57" si="59">CX$49*CX18</f>
        <v>27.500972928778477</v>
      </c>
      <c r="CY57">
        <f t="shared" si="59"/>
        <v>27.500972928778477</v>
      </c>
      <c r="CZ57">
        <f t="shared" si="59"/>
        <v>27.500972928778477</v>
      </c>
      <c r="DA57">
        <f t="shared" si="59"/>
        <v>27.500972928778477</v>
      </c>
      <c r="DB57">
        <f t="shared" si="59"/>
        <v>27.500972928778477</v>
      </c>
      <c r="DC57">
        <f t="shared" si="59"/>
        <v>27.500972928778477</v>
      </c>
      <c r="DD57">
        <f t="shared" si="59"/>
        <v>27.500972928778477</v>
      </c>
      <c r="DE57">
        <f t="shared" si="59"/>
        <v>27.500972928778477</v>
      </c>
      <c r="DF57">
        <f t="shared" si="59"/>
        <v>27.500972928778477</v>
      </c>
      <c r="DG57">
        <f t="shared" si="59"/>
        <v>27.500972928778477</v>
      </c>
      <c r="DH57">
        <f t="shared" si="59"/>
        <v>27.500972928778477</v>
      </c>
      <c r="DI57">
        <f t="shared" si="59"/>
        <v>27.500972928778477</v>
      </c>
      <c r="DJ57">
        <f t="shared" si="59"/>
        <v>27.500972928778477</v>
      </c>
      <c r="DK57">
        <f t="shared" si="59"/>
        <v>27.500972928778477</v>
      </c>
      <c r="DL57">
        <f t="shared" si="59"/>
        <v>27.500972928778477</v>
      </c>
      <c r="DM57">
        <f t="shared" si="59"/>
        <v>27.500972928778477</v>
      </c>
      <c r="DN57">
        <f t="shared" si="59"/>
        <v>27.500972928778477</v>
      </c>
      <c r="DO57">
        <f t="shared" si="59"/>
        <v>27.500972928778477</v>
      </c>
      <c r="DP57">
        <f t="shared" si="59"/>
        <v>27.500972928778477</v>
      </c>
      <c r="DQ57">
        <f t="shared" si="59"/>
        <v>27.500972928778477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3.0121273502369088</v>
      </c>
      <c r="BS59">
        <f t="shared" si="62"/>
        <v>2.7466416906508124</v>
      </c>
      <c r="BT59">
        <f t="shared" si="62"/>
        <v>2.7269020250785498</v>
      </c>
      <c r="BU59">
        <f t="shared" si="62"/>
        <v>2.7086311390888271</v>
      </c>
      <c r="BV59">
        <f t="shared" si="62"/>
        <v>2.6915529540091496</v>
      </c>
      <c r="BW59">
        <f t="shared" si="62"/>
        <v>2.6754911561047092</v>
      </c>
      <c r="BX59">
        <f t="shared" si="62"/>
        <v>2.6602949240150209</v>
      </c>
      <c r="BY59">
        <f t="shared" si="62"/>
        <v>2.6458410608358025</v>
      </c>
      <c r="BZ59">
        <f t="shared" si="62"/>
        <v>2.6319692431881339</v>
      </c>
      <c r="CA59">
        <f t="shared" si="62"/>
        <v>2.61843244388107</v>
      </c>
      <c r="CB59">
        <f t="shared" si="62"/>
        <v>2.6048625579722082</v>
      </c>
      <c r="CC59">
        <f t="shared" si="62"/>
        <v>2.5909229334619028</v>
      </c>
      <c r="CD59">
        <f t="shared" si="62"/>
        <v>2.5945706995908142</v>
      </c>
      <c r="CE59">
        <f t="shared" si="62"/>
        <v>2.5967099731922709</v>
      </c>
      <c r="CF59">
        <f t="shared" si="62"/>
        <v>2.5973583375845251</v>
      </c>
      <c r="CG59">
        <f t="shared" si="62"/>
        <v>2.5965901696470981</v>
      </c>
      <c r="CH59">
        <f t="shared" si="62"/>
        <v>2.5944602283751967</v>
      </c>
      <c r="CI59">
        <f t="shared" si="62"/>
        <v>2.578136548533617</v>
      </c>
      <c r="CJ59">
        <f t="shared" si="62"/>
        <v>2.560724325203958</v>
      </c>
      <c r="CK59">
        <f t="shared" si="62"/>
        <v>2.5422941137502248</v>
      </c>
      <c r="CL59">
        <f t="shared" si="62"/>
        <v>2.5229319429079431</v>
      </c>
      <c r="CM59">
        <f t="shared" si="62"/>
        <v>2.5002326649158397</v>
      </c>
      <c r="CN59">
        <f t="shared" si="62"/>
        <v>2.4942196502038207</v>
      </c>
      <c r="CO59">
        <f t="shared" si="62"/>
        <v>2.4853895704164199</v>
      </c>
      <c r="CP59">
        <f t="shared" si="62"/>
        <v>2.4740059968775627</v>
      </c>
      <c r="CQ59">
        <f t="shared" si="62"/>
        <v>2.4602908666869721</v>
      </c>
      <c r="CR59">
        <f t="shared" si="62"/>
        <v>2.444455547445938</v>
      </c>
      <c r="CS59">
        <f t="shared" si="62"/>
        <v>2.420258643447303</v>
      </c>
      <c r="CT59">
        <f t="shared" si="62"/>
        <v>2.3944997705392246</v>
      </c>
      <c r="CU59">
        <f t="shared" si="62"/>
        <v>2.3674386060363979</v>
      </c>
      <c r="CV59">
        <f t="shared" si="62"/>
        <v>2.3392193389309868</v>
      </c>
      <c r="CW59">
        <f t="shared" si="62"/>
        <v>2.3124210220370021</v>
      </c>
      <c r="CX59">
        <f t="shared" ref="CX59:DQ59" si="63">CX$49*CX20</f>
        <v>2.3124210220370021</v>
      </c>
      <c r="CY59">
        <f t="shared" si="63"/>
        <v>2.3124210220370021</v>
      </c>
      <c r="CZ59">
        <f t="shared" si="63"/>
        <v>2.3124210220370021</v>
      </c>
      <c r="DA59">
        <f t="shared" si="63"/>
        <v>2.3124210220370021</v>
      </c>
      <c r="DB59">
        <f t="shared" si="63"/>
        <v>2.3124210220370021</v>
      </c>
      <c r="DC59">
        <f t="shared" si="63"/>
        <v>2.3124210220370021</v>
      </c>
      <c r="DD59">
        <f t="shared" si="63"/>
        <v>2.3124210220370021</v>
      </c>
      <c r="DE59">
        <f t="shared" si="63"/>
        <v>2.3124210220370021</v>
      </c>
      <c r="DF59">
        <f t="shared" si="63"/>
        <v>2.3124210220370021</v>
      </c>
      <c r="DG59">
        <f t="shared" si="63"/>
        <v>2.3124210220370021</v>
      </c>
      <c r="DH59">
        <f t="shared" si="63"/>
        <v>2.3124210220370021</v>
      </c>
      <c r="DI59">
        <f t="shared" si="63"/>
        <v>2.3124210220370021</v>
      </c>
      <c r="DJ59">
        <f t="shared" si="63"/>
        <v>2.3124210220370021</v>
      </c>
      <c r="DK59">
        <f t="shared" si="63"/>
        <v>2.3124210220370021</v>
      </c>
      <c r="DL59">
        <f t="shared" si="63"/>
        <v>2.3124210220370021</v>
      </c>
      <c r="DM59">
        <f t="shared" si="63"/>
        <v>2.3124210220370021</v>
      </c>
      <c r="DN59">
        <f t="shared" si="63"/>
        <v>2.3124210220370021</v>
      </c>
      <c r="DO59">
        <f t="shared" si="63"/>
        <v>2.3124210220370021</v>
      </c>
      <c r="DP59">
        <f t="shared" si="63"/>
        <v>2.3124210220370021</v>
      </c>
      <c r="DQ59">
        <f t="shared" si="63"/>
        <v>2.3124210220370021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931.0091821177034</v>
      </c>
      <c r="BS62">
        <f t="shared" si="68"/>
        <v>848.95103581263743</v>
      </c>
      <c r="BT62">
        <f t="shared" si="68"/>
        <v>842.84976326907667</v>
      </c>
      <c r="BU62">
        <f t="shared" si="68"/>
        <v>837.20247129102677</v>
      </c>
      <c r="BV62">
        <f t="shared" si="68"/>
        <v>831.92382757039024</v>
      </c>
      <c r="BW62">
        <f t="shared" si="68"/>
        <v>826.9593358369392</v>
      </c>
      <c r="BX62">
        <f t="shared" si="68"/>
        <v>822.26237918005063</v>
      </c>
      <c r="BY62">
        <f t="shared" si="68"/>
        <v>817.7948790473398</v>
      </c>
      <c r="BZ62">
        <f t="shared" si="68"/>
        <v>813.50728157851893</v>
      </c>
      <c r="CA62">
        <f t="shared" si="68"/>
        <v>809.32323389860608</v>
      </c>
      <c r="CB62">
        <f t="shared" si="68"/>
        <v>805.12895958266574</v>
      </c>
      <c r="CC62">
        <f t="shared" si="68"/>
        <v>800.82040389913971</v>
      </c>
      <c r="CD62">
        <f t="shared" si="68"/>
        <v>801.94788071713265</v>
      </c>
      <c r="CE62">
        <f t="shared" si="68"/>
        <v>802.60910221756546</v>
      </c>
      <c r="CF62">
        <f t="shared" si="68"/>
        <v>802.80950317421798</v>
      </c>
      <c r="CG62">
        <f t="shared" si="68"/>
        <v>802.57207250811518</v>
      </c>
      <c r="CH62">
        <f t="shared" si="68"/>
        <v>801.91373550873311</v>
      </c>
      <c r="CI62">
        <f t="shared" si="68"/>
        <v>796.86829949246874</v>
      </c>
      <c r="CJ62">
        <f t="shared" si="68"/>
        <v>791.48640891612183</v>
      </c>
      <c r="CK62">
        <f t="shared" si="68"/>
        <v>785.78987152023558</v>
      </c>
      <c r="CL62">
        <f t="shared" si="68"/>
        <v>779.80527766218438</v>
      </c>
      <c r="CM62">
        <f t="shared" si="68"/>
        <v>772.78922761488855</v>
      </c>
      <c r="CN62">
        <f t="shared" si="68"/>
        <v>770.9306833841282</v>
      </c>
      <c r="CO62">
        <f t="shared" si="68"/>
        <v>768.20142117008015</v>
      </c>
      <c r="CP62">
        <f t="shared" si="68"/>
        <v>764.68290742292584</v>
      </c>
      <c r="CQ62">
        <f t="shared" si="68"/>
        <v>760.44373999848904</v>
      </c>
      <c r="CR62">
        <f t="shared" si="68"/>
        <v>755.54924985881803</v>
      </c>
      <c r="CS62">
        <f t="shared" si="68"/>
        <v>748.07030319350577</v>
      </c>
      <c r="CT62">
        <f t="shared" si="68"/>
        <v>740.10857236013396</v>
      </c>
      <c r="CU62">
        <f t="shared" si="68"/>
        <v>731.74432022154235</v>
      </c>
      <c r="CV62">
        <f t="shared" si="68"/>
        <v>723.02211371002045</v>
      </c>
      <c r="CW62">
        <f t="shared" si="68"/>
        <v>714.73910433073979</v>
      </c>
      <c r="CX62">
        <f t="shared" ref="CX62:DQ62" si="69">CX$49*CX23</f>
        <v>714.73910433073979</v>
      </c>
      <c r="CY62">
        <f t="shared" si="69"/>
        <v>714.73910433073979</v>
      </c>
      <c r="CZ62">
        <f t="shared" si="69"/>
        <v>714.73910433073979</v>
      </c>
      <c r="DA62">
        <f t="shared" si="69"/>
        <v>714.73910433073979</v>
      </c>
      <c r="DB62">
        <f t="shared" si="69"/>
        <v>714.73910433073979</v>
      </c>
      <c r="DC62">
        <f t="shared" si="69"/>
        <v>714.73910433073979</v>
      </c>
      <c r="DD62">
        <f t="shared" si="69"/>
        <v>714.73910433073979</v>
      </c>
      <c r="DE62">
        <f t="shared" si="69"/>
        <v>714.73910433073979</v>
      </c>
      <c r="DF62">
        <f t="shared" si="69"/>
        <v>714.73910433073979</v>
      </c>
      <c r="DG62">
        <f t="shared" si="69"/>
        <v>714.73910433073979</v>
      </c>
      <c r="DH62">
        <f t="shared" si="69"/>
        <v>714.73910433073979</v>
      </c>
      <c r="DI62">
        <f t="shared" si="69"/>
        <v>714.73910433073979</v>
      </c>
      <c r="DJ62">
        <f t="shared" si="69"/>
        <v>714.73910433073979</v>
      </c>
      <c r="DK62">
        <f t="shared" si="69"/>
        <v>714.73910433073979</v>
      </c>
      <c r="DL62">
        <f t="shared" si="69"/>
        <v>714.73910433073979</v>
      </c>
      <c r="DM62">
        <f t="shared" si="69"/>
        <v>714.73910433073979</v>
      </c>
      <c r="DN62">
        <f t="shared" si="69"/>
        <v>714.73910433073979</v>
      </c>
      <c r="DO62">
        <f t="shared" si="69"/>
        <v>714.73910433073979</v>
      </c>
      <c r="DP62">
        <f t="shared" si="69"/>
        <v>714.73910433073979</v>
      </c>
      <c r="DQ62">
        <f t="shared" si="69"/>
        <v>714.73910433073979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26.735696953475149</v>
      </c>
      <c r="BS64">
        <f t="shared" si="72"/>
        <v>24.379241427240814</v>
      </c>
      <c r="BT64">
        <f t="shared" si="72"/>
        <v>24.204031797853318</v>
      </c>
      <c r="BU64">
        <f t="shared" si="72"/>
        <v>24.041859082661077</v>
      </c>
      <c r="BV64">
        <f t="shared" si="72"/>
        <v>23.890272802363295</v>
      </c>
      <c r="BW64">
        <f t="shared" si="72"/>
        <v>23.747707993054252</v>
      </c>
      <c r="BX64">
        <f t="shared" si="72"/>
        <v>23.612825961604745</v>
      </c>
      <c r="BY64">
        <f t="shared" si="72"/>
        <v>23.484533210059503</v>
      </c>
      <c r="BZ64">
        <f t="shared" si="72"/>
        <v>23.361406705201475</v>
      </c>
      <c r="CA64">
        <f t="shared" si="72"/>
        <v>23.241253829206642</v>
      </c>
      <c r="CB64">
        <f t="shared" si="72"/>
        <v>23.12080727593457</v>
      </c>
      <c r="CC64">
        <f t="shared" si="72"/>
        <v>22.997078916134829</v>
      </c>
      <c r="CD64">
        <f t="shared" si="72"/>
        <v>23.029456554408341</v>
      </c>
      <c r="CE64">
        <f t="shared" si="72"/>
        <v>23.048444785667762</v>
      </c>
      <c r="CF64">
        <f t="shared" si="72"/>
        <v>23.054199679764576</v>
      </c>
      <c r="CG64">
        <f t="shared" si="72"/>
        <v>23.047381407229445</v>
      </c>
      <c r="CH64">
        <f t="shared" si="72"/>
        <v>23.028476009896305</v>
      </c>
      <c r="CI64">
        <f t="shared" si="72"/>
        <v>22.883586731766776</v>
      </c>
      <c r="CJ64">
        <f t="shared" si="72"/>
        <v>22.729035521907946</v>
      </c>
      <c r="CK64">
        <f t="shared" si="72"/>
        <v>22.565448631009485</v>
      </c>
      <c r="CL64">
        <f t="shared" si="72"/>
        <v>22.393589651687133</v>
      </c>
      <c r="CM64">
        <f t="shared" si="72"/>
        <v>22.192110448820152</v>
      </c>
      <c r="CN64">
        <f t="shared" si="72"/>
        <v>22.138738821254446</v>
      </c>
      <c r="CO64">
        <f t="shared" si="72"/>
        <v>22.060362873022246</v>
      </c>
      <c r="CP64">
        <f t="shared" si="72"/>
        <v>21.959322067971772</v>
      </c>
      <c r="CQ64">
        <f t="shared" si="72"/>
        <v>21.837586323822627</v>
      </c>
      <c r="CR64">
        <f t="shared" si="72"/>
        <v>21.697031743234749</v>
      </c>
      <c r="CS64">
        <f t="shared" si="72"/>
        <v>21.482259584790334</v>
      </c>
      <c r="CT64">
        <f t="shared" si="72"/>
        <v>21.25362336199607</v>
      </c>
      <c r="CU64">
        <f t="shared" si="72"/>
        <v>21.013427975403665</v>
      </c>
      <c r="CV64">
        <f t="shared" si="72"/>
        <v>20.762953249120894</v>
      </c>
      <c r="CW64">
        <f t="shared" si="72"/>
        <v>20.525090902668502</v>
      </c>
      <c r="CX64">
        <f t="shared" ref="CX64:DQ64" si="73">CX$49*CX25</f>
        <v>20.525090902668502</v>
      </c>
      <c r="CY64">
        <f t="shared" si="73"/>
        <v>20.525090902668502</v>
      </c>
      <c r="CZ64">
        <f t="shared" si="73"/>
        <v>20.525090902668502</v>
      </c>
      <c r="DA64">
        <f t="shared" si="73"/>
        <v>20.525090902668502</v>
      </c>
      <c r="DB64">
        <f t="shared" si="73"/>
        <v>20.525090902668502</v>
      </c>
      <c r="DC64">
        <f t="shared" si="73"/>
        <v>20.525090902668502</v>
      </c>
      <c r="DD64">
        <f t="shared" si="73"/>
        <v>20.525090902668502</v>
      </c>
      <c r="DE64">
        <f t="shared" si="73"/>
        <v>20.525090902668502</v>
      </c>
      <c r="DF64">
        <f t="shared" si="73"/>
        <v>20.525090902668502</v>
      </c>
      <c r="DG64">
        <f t="shared" si="73"/>
        <v>20.525090902668502</v>
      </c>
      <c r="DH64">
        <f t="shared" si="73"/>
        <v>20.525090902668502</v>
      </c>
      <c r="DI64">
        <f t="shared" si="73"/>
        <v>20.525090902668502</v>
      </c>
      <c r="DJ64">
        <f t="shared" si="73"/>
        <v>20.525090902668502</v>
      </c>
      <c r="DK64">
        <f t="shared" si="73"/>
        <v>20.525090902668502</v>
      </c>
      <c r="DL64">
        <f t="shared" si="73"/>
        <v>20.525090902668502</v>
      </c>
      <c r="DM64">
        <f t="shared" si="73"/>
        <v>20.525090902668502</v>
      </c>
      <c r="DN64">
        <f t="shared" si="73"/>
        <v>20.525090902668502</v>
      </c>
      <c r="DO64">
        <f t="shared" si="73"/>
        <v>20.525090902668502</v>
      </c>
      <c r="DP64">
        <f t="shared" si="73"/>
        <v>20.525090902668502</v>
      </c>
      <c r="DQ64">
        <f t="shared" si="73"/>
        <v>20.525090902668502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5.568091679082313</v>
      </c>
      <c r="BS65">
        <f t="shared" si="74"/>
        <v>5.0773260771761528</v>
      </c>
      <c r="BT65">
        <f t="shared" si="74"/>
        <v>5.040836163291158</v>
      </c>
      <c r="BU65">
        <f t="shared" si="74"/>
        <v>5.0070613734434328</v>
      </c>
      <c r="BV65">
        <f t="shared" si="74"/>
        <v>4.9754913602338311</v>
      </c>
      <c r="BW65">
        <f t="shared" si="74"/>
        <v>4.9458001975226056</v>
      </c>
      <c r="BX65">
        <f t="shared" si="74"/>
        <v>4.9177090832988526</v>
      </c>
      <c r="BY65">
        <f t="shared" si="74"/>
        <v>4.8909902809572214</v>
      </c>
      <c r="BZ65">
        <f t="shared" si="74"/>
        <v>4.865347423455975</v>
      </c>
      <c r="CA65">
        <f t="shared" si="74"/>
        <v>4.84032386674044</v>
      </c>
      <c r="CB65">
        <f t="shared" si="74"/>
        <v>4.815239147527195</v>
      </c>
      <c r="CC65">
        <f t="shared" si="74"/>
        <v>4.7894709451172739</v>
      </c>
      <c r="CD65">
        <f t="shared" si="74"/>
        <v>4.7962140518547871</v>
      </c>
      <c r="CE65">
        <f t="shared" si="74"/>
        <v>4.8001686228786893</v>
      </c>
      <c r="CF65">
        <f t="shared" si="74"/>
        <v>4.8013671619700862</v>
      </c>
      <c r="CG65">
        <f t="shared" si="74"/>
        <v>4.7999471590939828</v>
      </c>
      <c r="CH65">
        <f t="shared" si="74"/>
        <v>4.7960098394212025</v>
      </c>
      <c r="CI65">
        <f t="shared" si="74"/>
        <v>4.7658345727975133</v>
      </c>
      <c r="CJ65">
        <f t="shared" si="74"/>
        <v>4.7336470705564242</v>
      </c>
      <c r="CK65">
        <f t="shared" si="74"/>
        <v>4.6995777583704079</v>
      </c>
      <c r="CL65">
        <f t="shared" si="74"/>
        <v>4.6637856653344354</v>
      </c>
      <c r="CM65">
        <f t="shared" si="74"/>
        <v>4.6218247366575431</v>
      </c>
      <c r="CN65">
        <f t="shared" si="74"/>
        <v>4.6107093310683469</v>
      </c>
      <c r="CO65">
        <f t="shared" si="74"/>
        <v>4.5943864177008251</v>
      </c>
      <c r="CP65">
        <f t="shared" si="74"/>
        <v>4.573343223396658</v>
      </c>
      <c r="CQ65">
        <f t="shared" si="74"/>
        <v>4.5479900117252621</v>
      </c>
      <c r="CR65">
        <f t="shared" si="74"/>
        <v>4.5187175079266826</v>
      </c>
      <c r="CS65">
        <f t="shared" si="74"/>
        <v>4.4739881309288085</v>
      </c>
      <c r="CT65">
        <f t="shared" si="74"/>
        <v>4.4263713640312448</v>
      </c>
      <c r="CU65">
        <f t="shared" si="74"/>
        <v>4.3763472357743103</v>
      </c>
      <c r="CV65">
        <f t="shared" si="74"/>
        <v>4.3241822878523442</v>
      </c>
      <c r="CW65">
        <f t="shared" si="74"/>
        <v>4.2746440486078869</v>
      </c>
      <c r="CX65">
        <f t="shared" ref="CX65:DQ65" si="75">CX$49*CX26</f>
        <v>4.2746440486078869</v>
      </c>
      <c r="CY65">
        <f t="shared" si="75"/>
        <v>4.2746440486078869</v>
      </c>
      <c r="CZ65">
        <f t="shared" si="75"/>
        <v>4.2746440486078869</v>
      </c>
      <c r="DA65">
        <f t="shared" si="75"/>
        <v>4.2746440486078869</v>
      </c>
      <c r="DB65">
        <f t="shared" si="75"/>
        <v>4.2746440486078869</v>
      </c>
      <c r="DC65">
        <f t="shared" si="75"/>
        <v>4.2746440486078869</v>
      </c>
      <c r="DD65">
        <f t="shared" si="75"/>
        <v>4.2746440486078869</v>
      </c>
      <c r="DE65">
        <f t="shared" si="75"/>
        <v>4.2746440486078869</v>
      </c>
      <c r="DF65">
        <f t="shared" si="75"/>
        <v>4.2746440486078869</v>
      </c>
      <c r="DG65">
        <f t="shared" si="75"/>
        <v>4.2746440486078869</v>
      </c>
      <c r="DH65">
        <f t="shared" si="75"/>
        <v>4.2746440486078869</v>
      </c>
      <c r="DI65">
        <f t="shared" si="75"/>
        <v>4.2746440486078869</v>
      </c>
      <c r="DJ65">
        <f t="shared" si="75"/>
        <v>4.2746440486078869</v>
      </c>
      <c r="DK65">
        <f t="shared" si="75"/>
        <v>4.2746440486078869</v>
      </c>
      <c r="DL65">
        <f t="shared" si="75"/>
        <v>4.2746440486078869</v>
      </c>
      <c r="DM65">
        <f t="shared" si="75"/>
        <v>4.2746440486078869</v>
      </c>
      <c r="DN65">
        <f t="shared" si="75"/>
        <v>4.2746440486078869</v>
      </c>
      <c r="DO65">
        <f t="shared" si="75"/>
        <v>4.2746440486078869</v>
      </c>
      <c r="DP65">
        <f t="shared" si="75"/>
        <v>4.2746440486078869</v>
      </c>
      <c r="DQ65">
        <f t="shared" si="75"/>
        <v>4.2746440486078869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17.829611851837644</v>
      </c>
      <c r="BS66">
        <f t="shared" si="76"/>
        <v>16.25812907164347</v>
      </c>
      <c r="BT66">
        <f t="shared" si="76"/>
        <v>16.141284551370834</v>
      </c>
      <c r="BU66">
        <f t="shared" si="76"/>
        <v>16.033134142205594</v>
      </c>
      <c r="BV66">
        <f t="shared" si="76"/>
        <v>15.932043658404984</v>
      </c>
      <c r="BW66">
        <f t="shared" si="76"/>
        <v>15.836969450385091</v>
      </c>
      <c r="BX66">
        <f t="shared" si="76"/>
        <v>15.747018764950669</v>
      </c>
      <c r="BY66">
        <f t="shared" si="76"/>
        <v>15.661462365675332</v>
      </c>
      <c r="BZ66">
        <f t="shared" si="76"/>
        <v>15.579351254298201</v>
      </c>
      <c r="CA66">
        <f t="shared" si="76"/>
        <v>15.499223208801656</v>
      </c>
      <c r="CB66">
        <f t="shared" si="76"/>
        <v>15.41889931459124</v>
      </c>
      <c r="CC66">
        <f t="shared" si="76"/>
        <v>15.336386835708314</v>
      </c>
      <c r="CD66">
        <f t="shared" si="76"/>
        <v>15.357978968657028</v>
      </c>
      <c r="CE66">
        <f t="shared" si="76"/>
        <v>15.370641918633515</v>
      </c>
      <c r="CF66">
        <f t="shared" si="76"/>
        <v>15.374479766144024</v>
      </c>
      <c r="CG66">
        <f t="shared" si="76"/>
        <v>15.369932768434822</v>
      </c>
      <c r="CH66">
        <f t="shared" si="76"/>
        <v>15.357325059088726</v>
      </c>
      <c r="CI66">
        <f t="shared" si="76"/>
        <v>15.260700699714896</v>
      </c>
      <c r="CJ66">
        <f t="shared" si="76"/>
        <v>15.15763295146019</v>
      </c>
      <c r="CK66">
        <f t="shared" si="76"/>
        <v>15.048539450967422</v>
      </c>
      <c r="CL66">
        <f t="shared" si="76"/>
        <v>14.933929426029501</v>
      </c>
      <c r="CM66">
        <f t="shared" si="76"/>
        <v>14.79956614424982</v>
      </c>
      <c r="CN66">
        <f t="shared" si="76"/>
        <v>14.763973453135263</v>
      </c>
      <c r="CO66">
        <f t="shared" si="76"/>
        <v>14.711705777527945</v>
      </c>
      <c r="CP66">
        <f t="shared" si="76"/>
        <v>14.644323268727742</v>
      </c>
      <c r="CQ66">
        <f t="shared" si="76"/>
        <v>14.563139633588138</v>
      </c>
      <c r="CR66">
        <f t="shared" si="76"/>
        <v>14.469406015188714</v>
      </c>
      <c r="CS66">
        <f t="shared" si="76"/>
        <v>14.326177872368685</v>
      </c>
      <c r="CT66">
        <f t="shared" si="76"/>
        <v>14.173704005134709</v>
      </c>
      <c r="CU66">
        <f t="shared" si="76"/>
        <v>14.013521515072933</v>
      </c>
      <c r="CV66">
        <f t="shared" si="76"/>
        <v>13.846483896562804</v>
      </c>
      <c r="CW66">
        <f t="shared" si="76"/>
        <v>13.687857273931884</v>
      </c>
      <c r="CX66">
        <f t="shared" ref="CX66:DQ66" si="77">CX$49*CX27</f>
        <v>13.687857273931884</v>
      </c>
      <c r="CY66">
        <f t="shared" si="77"/>
        <v>13.687857273931884</v>
      </c>
      <c r="CZ66">
        <f t="shared" si="77"/>
        <v>13.687857273931884</v>
      </c>
      <c r="DA66">
        <f t="shared" si="77"/>
        <v>13.687857273931884</v>
      </c>
      <c r="DB66">
        <f t="shared" si="77"/>
        <v>13.687857273931884</v>
      </c>
      <c r="DC66">
        <f t="shared" si="77"/>
        <v>13.687857273931884</v>
      </c>
      <c r="DD66">
        <f t="shared" si="77"/>
        <v>13.687857273931884</v>
      </c>
      <c r="DE66">
        <f t="shared" si="77"/>
        <v>13.687857273931884</v>
      </c>
      <c r="DF66">
        <f t="shared" si="77"/>
        <v>13.687857273931884</v>
      </c>
      <c r="DG66">
        <f t="shared" si="77"/>
        <v>13.687857273931884</v>
      </c>
      <c r="DH66">
        <f t="shared" si="77"/>
        <v>13.687857273931884</v>
      </c>
      <c r="DI66">
        <f t="shared" si="77"/>
        <v>13.687857273931884</v>
      </c>
      <c r="DJ66">
        <f t="shared" si="77"/>
        <v>13.687857273931884</v>
      </c>
      <c r="DK66">
        <f t="shared" si="77"/>
        <v>13.687857273931884</v>
      </c>
      <c r="DL66">
        <f t="shared" si="77"/>
        <v>13.687857273931884</v>
      </c>
      <c r="DM66">
        <f t="shared" si="77"/>
        <v>13.687857273931884</v>
      </c>
      <c r="DN66">
        <f t="shared" si="77"/>
        <v>13.687857273931884</v>
      </c>
      <c r="DO66">
        <f t="shared" si="77"/>
        <v>13.687857273931884</v>
      </c>
      <c r="DP66">
        <f t="shared" si="77"/>
        <v>13.687857273931884</v>
      </c>
      <c r="DQ66">
        <f t="shared" si="77"/>
        <v>13.687857273931884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155.91031923657238</v>
      </c>
      <c r="BS67">
        <f t="shared" si="78"/>
        <v>142.1685516663716</v>
      </c>
      <c r="BT67">
        <f t="shared" si="78"/>
        <v>141.14680948779056</v>
      </c>
      <c r="BU67">
        <f t="shared" si="78"/>
        <v>140.20109261191922</v>
      </c>
      <c r="BV67">
        <f t="shared" si="78"/>
        <v>139.31711096766887</v>
      </c>
      <c r="BW67">
        <f t="shared" si="78"/>
        <v>138.48573840349172</v>
      </c>
      <c r="BX67">
        <f t="shared" si="78"/>
        <v>137.69916827520348</v>
      </c>
      <c r="BY67">
        <f t="shared" si="78"/>
        <v>136.9510238043874</v>
      </c>
      <c r="BZ67">
        <f t="shared" si="78"/>
        <v>136.23300651415914</v>
      </c>
      <c r="CA67">
        <f t="shared" si="78"/>
        <v>135.53233006326482</v>
      </c>
      <c r="CB67">
        <f t="shared" si="78"/>
        <v>134.82994102121845</v>
      </c>
      <c r="CC67">
        <f t="shared" si="78"/>
        <v>134.10841398907993</v>
      </c>
      <c r="CD67">
        <f t="shared" si="78"/>
        <v>134.29722552177103</v>
      </c>
      <c r="CE67">
        <f t="shared" si="78"/>
        <v>134.40795617534425</v>
      </c>
      <c r="CF67">
        <f t="shared" si="78"/>
        <v>134.44151607757416</v>
      </c>
      <c r="CG67">
        <f t="shared" si="78"/>
        <v>134.40175504013257</v>
      </c>
      <c r="CH67">
        <f t="shared" si="78"/>
        <v>134.2915074360161</v>
      </c>
      <c r="CI67">
        <f t="shared" si="78"/>
        <v>133.44657963606232</v>
      </c>
      <c r="CJ67">
        <f t="shared" si="78"/>
        <v>132.54530788281718</v>
      </c>
      <c r="CK67">
        <f t="shared" si="78"/>
        <v>131.59134418300115</v>
      </c>
      <c r="CL67">
        <f t="shared" si="78"/>
        <v>130.58914145843983</v>
      </c>
      <c r="CM67">
        <f t="shared" si="78"/>
        <v>129.4142071788815</v>
      </c>
      <c r="CN67">
        <f t="shared" si="78"/>
        <v>129.10296833194118</v>
      </c>
      <c r="CO67">
        <f t="shared" si="78"/>
        <v>128.64591575797553</v>
      </c>
      <c r="CP67">
        <f t="shared" si="78"/>
        <v>128.05669213688375</v>
      </c>
      <c r="CQ67">
        <f t="shared" si="78"/>
        <v>127.34678512507766</v>
      </c>
      <c r="CR67">
        <f t="shared" si="78"/>
        <v>126.5271352925802</v>
      </c>
      <c r="CS67">
        <f t="shared" si="78"/>
        <v>125.27468259443408</v>
      </c>
      <c r="CT67">
        <f t="shared" si="78"/>
        <v>123.94138103334409</v>
      </c>
      <c r="CU67">
        <f t="shared" si="78"/>
        <v>122.54067173192054</v>
      </c>
      <c r="CV67">
        <f t="shared" si="78"/>
        <v>121.08001803722178</v>
      </c>
      <c r="CW67">
        <f t="shared" si="78"/>
        <v>119.69291395557813</v>
      </c>
      <c r="CX67">
        <f t="shared" ref="CX67:DQ67" si="79">CX$49*CX28</f>
        <v>119.69291395557813</v>
      </c>
      <c r="CY67">
        <f t="shared" si="79"/>
        <v>119.69291395557813</v>
      </c>
      <c r="CZ67">
        <f t="shared" si="79"/>
        <v>119.69291395557813</v>
      </c>
      <c r="DA67">
        <f t="shared" si="79"/>
        <v>119.69291395557813</v>
      </c>
      <c r="DB67">
        <f t="shared" si="79"/>
        <v>119.69291395557813</v>
      </c>
      <c r="DC67">
        <f t="shared" si="79"/>
        <v>119.69291395557813</v>
      </c>
      <c r="DD67">
        <f t="shared" si="79"/>
        <v>119.69291395557813</v>
      </c>
      <c r="DE67">
        <f t="shared" si="79"/>
        <v>119.69291395557813</v>
      </c>
      <c r="DF67">
        <f t="shared" si="79"/>
        <v>119.69291395557813</v>
      </c>
      <c r="DG67">
        <f t="shared" si="79"/>
        <v>119.69291395557813</v>
      </c>
      <c r="DH67">
        <f t="shared" si="79"/>
        <v>119.69291395557813</v>
      </c>
      <c r="DI67">
        <f t="shared" si="79"/>
        <v>119.69291395557813</v>
      </c>
      <c r="DJ67">
        <f t="shared" si="79"/>
        <v>119.69291395557813</v>
      </c>
      <c r="DK67">
        <f t="shared" si="79"/>
        <v>119.69291395557813</v>
      </c>
      <c r="DL67">
        <f t="shared" si="79"/>
        <v>119.69291395557813</v>
      </c>
      <c r="DM67">
        <f t="shared" si="79"/>
        <v>119.69291395557813</v>
      </c>
      <c r="DN67">
        <f t="shared" si="79"/>
        <v>119.69291395557813</v>
      </c>
      <c r="DO67">
        <f t="shared" si="79"/>
        <v>119.69291395557813</v>
      </c>
      <c r="DP67">
        <f t="shared" si="79"/>
        <v>119.69291395557813</v>
      </c>
      <c r="DQ67">
        <f t="shared" si="79"/>
        <v>119.69291395557813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222.50059548782218</v>
      </c>
      <c r="BS70">
        <f t="shared" si="84"/>
        <v>202.88963270872927</v>
      </c>
      <c r="BT70">
        <f t="shared" si="84"/>
        <v>201.4314980305214</v>
      </c>
      <c r="BU70">
        <f t="shared" si="84"/>
        <v>200.08185953914628</v>
      </c>
      <c r="BV70">
        <f t="shared" si="84"/>
        <v>198.82032378443105</v>
      </c>
      <c r="BW70">
        <f t="shared" si="84"/>
        <v>197.63386677820191</v>
      </c>
      <c r="BX70">
        <f t="shared" si="84"/>
        <v>196.51134760952834</v>
      </c>
      <c r="BY70">
        <f t="shared" si="84"/>
        <v>195.44366593789428</v>
      </c>
      <c r="BZ70">
        <f t="shared" si="84"/>
        <v>194.41897895483496</v>
      </c>
      <c r="CA70">
        <f t="shared" si="84"/>
        <v>193.41903919246604</v>
      </c>
      <c r="CB70">
        <f t="shared" si="84"/>
        <v>192.41665538051132</v>
      </c>
      <c r="CC70">
        <f t="shared" si="84"/>
        <v>191.38695962273545</v>
      </c>
      <c r="CD70">
        <f t="shared" si="84"/>
        <v>191.65641374651918</v>
      </c>
      <c r="CE70">
        <f t="shared" si="84"/>
        <v>191.81443815747181</v>
      </c>
      <c r="CF70">
        <f t="shared" si="84"/>
        <v>191.86233170465479</v>
      </c>
      <c r="CG70">
        <f t="shared" si="84"/>
        <v>191.80558847847652</v>
      </c>
      <c r="CH70">
        <f t="shared" si="84"/>
        <v>191.64825343043651</v>
      </c>
      <c r="CI70">
        <f t="shared" si="84"/>
        <v>190.44245166212204</v>
      </c>
      <c r="CJ70">
        <f t="shared" si="84"/>
        <v>189.15624108430191</v>
      </c>
      <c r="CK70">
        <f t="shared" si="84"/>
        <v>187.79483349869648</v>
      </c>
      <c r="CL70">
        <f t="shared" si="84"/>
        <v>186.36458369800138</v>
      </c>
      <c r="CM70">
        <f t="shared" si="84"/>
        <v>184.68782761065023</v>
      </c>
      <c r="CN70">
        <f t="shared" si="84"/>
        <v>184.24365669802395</v>
      </c>
      <c r="CO70">
        <f t="shared" si="84"/>
        <v>183.59139410004744</v>
      </c>
      <c r="CP70">
        <f t="shared" si="84"/>
        <v>182.75050937086229</v>
      </c>
      <c r="CQ70">
        <f t="shared" si="84"/>
        <v>181.73739661706077</v>
      </c>
      <c r="CR70">
        <f t="shared" si="84"/>
        <v>180.56766919481456</v>
      </c>
      <c r="CS70">
        <f t="shared" si="84"/>
        <v>178.78028608558628</v>
      </c>
      <c r="CT70">
        <f t="shared" si="84"/>
        <v>176.87752305642957</v>
      </c>
      <c r="CU70">
        <f t="shared" si="84"/>
        <v>174.87856201781369</v>
      </c>
      <c r="CV70">
        <f t="shared" si="84"/>
        <v>172.79405395918531</v>
      </c>
      <c r="CW70">
        <f t="shared" si="84"/>
        <v>170.81450901513966</v>
      </c>
      <c r="CX70">
        <f t="shared" ref="CX70:DQ70" si="85">CX$49*CX31</f>
        <v>170.81450901513966</v>
      </c>
      <c r="CY70">
        <f t="shared" si="85"/>
        <v>170.81450901513966</v>
      </c>
      <c r="CZ70">
        <f t="shared" si="85"/>
        <v>170.81450901513966</v>
      </c>
      <c r="DA70">
        <f t="shared" si="85"/>
        <v>170.81450901513966</v>
      </c>
      <c r="DB70">
        <f t="shared" si="85"/>
        <v>170.81450901513966</v>
      </c>
      <c r="DC70">
        <f t="shared" si="85"/>
        <v>170.81450901513966</v>
      </c>
      <c r="DD70">
        <f t="shared" si="85"/>
        <v>170.81450901513966</v>
      </c>
      <c r="DE70">
        <f t="shared" si="85"/>
        <v>170.81450901513966</v>
      </c>
      <c r="DF70">
        <f t="shared" si="85"/>
        <v>170.81450901513966</v>
      </c>
      <c r="DG70">
        <f t="shared" si="85"/>
        <v>170.81450901513966</v>
      </c>
      <c r="DH70">
        <f t="shared" si="85"/>
        <v>170.81450901513966</v>
      </c>
      <c r="DI70">
        <f t="shared" si="85"/>
        <v>170.81450901513966</v>
      </c>
      <c r="DJ70">
        <f t="shared" si="85"/>
        <v>170.81450901513966</v>
      </c>
      <c r="DK70">
        <f t="shared" si="85"/>
        <v>170.81450901513966</v>
      </c>
      <c r="DL70">
        <f t="shared" si="85"/>
        <v>170.81450901513966</v>
      </c>
      <c r="DM70">
        <f t="shared" si="85"/>
        <v>170.81450901513966</v>
      </c>
      <c r="DN70">
        <f t="shared" si="85"/>
        <v>170.81450901513966</v>
      </c>
      <c r="DO70">
        <f t="shared" si="85"/>
        <v>170.81450901513966</v>
      </c>
      <c r="DP70">
        <f t="shared" si="85"/>
        <v>170.81450901513966</v>
      </c>
      <c r="DQ70">
        <f t="shared" si="85"/>
        <v>170.81450901513966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9.1988821381466792</v>
      </c>
      <c r="BS71">
        <f t="shared" si="86"/>
        <v>8.3881025767484694</v>
      </c>
      <c r="BT71">
        <f t="shared" si="86"/>
        <v>8.3278186524876325</v>
      </c>
      <c r="BU71">
        <f t="shared" si="86"/>
        <v>8.2720203055931183</v>
      </c>
      <c r="BV71">
        <f t="shared" si="86"/>
        <v>8.2198644059864652</v>
      </c>
      <c r="BW71">
        <f t="shared" si="86"/>
        <v>8.1708125005821142</v>
      </c>
      <c r="BX71">
        <f t="shared" si="86"/>
        <v>8.1244039886956667</v>
      </c>
      <c r="BY71">
        <f t="shared" si="86"/>
        <v>8.0802626333123779</v>
      </c>
      <c r="BZ71">
        <f t="shared" si="86"/>
        <v>8.0378988150718484</v>
      </c>
      <c r="CA71">
        <f t="shared" si="86"/>
        <v>7.9965581256273497</v>
      </c>
      <c r="CB71">
        <f t="shared" si="86"/>
        <v>7.9551163914012388</v>
      </c>
      <c r="CC71">
        <f t="shared" si="86"/>
        <v>7.9125454944867259</v>
      </c>
      <c r="CD71">
        <f t="shared" si="86"/>
        <v>7.9236855847902588</v>
      </c>
      <c r="CE71">
        <f t="shared" si="86"/>
        <v>7.9302188164344987</v>
      </c>
      <c r="CF71">
        <f t="shared" si="86"/>
        <v>7.932198887969804</v>
      </c>
      <c r="CG71">
        <f t="shared" si="86"/>
        <v>7.9298529425640956</v>
      </c>
      <c r="CH71">
        <f t="shared" si="86"/>
        <v>7.9233482113747407</v>
      </c>
      <c r="CI71">
        <f t="shared" si="86"/>
        <v>7.8734965319921528</v>
      </c>
      <c r="CJ71">
        <f t="shared" si="86"/>
        <v>7.8203204967358673</v>
      </c>
      <c r="CK71">
        <f t="shared" si="86"/>
        <v>7.7640355780618027</v>
      </c>
      <c r="CL71">
        <f t="shared" si="86"/>
        <v>7.7049045033073433</v>
      </c>
      <c r="CM71">
        <f t="shared" si="86"/>
        <v>7.6355820748071128</v>
      </c>
      <c r="CN71">
        <f t="shared" si="86"/>
        <v>7.6172186368779515</v>
      </c>
      <c r="CO71">
        <f t="shared" si="86"/>
        <v>7.590252026974043</v>
      </c>
      <c r="CP71">
        <f t="shared" si="86"/>
        <v>7.5554871783740554</v>
      </c>
      <c r="CQ71">
        <f t="shared" si="86"/>
        <v>7.5136018755754677</v>
      </c>
      <c r="CR71">
        <f t="shared" si="86"/>
        <v>7.4652416243707025</v>
      </c>
      <c r="CS71">
        <f t="shared" si="86"/>
        <v>7.3913455230076615</v>
      </c>
      <c r="CT71">
        <f t="shared" si="86"/>
        <v>7.3126792488628203</v>
      </c>
      <c r="CU71">
        <f t="shared" si="86"/>
        <v>7.2300358431107608</v>
      </c>
      <c r="CV71">
        <f t="shared" si="86"/>
        <v>7.1438556515238618</v>
      </c>
      <c r="CW71">
        <f t="shared" si="86"/>
        <v>7.0620149688617948</v>
      </c>
      <c r="CX71">
        <f t="shared" ref="CX71:DQ71" si="87">CX$49*CX32</f>
        <v>7.0620149688617948</v>
      </c>
      <c r="CY71">
        <f t="shared" si="87"/>
        <v>7.0620149688617948</v>
      </c>
      <c r="CZ71">
        <f t="shared" si="87"/>
        <v>7.0620149688617948</v>
      </c>
      <c r="DA71">
        <f t="shared" si="87"/>
        <v>7.0620149688617948</v>
      </c>
      <c r="DB71">
        <f t="shared" si="87"/>
        <v>7.0620149688617948</v>
      </c>
      <c r="DC71">
        <f t="shared" si="87"/>
        <v>7.0620149688617948</v>
      </c>
      <c r="DD71">
        <f t="shared" si="87"/>
        <v>7.0620149688617948</v>
      </c>
      <c r="DE71">
        <f t="shared" si="87"/>
        <v>7.0620149688617948</v>
      </c>
      <c r="DF71">
        <f t="shared" si="87"/>
        <v>7.0620149688617948</v>
      </c>
      <c r="DG71">
        <f t="shared" si="87"/>
        <v>7.0620149688617948</v>
      </c>
      <c r="DH71">
        <f t="shared" si="87"/>
        <v>7.0620149688617948</v>
      </c>
      <c r="DI71">
        <f t="shared" si="87"/>
        <v>7.0620149688617948</v>
      </c>
      <c r="DJ71">
        <f t="shared" si="87"/>
        <v>7.0620149688617948</v>
      </c>
      <c r="DK71">
        <f t="shared" si="87"/>
        <v>7.0620149688617948</v>
      </c>
      <c r="DL71">
        <f t="shared" si="87"/>
        <v>7.0620149688617948</v>
      </c>
      <c r="DM71">
        <f t="shared" si="87"/>
        <v>7.0620149688617948</v>
      </c>
      <c r="DN71">
        <f t="shared" si="87"/>
        <v>7.0620149688617948</v>
      </c>
      <c r="DO71">
        <f t="shared" si="87"/>
        <v>7.0620149688617948</v>
      </c>
      <c r="DP71">
        <f t="shared" si="87"/>
        <v>7.0620149688617948</v>
      </c>
      <c r="DQ71">
        <f t="shared" si="87"/>
        <v>7.0620149688617948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1.9014361845497892E-5</v>
      </c>
      <c r="CN86" s="44">
        <f t="shared" si="118"/>
        <v>5.7020052197623956E-5</v>
      </c>
      <c r="CO86" s="44">
        <f t="shared" si="118"/>
        <v>1.1397934456868764E-4</v>
      </c>
      <c r="CP86" s="44">
        <f t="shared" si="118"/>
        <v>1.898595167520363E-4</v>
      </c>
      <c r="CQ86" s="44">
        <f t="shared" si="118"/>
        <v>2.8464810746805353E-4</v>
      </c>
      <c r="CR86" s="44">
        <f t="shared" si="118"/>
        <v>3.9836902680038746E-4</v>
      </c>
      <c r="CS86" s="44">
        <f t="shared" si="118"/>
        <v>5.2968828022638967E-4</v>
      </c>
      <c r="CT86" s="44">
        <f t="shared" si="118"/>
        <v>6.7937112506935712E-4</v>
      </c>
      <c r="CU86" s="44">
        <f t="shared" si="118"/>
        <v>8.4752923007399097E-4</v>
      </c>
      <c r="CV86" s="44">
        <f t="shared" si="118"/>
        <v>1.0343526809221037E-3</v>
      </c>
      <c r="CW86" s="44">
        <f t="shared" ref="CW86:DQ86" si="119">CW$50*CW15</f>
        <v>1.2213368825835299E-3</v>
      </c>
      <c r="CX86" s="44">
        <f t="shared" si="119"/>
        <v>1.2213368825835299E-3</v>
      </c>
      <c r="CY86" s="44">
        <f t="shared" si="119"/>
        <v>1.2213368825835299E-3</v>
      </c>
      <c r="CZ86" s="44">
        <f t="shared" si="119"/>
        <v>1.2213368825835299E-3</v>
      </c>
      <c r="DA86" s="44">
        <f t="shared" si="119"/>
        <v>1.2213368825835299E-3</v>
      </c>
      <c r="DB86" s="44">
        <f t="shared" si="119"/>
        <v>1.2213368825835299E-3</v>
      </c>
      <c r="DC86" s="44">
        <f t="shared" si="119"/>
        <v>1.2213368825835299E-3</v>
      </c>
      <c r="DD86" s="44">
        <f t="shared" si="119"/>
        <v>1.2213368825835299E-3</v>
      </c>
      <c r="DE86" s="44">
        <f t="shared" si="119"/>
        <v>1.2213368825835299E-3</v>
      </c>
      <c r="DF86" s="44">
        <f t="shared" si="119"/>
        <v>1.2213368825835299E-3</v>
      </c>
      <c r="DG86" s="44">
        <f t="shared" si="119"/>
        <v>1.2213368825835299E-3</v>
      </c>
      <c r="DH86" s="44">
        <f t="shared" si="119"/>
        <v>1.2213368825835299E-3</v>
      </c>
      <c r="DI86" s="44">
        <f t="shared" si="119"/>
        <v>1.2213368825835299E-3</v>
      </c>
      <c r="DJ86" s="44">
        <f t="shared" si="119"/>
        <v>1.2213368825835299E-3</v>
      </c>
      <c r="DK86" s="44">
        <f t="shared" si="119"/>
        <v>1.2213368825835299E-3</v>
      </c>
      <c r="DL86" s="44">
        <f t="shared" si="119"/>
        <v>1.2213368825835299E-3</v>
      </c>
      <c r="DM86" s="44">
        <f t="shared" si="119"/>
        <v>1.2213368825835299E-3</v>
      </c>
      <c r="DN86" s="44">
        <f t="shared" si="119"/>
        <v>1.2213368825835299E-3</v>
      </c>
      <c r="DO86" s="44">
        <f t="shared" si="119"/>
        <v>1.2213368825835299E-3</v>
      </c>
      <c r="DP86" s="44">
        <f t="shared" si="119"/>
        <v>1.2213368825835299E-3</v>
      </c>
      <c r="DQ86" s="44">
        <f t="shared" si="119"/>
        <v>1.2213368825835299E-3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2.9764328310490872E-2</v>
      </c>
      <c r="CN89" s="44">
        <f t="shared" si="124"/>
        <v>8.9256929455839198E-2</v>
      </c>
      <c r="CO89" s="44">
        <f t="shared" si="124"/>
        <v>0.17841874788767861</v>
      </c>
      <c r="CP89" s="44">
        <f t="shared" si="124"/>
        <v>0.29719856156081148</v>
      </c>
      <c r="CQ89" s="44">
        <f t="shared" si="124"/>
        <v>0.44557686408208685</v>
      </c>
      <c r="CR89" s="44">
        <f t="shared" si="124"/>
        <v>0.62359108334866065</v>
      </c>
      <c r="CS89" s="44">
        <f t="shared" si="124"/>
        <v>0.82915303721384082</v>
      </c>
      <c r="CT89" s="44">
        <f t="shared" si="124"/>
        <v>1.0634606291569924</v>
      </c>
      <c r="CU89" s="44">
        <f t="shared" si="124"/>
        <v>1.3266886610045614</v>
      </c>
      <c r="CV89" s="44">
        <f t="shared" si="124"/>
        <v>1.6191346853479294</v>
      </c>
      <c r="CW89" s="44">
        <f t="shared" si="124"/>
        <v>1.9118323426423536</v>
      </c>
      <c r="CX89" s="44">
        <f t="shared" ref="CX89:DQ89" si="125">CX$50*CX18</f>
        <v>1.9118323426423536</v>
      </c>
      <c r="CY89" s="44">
        <f t="shared" si="125"/>
        <v>1.9118323426423536</v>
      </c>
      <c r="CZ89" s="44">
        <f t="shared" si="125"/>
        <v>1.9118323426423536</v>
      </c>
      <c r="DA89" s="44">
        <f t="shared" si="125"/>
        <v>1.9118323426423536</v>
      </c>
      <c r="DB89" s="44">
        <f t="shared" si="125"/>
        <v>1.9118323426423536</v>
      </c>
      <c r="DC89" s="44">
        <f t="shared" si="125"/>
        <v>1.9118323426423536</v>
      </c>
      <c r="DD89" s="44">
        <f t="shared" si="125"/>
        <v>1.9118323426423536</v>
      </c>
      <c r="DE89" s="44">
        <f t="shared" si="125"/>
        <v>1.9118323426423536</v>
      </c>
      <c r="DF89" s="44">
        <f t="shared" si="125"/>
        <v>1.9118323426423536</v>
      </c>
      <c r="DG89" s="44">
        <f t="shared" si="125"/>
        <v>1.9118323426423536</v>
      </c>
      <c r="DH89" s="44">
        <f t="shared" si="125"/>
        <v>1.9118323426423536</v>
      </c>
      <c r="DI89" s="44">
        <f t="shared" si="125"/>
        <v>1.9118323426423536</v>
      </c>
      <c r="DJ89" s="44">
        <f t="shared" si="125"/>
        <v>1.9118323426423536</v>
      </c>
      <c r="DK89" s="44">
        <f t="shared" si="125"/>
        <v>1.9118323426423536</v>
      </c>
      <c r="DL89" s="44">
        <f t="shared" si="125"/>
        <v>1.9118323426423536</v>
      </c>
      <c r="DM89" s="44">
        <f t="shared" si="125"/>
        <v>1.9118323426423536</v>
      </c>
      <c r="DN89" s="44">
        <f t="shared" si="125"/>
        <v>1.9118323426423536</v>
      </c>
      <c r="DO89" s="44">
        <f t="shared" si="125"/>
        <v>1.9118323426423536</v>
      </c>
      <c r="DP89" s="44">
        <f t="shared" si="125"/>
        <v>1.9118323426423536</v>
      </c>
      <c r="DQ89" s="44">
        <f t="shared" si="125"/>
        <v>1.9118323426423536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2.5027354003161559E-3</v>
      </c>
      <c r="CN91" s="44">
        <f t="shared" si="128"/>
        <v>7.5051744740335631E-3</v>
      </c>
      <c r="CO91" s="44">
        <f t="shared" si="128"/>
        <v>1.5002351531688652E-2</v>
      </c>
      <c r="CP91" s="44">
        <f t="shared" si="128"/>
        <v>2.4989959564419829E-2</v>
      </c>
      <c r="CQ91" s="44">
        <f t="shared" si="128"/>
        <v>3.746635837594374E-2</v>
      </c>
      <c r="CR91" s="44">
        <f t="shared" si="128"/>
        <v>5.2434695093324504E-2</v>
      </c>
      <c r="CS91" s="44">
        <f t="shared" si="128"/>
        <v>6.9719384790663044E-2</v>
      </c>
      <c r="CT91" s="44">
        <f t="shared" si="128"/>
        <v>8.9421153256651537E-2</v>
      </c>
      <c r="CU91" s="44">
        <f t="shared" si="128"/>
        <v>0.11155469871375696</v>
      </c>
      <c r="CV91" s="44">
        <f t="shared" si="128"/>
        <v>0.13614504089016324</v>
      </c>
      <c r="CW91" s="44">
        <f t="shared" si="128"/>
        <v>0.16075654163893591</v>
      </c>
      <c r="CX91" s="44">
        <f t="shared" ref="CX91:DQ91" si="129">CX$50*CX20</f>
        <v>0.16075654163893591</v>
      </c>
      <c r="CY91" s="44">
        <f t="shared" si="129"/>
        <v>0.16075654163893591</v>
      </c>
      <c r="CZ91" s="44">
        <f t="shared" si="129"/>
        <v>0.16075654163893591</v>
      </c>
      <c r="DA91" s="44">
        <f t="shared" si="129"/>
        <v>0.16075654163893591</v>
      </c>
      <c r="DB91" s="44">
        <f t="shared" si="129"/>
        <v>0.16075654163893591</v>
      </c>
      <c r="DC91" s="44">
        <f t="shared" si="129"/>
        <v>0.16075654163893591</v>
      </c>
      <c r="DD91" s="44">
        <f t="shared" si="129"/>
        <v>0.16075654163893591</v>
      </c>
      <c r="DE91" s="44">
        <f t="shared" si="129"/>
        <v>0.16075654163893591</v>
      </c>
      <c r="DF91" s="44">
        <f t="shared" si="129"/>
        <v>0.16075654163893591</v>
      </c>
      <c r="DG91" s="44">
        <f t="shared" si="129"/>
        <v>0.16075654163893591</v>
      </c>
      <c r="DH91" s="44">
        <f t="shared" si="129"/>
        <v>0.16075654163893591</v>
      </c>
      <c r="DI91" s="44">
        <f t="shared" si="129"/>
        <v>0.16075654163893591</v>
      </c>
      <c r="DJ91" s="44">
        <f t="shared" si="129"/>
        <v>0.16075654163893591</v>
      </c>
      <c r="DK91" s="44">
        <f t="shared" si="129"/>
        <v>0.16075654163893591</v>
      </c>
      <c r="DL91" s="44">
        <f t="shared" si="129"/>
        <v>0.16075654163893591</v>
      </c>
      <c r="DM91" s="44">
        <f t="shared" si="129"/>
        <v>0.16075654163893591</v>
      </c>
      <c r="DN91" s="44">
        <f t="shared" si="129"/>
        <v>0.16075654163893591</v>
      </c>
      <c r="DO91" s="44">
        <f t="shared" si="129"/>
        <v>0.16075654163893591</v>
      </c>
      <c r="DP91" s="44">
        <f t="shared" si="129"/>
        <v>0.16075654163893591</v>
      </c>
      <c r="DQ91" s="44">
        <f t="shared" si="129"/>
        <v>0.16075654163893591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0.77356279040529385</v>
      </c>
      <c r="CN94" s="44">
        <f t="shared" si="134"/>
        <v>2.3197513040645781</v>
      </c>
      <c r="CO94" s="44">
        <f t="shared" si="134"/>
        <v>4.6370307112882099</v>
      </c>
      <c r="CP94" s="44">
        <f t="shared" si="134"/>
        <v>7.7240697719487459</v>
      </c>
      <c r="CQ94" s="44">
        <f t="shared" si="134"/>
        <v>11.580361522819629</v>
      </c>
      <c r="CR94" s="44">
        <f t="shared" si="134"/>
        <v>16.206878699729497</v>
      </c>
      <c r="CS94" s="44">
        <f t="shared" si="134"/>
        <v>21.549350297755311</v>
      </c>
      <c r="CT94" s="44">
        <f t="shared" si="134"/>
        <v>27.638909341249814</v>
      </c>
      <c r="CU94" s="44">
        <f t="shared" si="134"/>
        <v>34.480098858606709</v>
      </c>
      <c r="CV94" s="44">
        <f t="shared" si="134"/>
        <v>42.080652120689017</v>
      </c>
      <c r="CW94" s="44">
        <f t="shared" si="134"/>
        <v>49.687745220853557</v>
      </c>
      <c r="CX94" s="44">
        <f t="shared" ref="CX94:DQ94" si="135">CX$50*CX23</f>
        <v>49.687745220853557</v>
      </c>
      <c r="CY94" s="44">
        <f t="shared" si="135"/>
        <v>49.687745220853557</v>
      </c>
      <c r="CZ94" s="44">
        <f t="shared" si="135"/>
        <v>49.687745220853557</v>
      </c>
      <c r="DA94" s="44">
        <f t="shared" si="135"/>
        <v>49.687745220853557</v>
      </c>
      <c r="DB94" s="44">
        <f t="shared" si="135"/>
        <v>49.687745220853557</v>
      </c>
      <c r="DC94" s="44">
        <f t="shared" si="135"/>
        <v>49.687745220853557</v>
      </c>
      <c r="DD94" s="44">
        <f t="shared" si="135"/>
        <v>49.687745220853557</v>
      </c>
      <c r="DE94" s="44">
        <f t="shared" si="135"/>
        <v>49.687745220853557</v>
      </c>
      <c r="DF94" s="44">
        <f t="shared" si="135"/>
        <v>49.687745220853557</v>
      </c>
      <c r="DG94" s="44">
        <f t="shared" si="135"/>
        <v>49.687745220853557</v>
      </c>
      <c r="DH94" s="44">
        <f t="shared" si="135"/>
        <v>49.687745220853557</v>
      </c>
      <c r="DI94" s="44">
        <f t="shared" si="135"/>
        <v>49.687745220853557</v>
      </c>
      <c r="DJ94" s="44">
        <f t="shared" si="135"/>
        <v>49.687745220853557</v>
      </c>
      <c r="DK94" s="44">
        <f t="shared" si="135"/>
        <v>49.687745220853557</v>
      </c>
      <c r="DL94" s="44">
        <f t="shared" si="135"/>
        <v>49.687745220853557</v>
      </c>
      <c r="DM94" s="44">
        <f t="shared" si="135"/>
        <v>49.687745220853557</v>
      </c>
      <c r="DN94" s="44">
        <f t="shared" si="135"/>
        <v>49.687745220853557</v>
      </c>
      <c r="DO94" s="44">
        <f t="shared" si="135"/>
        <v>49.687745220853557</v>
      </c>
      <c r="DP94" s="44">
        <f t="shared" si="135"/>
        <v>49.687745220853557</v>
      </c>
      <c r="DQ94" s="44">
        <f t="shared" si="135"/>
        <v>49.687745220853557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2.2214324773593745E-2</v>
      </c>
      <c r="CN96" s="44">
        <f t="shared" si="138"/>
        <v>6.6616064657736548E-2</v>
      </c>
      <c r="CO96" s="44">
        <f t="shared" si="138"/>
        <v>0.13316114410274998</v>
      </c>
      <c r="CP96" s="44">
        <f t="shared" si="138"/>
        <v>0.2218113340199169</v>
      </c>
      <c r="CQ96" s="44">
        <f t="shared" si="138"/>
        <v>0.33255207599729886</v>
      </c>
      <c r="CR96" s="44">
        <f t="shared" si="138"/>
        <v>0.46541130399175662</v>
      </c>
      <c r="CS96" s="44">
        <f t="shared" si="138"/>
        <v>0.61883052301865149</v>
      </c>
      <c r="CT96" s="44">
        <f t="shared" si="138"/>
        <v>0.79370377700400263</v>
      </c>
      <c r="CU96" s="44">
        <f t="shared" si="138"/>
        <v>0.99016152763682186</v>
      </c>
      <c r="CV96" s="44">
        <f t="shared" si="138"/>
        <v>1.2084258504779353</v>
      </c>
      <c r="CW96" s="44">
        <f t="shared" si="138"/>
        <v>1.426877977190858</v>
      </c>
      <c r="CX96" s="44">
        <f t="shared" ref="CX96:DQ96" si="139">CX$50*CX25</f>
        <v>1.426877977190858</v>
      </c>
      <c r="CY96" s="44">
        <f t="shared" si="139"/>
        <v>1.426877977190858</v>
      </c>
      <c r="CZ96" s="44">
        <f t="shared" si="139"/>
        <v>1.426877977190858</v>
      </c>
      <c r="DA96" s="44">
        <f t="shared" si="139"/>
        <v>1.426877977190858</v>
      </c>
      <c r="DB96" s="44">
        <f t="shared" si="139"/>
        <v>1.426877977190858</v>
      </c>
      <c r="DC96" s="44">
        <f t="shared" si="139"/>
        <v>1.426877977190858</v>
      </c>
      <c r="DD96" s="44">
        <f t="shared" si="139"/>
        <v>1.426877977190858</v>
      </c>
      <c r="DE96" s="44">
        <f t="shared" si="139"/>
        <v>1.426877977190858</v>
      </c>
      <c r="DF96" s="44">
        <f t="shared" si="139"/>
        <v>1.426877977190858</v>
      </c>
      <c r="DG96" s="44">
        <f t="shared" si="139"/>
        <v>1.426877977190858</v>
      </c>
      <c r="DH96" s="44">
        <f t="shared" si="139"/>
        <v>1.426877977190858</v>
      </c>
      <c r="DI96" s="44">
        <f t="shared" si="139"/>
        <v>1.426877977190858</v>
      </c>
      <c r="DJ96" s="44">
        <f t="shared" si="139"/>
        <v>1.426877977190858</v>
      </c>
      <c r="DK96" s="44">
        <f t="shared" si="139"/>
        <v>1.426877977190858</v>
      </c>
      <c r="DL96" s="44">
        <f t="shared" si="139"/>
        <v>1.426877977190858</v>
      </c>
      <c r="DM96" s="44">
        <f t="shared" si="139"/>
        <v>1.426877977190858</v>
      </c>
      <c r="DN96" s="44">
        <f t="shared" si="139"/>
        <v>1.426877977190858</v>
      </c>
      <c r="DO96" s="44">
        <f t="shared" si="139"/>
        <v>1.426877977190858</v>
      </c>
      <c r="DP96" s="44">
        <f t="shared" si="139"/>
        <v>1.426877977190858</v>
      </c>
      <c r="DQ96" s="44">
        <f t="shared" si="139"/>
        <v>1.426877977190858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4.6264511878453887E-3</v>
      </c>
      <c r="CN97" s="44">
        <f t="shared" si="140"/>
        <v>1.3873749240927826E-2</v>
      </c>
      <c r="CO97" s="44">
        <f t="shared" si="140"/>
        <v>2.77327147949748E-2</v>
      </c>
      <c r="CP97" s="44">
        <f t="shared" si="140"/>
        <v>4.619538609491574E-2</v>
      </c>
      <c r="CQ97" s="44">
        <f t="shared" si="140"/>
        <v>6.9258731143024291E-2</v>
      </c>
      <c r="CR97" s="44">
        <f t="shared" si="140"/>
        <v>9.6928567585761322E-2</v>
      </c>
      <c r="CS97" s="44">
        <f t="shared" si="140"/>
        <v>0.1288803165288134</v>
      </c>
      <c r="CT97" s="44">
        <f t="shared" si="140"/>
        <v>0.16530017542025394</v>
      </c>
      <c r="CU97" s="44">
        <f t="shared" si="140"/>
        <v>0.20621531477470573</v>
      </c>
      <c r="CV97" s="44">
        <f t="shared" si="140"/>
        <v>0.25167198500727928</v>
      </c>
      <c r="CW97" s="44">
        <f t="shared" si="140"/>
        <v>0.2971677680850402</v>
      </c>
      <c r="CX97" s="44">
        <f t="shared" ref="CX97:DQ97" si="141">CX$50*CX26</f>
        <v>0.2971677680850402</v>
      </c>
      <c r="CY97" s="44">
        <f t="shared" si="141"/>
        <v>0.2971677680850402</v>
      </c>
      <c r="CZ97" s="44">
        <f t="shared" si="141"/>
        <v>0.2971677680850402</v>
      </c>
      <c r="DA97" s="44">
        <f t="shared" si="141"/>
        <v>0.2971677680850402</v>
      </c>
      <c r="DB97" s="44">
        <f t="shared" si="141"/>
        <v>0.2971677680850402</v>
      </c>
      <c r="DC97" s="44">
        <f t="shared" si="141"/>
        <v>0.2971677680850402</v>
      </c>
      <c r="DD97" s="44">
        <f t="shared" si="141"/>
        <v>0.2971677680850402</v>
      </c>
      <c r="DE97" s="44">
        <f t="shared" si="141"/>
        <v>0.2971677680850402</v>
      </c>
      <c r="DF97" s="44">
        <f t="shared" si="141"/>
        <v>0.2971677680850402</v>
      </c>
      <c r="DG97" s="44">
        <f t="shared" si="141"/>
        <v>0.2971677680850402</v>
      </c>
      <c r="DH97" s="44">
        <f t="shared" si="141"/>
        <v>0.2971677680850402</v>
      </c>
      <c r="DI97" s="44">
        <f t="shared" si="141"/>
        <v>0.2971677680850402</v>
      </c>
      <c r="DJ97" s="44">
        <f t="shared" si="141"/>
        <v>0.2971677680850402</v>
      </c>
      <c r="DK97" s="44">
        <f t="shared" si="141"/>
        <v>0.2971677680850402</v>
      </c>
      <c r="DL97" s="44">
        <f t="shared" si="141"/>
        <v>0.2971677680850402</v>
      </c>
      <c r="DM97" s="44">
        <f t="shared" si="141"/>
        <v>0.2971677680850402</v>
      </c>
      <c r="DN97" s="44">
        <f t="shared" si="141"/>
        <v>0.2971677680850402</v>
      </c>
      <c r="DO97" s="44">
        <f t="shared" si="141"/>
        <v>0.2971677680850402</v>
      </c>
      <c r="DP97" s="44">
        <f t="shared" si="141"/>
        <v>0.2971677680850402</v>
      </c>
      <c r="DQ97" s="44">
        <f t="shared" si="141"/>
        <v>0.2971677680850402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1.4814380524774594E-2</v>
      </c>
      <c r="CN98" s="44">
        <f t="shared" si="142"/>
        <v>4.4425195947247531E-2</v>
      </c>
      <c r="CO98" s="44">
        <f t="shared" si="142"/>
        <v>8.8803052983066066E-2</v>
      </c>
      <c r="CP98" s="44">
        <f t="shared" si="142"/>
        <v>0.14792245725987618</v>
      </c>
      <c r="CQ98" s="44">
        <f t="shared" si="142"/>
        <v>0.22177370000388028</v>
      </c>
      <c r="CR98" s="44">
        <f t="shared" si="142"/>
        <v>0.31037540992743917</v>
      </c>
      <c r="CS98" s="44">
        <f t="shared" si="142"/>
        <v>0.41268825146741067</v>
      </c>
      <c r="CT98" s="44">
        <f t="shared" si="142"/>
        <v>0.52930844832453272</v>
      </c>
      <c r="CU98" s="44">
        <f t="shared" si="142"/>
        <v>0.66032300332804394</v>
      </c>
      <c r="CV98" s="44">
        <f t="shared" si="142"/>
        <v>0.80588001514386665</v>
      </c>
      <c r="CW98" s="44">
        <f t="shared" si="142"/>
        <v>0.95156227038029118</v>
      </c>
      <c r="CX98" s="44">
        <f t="shared" ref="CX98:DQ98" si="143">CX$50*CX27</f>
        <v>0.95156227038029118</v>
      </c>
      <c r="CY98" s="44">
        <f t="shared" si="143"/>
        <v>0.95156227038029118</v>
      </c>
      <c r="CZ98" s="44">
        <f t="shared" si="143"/>
        <v>0.95156227038029118</v>
      </c>
      <c r="DA98" s="44">
        <f t="shared" si="143"/>
        <v>0.95156227038029118</v>
      </c>
      <c r="DB98" s="44">
        <f t="shared" si="143"/>
        <v>0.95156227038029118</v>
      </c>
      <c r="DC98" s="44">
        <f t="shared" si="143"/>
        <v>0.95156227038029118</v>
      </c>
      <c r="DD98" s="44">
        <f t="shared" si="143"/>
        <v>0.95156227038029118</v>
      </c>
      <c r="DE98" s="44">
        <f t="shared" si="143"/>
        <v>0.95156227038029118</v>
      </c>
      <c r="DF98" s="44">
        <f t="shared" si="143"/>
        <v>0.95156227038029118</v>
      </c>
      <c r="DG98" s="44">
        <f t="shared" si="143"/>
        <v>0.95156227038029118</v>
      </c>
      <c r="DH98" s="44">
        <f t="shared" si="143"/>
        <v>0.95156227038029118</v>
      </c>
      <c r="DI98" s="44">
        <f t="shared" si="143"/>
        <v>0.95156227038029118</v>
      </c>
      <c r="DJ98" s="44">
        <f t="shared" si="143"/>
        <v>0.95156227038029118</v>
      </c>
      <c r="DK98" s="44">
        <f t="shared" si="143"/>
        <v>0.95156227038029118</v>
      </c>
      <c r="DL98" s="44">
        <f t="shared" si="143"/>
        <v>0.95156227038029118</v>
      </c>
      <c r="DM98" s="44">
        <f t="shared" si="143"/>
        <v>0.95156227038029118</v>
      </c>
      <c r="DN98" s="44">
        <f t="shared" si="143"/>
        <v>0.95156227038029118</v>
      </c>
      <c r="DO98" s="44">
        <f t="shared" si="143"/>
        <v>0.95156227038029118</v>
      </c>
      <c r="DP98" s="44">
        <f t="shared" si="143"/>
        <v>0.95156227038029118</v>
      </c>
      <c r="DQ98" s="44">
        <f t="shared" si="143"/>
        <v>0.95156227038029118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0.1295437509298113</v>
      </c>
      <c r="CN99" s="44">
        <f t="shared" si="144"/>
        <v>0.38847432797976283</v>
      </c>
      <c r="CO99" s="44">
        <f t="shared" si="144"/>
        <v>0.77653470276443992</v>
      </c>
      <c r="CP99" s="44">
        <f t="shared" si="144"/>
        <v>1.2935019407766035</v>
      </c>
      <c r="CQ99" s="44">
        <f t="shared" si="144"/>
        <v>1.9392911440367155</v>
      </c>
      <c r="CR99" s="44">
        <f t="shared" si="144"/>
        <v>2.7140652105660714</v>
      </c>
      <c r="CS99" s="44">
        <f t="shared" si="144"/>
        <v>3.6087357125968662</v>
      </c>
      <c r="CT99" s="44">
        <f t="shared" si="144"/>
        <v>4.6285163041497785</v>
      </c>
      <c r="CU99" s="44">
        <f t="shared" si="144"/>
        <v>5.7741677779438998</v>
      </c>
      <c r="CV99" s="44">
        <f t="shared" si="144"/>
        <v>7.0469851767695202</v>
      </c>
      <c r="CW99" s="44">
        <f t="shared" si="144"/>
        <v>8.3208977616177293</v>
      </c>
      <c r="CX99" s="44">
        <f t="shared" ref="CX99:DQ99" si="145">CX$50*CX28</f>
        <v>8.3208977616177293</v>
      </c>
      <c r="CY99" s="44">
        <f t="shared" si="145"/>
        <v>8.3208977616177293</v>
      </c>
      <c r="CZ99" s="44">
        <f t="shared" si="145"/>
        <v>8.3208977616177293</v>
      </c>
      <c r="DA99" s="44">
        <f t="shared" si="145"/>
        <v>8.3208977616177293</v>
      </c>
      <c r="DB99" s="44">
        <f t="shared" si="145"/>
        <v>8.3208977616177293</v>
      </c>
      <c r="DC99" s="44">
        <f t="shared" si="145"/>
        <v>8.3208977616177293</v>
      </c>
      <c r="DD99" s="44">
        <f t="shared" si="145"/>
        <v>8.3208977616177293</v>
      </c>
      <c r="DE99" s="44">
        <f t="shared" si="145"/>
        <v>8.3208977616177293</v>
      </c>
      <c r="DF99" s="44">
        <f t="shared" si="145"/>
        <v>8.3208977616177293</v>
      </c>
      <c r="DG99" s="44">
        <f t="shared" si="145"/>
        <v>8.3208977616177293</v>
      </c>
      <c r="DH99" s="44">
        <f t="shared" si="145"/>
        <v>8.3208977616177293</v>
      </c>
      <c r="DI99" s="44">
        <f t="shared" si="145"/>
        <v>8.3208977616177293</v>
      </c>
      <c r="DJ99" s="44">
        <f t="shared" si="145"/>
        <v>8.3208977616177293</v>
      </c>
      <c r="DK99" s="44">
        <f t="shared" si="145"/>
        <v>8.3208977616177293</v>
      </c>
      <c r="DL99" s="44">
        <f t="shared" si="145"/>
        <v>8.3208977616177293</v>
      </c>
      <c r="DM99" s="44">
        <f t="shared" si="145"/>
        <v>8.3208977616177293</v>
      </c>
      <c r="DN99" s="44">
        <f t="shared" si="145"/>
        <v>8.3208977616177293</v>
      </c>
      <c r="DO99" s="44">
        <f t="shared" si="145"/>
        <v>8.3208977616177293</v>
      </c>
      <c r="DP99" s="44">
        <f t="shared" si="145"/>
        <v>8.3208977616177293</v>
      </c>
      <c r="DQ99" s="44">
        <f t="shared" si="145"/>
        <v>8.3208977616177293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0.1848727003109612</v>
      </c>
      <c r="CN102" s="44">
        <f t="shared" si="150"/>
        <v>0.55439415255172708</v>
      </c>
      <c r="CO102" s="44">
        <f t="shared" si="150"/>
        <v>1.1081975498996828</v>
      </c>
      <c r="CP102" s="44">
        <f t="shared" si="150"/>
        <v>1.845964741119821</v>
      </c>
      <c r="CQ102" s="44">
        <f t="shared" si="150"/>
        <v>2.767574567772499</v>
      </c>
      <c r="CR102" s="44">
        <f t="shared" si="150"/>
        <v>3.8732595026466861</v>
      </c>
      <c r="CS102" s="44">
        <f t="shared" si="150"/>
        <v>5.1500493934119502</v>
      </c>
      <c r="CT102" s="44">
        <f t="shared" si="150"/>
        <v>6.6053846784558763</v>
      </c>
      <c r="CU102" s="44">
        <f t="shared" si="150"/>
        <v>8.2403510898446246</v>
      </c>
      <c r="CV102" s="44">
        <f t="shared" si="150"/>
        <v>10.056796791275334</v>
      </c>
      <c r="CW102" s="44">
        <f t="shared" si="150"/>
        <v>11.874805439555161</v>
      </c>
      <c r="CX102" s="44">
        <f t="shared" ref="CX102:DQ102" si="151">CX$50*CX31</f>
        <v>11.874805439555161</v>
      </c>
      <c r="CY102" s="44">
        <f t="shared" si="151"/>
        <v>11.874805439555161</v>
      </c>
      <c r="CZ102" s="44">
        <f t="shared" si="151"/>
        <v>11.874805439555161</v>
      </c>
      <c r="DA102" s="44">
        <f t="shared" si="151"/>
        <v>11.874805439555161</v>
      </c>
      <c r="DB102" s="44">
        <f t="shared" si="151"/>
        <v>11.874805439555161</v>
      </c>
      <c r="DC102" s="44">
        <f t="shared" si="151"/>
        <v>11.874805439555161</v>
      </c>
      <c r="DD102" s="44">
        <f t="shared" si="151"/>
        <v>11.874805439555161</v>
      </c>
      <c r="DE102" s="44">
        <f t="shared" si="151"/>
        <v>11.874805439555161</v>
      </c>
      <c r="DF102" s="44">
        <f t="shared" si="151"/>
        <v>11.874805439555161</v>
      </c>
      <c r="DG102" s="44">
        <f t="shared" si="151"/>
        <v>11.874805439555161</v>
      </c>
      <c r="DH102" s="44">
        <f t="shared" si="151"/>
        <v>11.874805439555161</v>
      </c>
      <c r="DI102" s="44">
        <f t="shared" si="151"/>
        <v>11.874805439555161</v>
      </c>
      <c r="DJ102" s="44">
        <f t="shared" si="151"/>
        <v>11.874805439555161</v>
      </c>
      <c r="DK102" s="44">
        <f t="shared" si="151"/>
        <v>11.874805439555161</v>
      </c>
      <c r="DL102" s="44">
        <f t="shared" si="151"/>
        <v>11.874805439555161</v>
      </c>
      <c r="DM102" s="44">
        <f t="shared" si="151"/>
        <v>11.874805439555161</v>
      </c>
      <c r="DN102" s="44">
        <f t="shared" si="151"/>
        <v>11.874805439555161</v>
      </c>
      <c r="DO102" s="44">
        <f t="shared" si="151"/>
        <v>11.874805439555161</v>
      </c>
      <c r="DP102" s="44">
        <f t="shared" si="151"/>
        <v>11.874805439555161</v>
      </c>
      <c r="DQ102" s="44">
        <f t="shared" si="151"/>
        <v>11.874805439555161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7.6432253001072203E-3</v>
      </c>
      <c r="CN103" s="44">
        <f t="shared" si="152"/>
        <v>2.2920417162120215E-2</v>
      </c>
      <c r="CO103" s="44">
        <f t="shared" si="152"/>
        <v>4.5816410625597846E-2</v>
      </c>
      <c r="CP103" s="44">
        <f t="shared" si="152"/>
        <v>7.6318052306808645E-2</v>
      </c>
      <c r="CQ103" s="44">
        <f t="shared" si="152"/>
        <v>0.11442033313059087</v>
      </c>
      <c r="CR103" s="44">
        <f t="shared" si="152"/>
        <v>0.16013286426127143</v>
      </c>
      <c r="CS103" s="44">
        <f t="shared" si="152"/>
        <v>0.21291941835824538</v>
      </c>
      <c r="CT103" s="44">
        <f t="shared" si="152"/>
        <v>0.27308760680400573</v>
      </c>
      <c r="CU103" s="44">
        <f t="shared" si="152"/>
        <v>0.34068231721464315</v>
      </c>
      <c r="CV103" s="44">
        <f t="shared" si="152"/>
        <v>0.41577995855429878</v>
      </c>
      <c r="CW103" s="44">
        <f t="shared" si="152"/>
        <v>0.49094221708664876</v>
      </c>
      <c r="CX103" s="44">
        <f t="shared" ref="CX103:DQ103" si="153">CX$50*CX32</f>
        <v>0.49094221708664876</v>
      </c>
      <c r="CY103" s="44">
        <f t="shared" si="153"/>
        <v>0.49094221708664876</v>
      </c>
      <c r="CZ103" s="44">
        <f t="shared" si="153"/>
        <v>0.49094221708664876</v>
      </c>
      <c r="DA103" s="44">
        <f t="shared" si="153"/>
        <v>0.49094221708664876</v>
      </c>
      <c r="DB103" s="44">
        <f t="shared" si="153"/>
        <v>0.49094221708664876</v>
      </c>
      <c r="DC103" s="44">
        <f t="shared" si="153"/>
        <v>0.49094221708664876</v>
      </c>
      <c r="DD103" s="44">
        <f t="shared" si="153"/>
        <v>0.49094221708664876</v>
      </c>
      <c r="DE103" s="44">
        <f t="shared" si="153"/>
        <v>0.49094221708664876</v>
      </c>
      <c r="DF103" s="44">
        <f t="shared" si="153"/>
        <v>0.49094221708664876</v>
      </c>
      <c r="DG103" s="44">
        <f t="shared" si="153"/>
        <v>0.49094221708664876</v>
      </c>
      <c r="DH103" s="44">
        <f t="shared" si="153"/>
        <v>0.49094221708664876</v>
      </c>
      <c r="DI103" s="44">
        <f t="shared" si="153"/>
        <v>0.49094221708664876</v>
      </c>
      <c r="DJ103" s="44">
        <f t="shared" si="153"/>
        <v>0.49094221708664876</v>
      </c>
      <c r="DK103" s="44">
        <f t="shared" si="153"/>
        <v>0.49094221708664876</v>
      </c>
      <c r="DL103" s="44">
        <f t="shared" si="153"/>
        <v>0.49094221708664876</v>
      </c>
      <c r="DM103" s="44">
        <f t="shared" si="153"/>
        <v>0.49094221708664876</v>
      </c>
      <c r="DN103" s="44">
        <f t="shared" si="153"/>
        <v>0.49094221708664876</v>
      </c>
      <c r="DO103" s="44">
        <f t="shared" si="153"/>
        <v>0.49094221708664876</v>
      </c>
      <c r="DP103" s="44">
        <f t="shared" si="153"/>
        <v>0.49094221708664876</v>
      </c>
      <c r="DQ103" s="44">
        <f t="shared" si="153"/>
        <v>0.49094221708664876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6.932745775170791E-4</v>
      </c>
      <c r="CN116" s="49">
        <f t="shared" si="180"/>
        <v>2.092242996282283E-3</v>
      </c>
      <c r="CO116" s="49">
        <f t="shared" si="180"/>
        <v>4.2087605419725829E-3</v>
      </c>
      <c r="CP116" s="49">
        <f t="shared" si="180"/>
        <v>7.0548333595315833E-3</v>
      </c>
      <c r="CQ116" s="49">
        <f t="shared" si="180"/>
        <v>1.0643194728304729E-2</v>
      </c>
      <c r="CR116" s="49">
        <f t="shared" si="180"/>
        <v>1.4987934745620041E-2</v>
      </c>
      <c r="CS116" s="49">
        <f t="shared" si="180"/>
        <v>2.0051761214939217E-2</v>
      </c>
      <c r="CT116" s="49">
        <f t="shared" si="180"/>
        <v>2.5876098101380526E-2</v>
      </c>
      <c r="CU116" s="49">
        <f t="shared" si="180"/>
        <v>3.2478035096211277E-2</v>
      </c>
      <c r="CV116" s="49">
        <f t="shared" si="180"/>
        <v>3.9877788995346643E-2</v>
      </c>
      <c r="CW116" s="49">
        <f t="shared" ref="CW116:DQ116" si="181">CW123</f>
        <v>4.7370663184396068E-2</v>
      </c>
      <c r="CX116" s="49">
        <f t="shared" si="181"/>
        <v>4.7370663184396068E-2</v>
      </c>
      <c r="CY116" s="49">
        <f t="shared" si="181"/>
        <v>4.7370663184396068E-2</v>
      </c>
      <c r="CZ116" s="49">
        <f t="shared" si="181"/>
        <v>4.7370663184396068E-2</v>
      </c>
      <c r="DA116" s="49">
        <f t="shared" si="181"/>
        <v>4.7370663184396068E-2</v>
      </c>
      <c r="DB116" s="49">
        <f t="shared" si="181"/>
        <v>4.7370663184396068E-2</v>
      </c>
      <c r="DC116" s="49">
        <f t="shared" si="181"/>
        <v>4.7370663184396068E-2</v>
      </c>
      <c r="DD116" s="49">
        <f t="shared" si="181"/>
        <v>4.7370663184396068E-2</v>
      </c>
      <c r="DE116" s="49">
        <f t="shared" si="181"/>
        <v>4.7370663184396068E-2</v>
      </c>
      <c r="DF116" s="49">
        <f t="shared" si="181"/>
        <v>4.7370663184396068E-2</v>
      </c>
      <c r="DG116" s="49">
        <f t="shared" si="181"/>
        <v>4.7370663184396068E-2</v>
      </c>
      <c r="DH116" s="49">
        <f t="shared" si="181"/>
        <v>4.7370663184396068E-2</v>
      </c>
      <c r="DI116" s="49">
        <f t="shared" si="181"/>
        <v>4.7370663184396068E-2</v>
      </c>
      <c r="DJ116" s="49">
        <f t="shared" si="181"/>
        <v>4.7370663184396068E-2</v>
      </c>
      <c r="DK116" s="49">
        <f t="shared" si="181"/>
        <v>4.7370663184396068E-2</v>
      </c>
      <c r="DL116" s="49">
        <f t="shared" si="181"/>
        <v>4.7370663184396068E-2</v>
      </c>
      <c r="DM116" s="49">
        <f t="shared" si="181"/>
        <v>4.7370663184396068E-2</v>
      </c>
      <c r="DN116" s="49">
        <f t="shared" si="181"/>
        <v>4.7370663184396068E-2</v>
      </c>
      <c r="DO116" s="49">
        <f t="shared" si="181"/>
        <v>4.7370663184396068E-2</v>
      </c>
      <c r="DP116" s="49">
        <f t="shared" si="181"/>
        <v>4.7370663184396068E-2</v>
      </c>
      <c r="DQ116" s="49">
        <f t="shared" si="181"/>
        <v>4.7370663184396068E-2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0.77030508613008786</v>
      </c>
      <c r="CN121" s="47" cm="1">
        <f t="array" ref="CN121">INDEX(prod_est,$H$15+$I$15-1,MATCH(CN53,$BQ$53:$DQ$53,0))*CN50*CN48</f>
        <v>2.3247144403136479</v>
      </c>
      <c r="CO121" s="47" cm="1">
        <f t="array" ref="CO121">INDEX(prod_est,$H$15+$I$15-1,MATCH(CO53,$BQ$53:$DQ$53,0))*CO50*CO48</f>
        <v>4.6764006021917597</v>
      </c>
      <c r="CP121" s="47" cm="1">
        <f t="array" ref="CP121">INDEX(prod_est,$H$15+$I$15-1,MATCH(CP53,$BQ$53:$DQ$53,0))*CP50*CP48</f>
        <v>7.8387037328128697</v>
      </c>
      <c r="CQ121" s="47" cm="1">
        <f t="array" ref="CQ121">INDEX(prod_est,$H$15+$I$15-1,MATCH(CQ53,$BQ$53:$DQ$53,0))*CQ50*CQ48</f>
        <v>11.825771920338587</v>
      </c>
      <c r="CR121" s="47" cm="1">
        <f t="array" ref="CR121">INDEX(prod_est,$H$15+$I$15-1,MATCH(CR53,$BQ$53:$DQ$53,0))*CR50*CR48</f>
        <v>16.65326082846671</v>
      </c>
      <c r="CS121" s="47" cm="1">
        <f t="array" ref="CS121">INDEX(prod_est,$H$15+$I$15-1,MATCH(CS53,$BQ$53:$DQ$53,0))*CS50*CS48</f>
        <v>22.279734683265797</v>
      </c>
      <c r="CT121" s="47" cm="1">
        <f t="array" ref="CT121">INDEX(prod_est,$H$15+$I$15-1,MATCH(CT53,$BQ$53:$DQ$53,0))*CT50*CT48</f>
        <v>28.751220112645029</v>
      </c>
      <c r="CU121" s="47" cm="1">
        <f t="array" ref="CU121">INDEX(prod_est,$H$15+$I$15-1,MATCH(CU53,$BQ$53:$DQ$53,0))*CU50*CU48</f>
        <v>36.086705662456971</v>
      </c>
      <c r="CV121" s="47" cm="1">
        <f t="array" ref="CV121">INDEX(prod_est,$H$15+$I$15-1,MATCH(CV53,$BQ$53:$DQ$53,0))*CV50*CV48</f>
        <v>44.308654439274051</v>
      </c>
      <c r="CW121" s="47" cm="1">
        <f t="array" ref="CW121">INDEX(prod_est,$H$15+$I$15-1,MATCH(CW53,$BQ$53:$DQ$53,0))*CW50*CW48</f>
        <v>52.634070204884523</v>
      </c>
      <c r="CX121" s="47" cm="1">
        <f t="array" ref="CX121">INDEX(prod_est,$H$15+$I$15-1,MATCH(CX53,$BQ$53:$DQ$53,0))*CX50*CX48</f>
        <v>52.634070204884523</v>
      </c>
      <c r="CY121" s="47" cm="1">
        <f t="array" ref="CY121">INDEX(prod_est,$H$15+$I$15-1,MATCH(CY53,$BQ$53:$DQ$53,0))*CY50*CY48</f>
        <v>52.634070204884523</v>
      </c>
      <c r="CZ121" s="47" cm="1">
        <f t="array" ref="CZ121">INDEX(prod_est,$H$15+$I$15-1,MATCH(CZ53,$BQ$53:$DQ$53,0))*CZ50*CZ48</f>
        <v>52.634070204884523</v>
      </c>
      <c r="DA121" s="47" cm="1">
        <f t="array" ref="DA121">INDEX(prod_est,$H$15+$I$15-1,MATCH(DA53,$BQ$53:$DQ$53,0))*DA50*DA48</f>
        <v>52.634070204884523</v>
      </c>
      <c r="DB121" s="47" cm="1">
        <f t="array" ref="DB121">INDEX(prod_est,$H$15+$I$15-1,MATCH(DB53,$BQ$53:$DQ$53,0))*DB50*DB48</f>
        <v>52.634070204884523</v>
      </c>
      <c r="DC121" s="47" cm="1">
        <f t="array" ref="DC121">INDEX(prod_est,$H$15+$I$15-1,MATCH(DC53,$BQ$53:$DQ$53,0))*DC50*DC48</f>
        <v>52.634070204884523</v>
      </c>
      <c r="DD121" s="47" cm="1">
        <f t="array" ref="DD121">INDEX(prod_est,$H$15+$I$15-1,MATCH(DD53,$BQ$53:$DQ$53,0))*DD50*DD48</f>
        <v>52.634070204884523</v>
      </c>
      <c r="DE121" s="47" cm="1">
        <f t="array" ref="DE121">INDEX(prod_est,$H$15+$I$15-1,MATCH(DE53,$BQ$53:$DQ$53,0))*DE50*DE48</f>
        <v>52.634070204884523</v>
      </c>
      <c r="DF121" s="47" cm="1">
        <f t="array" ref="DF121">INDEX(prod_est,$H$15+$I$15-1,MATCH(DF53,$BQ$53:$DQ$53,0))*DF50*DF48</f>
        <v>52.634070204884523</v>
      </c>
      <c r="DG121" s="47" cm="1">
        <f t="array" ref="DG121">INDEX(prod_est,$H$15+$I$15-1,MATCH(DG53,$BQ$53:$DQ$53,0))*DG50*DG48</f>
        <v>52.634070204884523</v>
      </c>
      <c r="DH121" s="47" cm="1">
        <f t="array" ref="DH121">INDEX(prod_est,$H$15+$I$15-1,MATCH(DH53,$BQ$53:$DQ$53,0))*DH50*DH48</f>
        <v>52.634070204884523</v>
      </c>
      <c r="DI121" s="47" cm="1">
        <f t="array" ref="DI121">INDEX(prod_est,$H$15+$I$15-1,MATCH(DI53,$BQ$53:$DQ$53,0))*DI50*DI48</f>
        <v>52.634070204884523</v>
      </c>
      <c r="DJ121" s="47" cm="1">
        <f t="array" ref="DJ121">INDEX(prod_est,$H$15+$I$15-1,MATCH(DJ53,$BQ$53:$DQ$53,0))*DJ50*DJ48</f>
        <v>52.634070204884523</v>
      </c>
      <c r="DK121" s="47" cm="1">
        <f t="array" ref="DK121">INDEX(prod_est,$H$15+$I$15-1,MATCH(DK53,$BQ$53:$DQ$53,0))*DK50*DK48</f>
        <v>52.634070204884523</v>
      </c>
      <c r="DL121" s="47" cm="1">
        <f t="array" ref="DL121">INDEX(prod_est,$H$15+$I$15-1,MATCH(DL53,$BQ$53:$DQ$53,0))*DL50*DL48</f>
        <v>52.634070204884523</v>
      </c>
      <c r="DM121" s="47" cm="1">
        <f t="array" ref="DM121">INDEX(prod_est,$H$15+$I$15-1,MATCH(DM53,$BQ$53:$DQ$53,0))*DM50*DM48</f>
        <v>52.634070204884523</v>
      </c>
      <c r="DN121" s="47" cm="1">
        <f t="array" ref="DN121">INDEX(prod_est,$H$15+$I$15-1,MATCH(DN53,$BQ$53:$DQ$53,0))*DN50*DN48</f>
        <v>52.634070204884523</v>
      </c>
      <c r="DO121" s="47" cm="1">
        <f t="array" ref="DO121">INDEX(prod_est,$H$15+$I$15-1,MATCH(DO53,$BQ$53:$DQ$53,0))*DO50*DO48</f>
        <v>52.634070204884523</v>
      </c>
      <c r="DP121" s="47" cm="1">
        <f t="array" ref="DP121">INDEX(prod_est,$H$15+$I$15-1,MATCH(DP53,$BQ$53:$DQ$53,0))*DP50*DP48</f>
        <v>52.634070204884523</v>
      </c>
      <c r="DQ121" s="47" cm="1">
        <f t="array" ref="DQ121">INDEX(prod_est,$H$15+$I$15-1,MATCH(DQ53,$BQ$53:$DQ$53,0))*DQ50*DQ48</f>
        <v>52.634070204884523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6.932745775170791E-4</v>
      </c>
      <c r="CN122" s="47">
        <f t="shared" si="187"/>
        <v>2.092242996282283E-3</v>
      </c>
      <c r="CO122" s="47">
        <f t="shared" si="187"/>
        <v>4.2087605419725829E-3</v>
      </c>
      <c r="CP122" s="47">
        <f t="shared" si="187"/>
        <v>7.0548333595315833E-3</v>
      </c>
      <c r="CQ122" s="47">
        <f t="shared" si="187"/>
        <v>1.0643194728304729E-2</v>
      </c>
      <c r="CR122" s="47">
        <f t="shared" si="187"/>
        <v>1.4987934745620041E-2</v>
      </c>
      <c r="CS122" s="47">
        <f t="shared" si="187"/>
        <v>2.0051761214939217E-2</v>
      </c>
      <c r="CT122" s="47">
        <f t="shared" si="187"/>
        <v>2.5876098101380526E-2</v>
      </c>
      <c r="CU122" s="47">
        <f t="shared" si="187"/>
        <v>3.2478035096211277E-2</v>
      </c>
      <c r="CV122" s="47">
        <f t="shared" si="187"/>
        <v>3.9877788995346643E-2</v>
      </c>
      <c r="CW122" s="47">
        <f t="shared" ref="CW122:DQ122" si="188">CW121*1000*$J$8*$J$9</f>
        <v>4.7370663184396068E-2</v>
      </c>
      <c r="CX122" s="47">
        <f t="shared" si="188"/>
        <v>4.7370663184396068E-2</v>
      </c>
      <c r="CY122" s="47">
        <f t="shared" si="188"/>
        <v>4.7370663184396068E-2</v>
      </c>
      <c r="CZ122" s="47">
        <f t="shared" si="188"/>
        <v>4.7370663184396068E-2</v>
      </c>
      <c r="DA122" s="47">
        <f t="shared" si="188"/>
        <v>4.7370663184396068E-2</v>
      </c>
      <c r="DB122" s="47">
        <f t="shared" si="188"/>
        <v>4.7370663184396068E-2</v>
      </c>
      <c r="DC122" s="47">
        <f t="shared" si="188"/>
        <v>4.7370663184396068E-2</v>
      </c>
      <c r="DD122" s="47">
        <f t="shared" si="188"/>
        <v>4.7370663184396068E-2</v>
      </c>
      <c r="DE122" s="47">
        <f t="shared" si="188"/>
        <v>4.7370663184396068E-2</v>
      </c>
      <c r="DF122" s="47">
        <f t="shared" si="188"/>
        <v>4.7370663184396068E-2</v>
      </c>
      <c r="DG122" s="47">
        <f t="shared" si="188"/>
        <v>4.7370663184396068E-2</v>
      </c>
      <c r="DH122" s="47">
        <f t="shared" si="188"/>
        <v>4.7370663184396068E-2</v>
      </c>
      <c r="DI122" s="47">
        <f t="shared" si="188"/>
        <v>4.7370663184396068E-2</v>
      </c>
      <c r="DJ122" s="47">
        <f t="shared" si="188"/>
        <v>4.7370663184396068E-2</v>
      </c>
      <c r="DK122" s="47">
        <f t="shared" si="188"/>
        <v>4.7370663184396068E-2</v>
      </c>
      <c r="DL122" s="47">
        <f t="shared" si="188"/>
        <v>4.7370663184396068E-2</v>
      </c>
      <c r="DM122" s="47">
        <f t="shared" si="188"/>
        <v>4.7370663184396068E-2</v>
      </c>
      <c r="DN122" s="47">
        <f t="shared" si="188"/>
        <v>4.7370663184396068E-2</v>
      </c>
      <c r="DO122" s="47">
        <f t="shared" si="188"/>
        <v>4.7370663184396068E-2</v>
      </c>
      <c r="DP122" s="47">
        <f t="shared" si="188"/>
        <v>4.7370663184396068E-2</v>
      </c>
      <c r="DQ122" s="47">
        <f t="shared" si="188"/>
        <v>4.7370663184396068E-2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6.932745775170791E-4</v>
      </c>
      <c r="CN123" s="57">
        <f t="shared" si="189"/>
        <v>2.092242996282283E-3</v>
      </c>
      <c r="CO123" s="57">
        <f t="shared" si="189"/>
        <v>4.2087605419725829E-3</v>
      </c>
      <c r="CP123" s="57">
        <f t="shared" si="189"/>
        <v>7.0548333595315833E-3</v>
      </c>
      <c r="CQ123" s="57">
        <f t="shared" si="189"/>
        <v>1.0643194728304729E-2</v>
      </c>
      <c r="CR123" s="57">
        <f t="shared" si="189"/>
        <v>1.4987934745620041E-2</v>
      </c>
      <c r="CS123" s="57">
        <f t="shared" si="189"/>
        <v>2.0051761214939217E-2</v>
      </c>
      <c r="CT123" s="57">
        <f t="shared" si="189"/>
        <v>2.5876098101380526E-2</v>
      </c>
      <c r="CU123" s="57">
        <f t="shared" si="189"/>
        <v>3.2478035096211277E-2</v>
      </c>
      <c r="CV123" s="57">
        <f t="shared" si="189"/>
        <v>3.9877788995346643E-2</v>
      </c>
      <c r="CW123" s="57">
        <f t="shared" ref="CW123:DQ123" si="190">CW120+CW122</f>
        <v>4.7370663184396068E-2</v>
      </c>
      <c r="CX123" s="57">
        <f t="shared" si="190"/>
        <v>4.7370663184396068E-2</v>
      </c>
      <c r="CY123" s="57">
        <f t="shared" si="190"/>
        <v>4.7370663184396068E-2</v>
      </c>
      <c r="CZ123" s="57">
        <f t="shared" si="190"/>
        <v>4.7370663184396068E-2</v>
      </c>
      <c r="DA123" s="57">
        <f t="shared" si="190"/>
        <v>4.7370663184396068E-2</v>
      </c>
      <c r="DB123" s="57">
        <f t="shared" si="190"/>
        <v>4.7370663184396068E-2</v>
      </c>
      <c r="DC123" s="57">
        <f t="shared" si="190"/>
        <v>4.7370663184396068E-2</v>
      </c>
      <c r="DD123" s="57">
        <f t="shared" si="190"/>
        <v>4.7370663184396068E-2</v>
      </c>
      <c r="DE123" s="57">
        <f t="shared" si="190"/>
        <v>4.7370663184396068E-2</v>
      </c>
      <c r="DF123" s="57">
        <f t="shared" si="190"/>
        <v>4.7370663184396068E-2</v>
      </c>
      <c r="DG123" s="57">
        <f t="shared" si="190"/>
        <v>4.7370663184396068E-2</v>
      </c>
      <c r="DH123" s="57">
        <f t="shared" si="190"/>
        <v>4.7370663184396068E-2</v>
      </c>
      <c r="DI123" s="57">
        <f t="shared" si="190"/>
        <v>4.7370663184396068E-2</v>
      </c>
      <c r="DJ123" s="57">
        <f t="shared" si="190"/>
        <v>4.7370663184396068E-2</v>
      </c>
      <c r="DK123" s="57">
        <f t="shared" si="190"/>
        <v>4.7370663184396068E-2</v>
      </c>
      <c r="DL123" s="57">
        <f t="shared" si="190"/>
        <v>4.7370663184396068E-2</v>
      </c>
      <c r="DM123" s="57">
        <f t="shared" si="190"/>
        <v>4.7370663184396068E-2</v>
      </c>
      <c r="DN123" s="57">
        <f t="shared" si="190"/>
        <v>4.7370663184396068E-2</v>
      </c>
      <c r="DO123" s="57">
        <f t="shared" si="190"/>
        <v>4.7370663184396068E-2</v>
      </c>
      <c r="DP123" s="57">
        <f t="shared" si="190"/>
        <v>4.7370663184396068E-2</v>
      </c>
      <c r="DQ123" s="57">
        <f t="shared" si="190"/>
        <v>4.7370663184396068E-2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4"/>
        <v>7.0507586694616231E-4</v>
      </c>
      <c r="N18" s="33">
        <f t="shared" si="4"/>
        <v>7.0507586694616231E-4</v>
      </c>
      <c r="O18" s="33">
        <f t="shared" si="4"/>
        <v>7.0507586694616231E-4</v>
      </c>
      <c r="P18" s="33">
        <f t="shared" si="4"/>
        <v>7.0507586694616231E-4</v>
      </c>
      <c r="Q18" s="33">
        <f t="shared" si="4"/>
        <v>7.0507586694616231E-4</v>
      </c>
      <c r="R18" s="33">
        <f t="shared" si="4"/>
        <v>7.0507586694616231E-4</v>
      </c>
      <c r="S18" s="33">
        <f t="shared" si="4"/>
        <v>7.0507586694616231E-4</v>
      </c>
      <c r="T18" s="33">
        <f t="shared" si="4"/>
        <v>7.0507586694616231E-4</v>
      </c>
      <c r="U18" s="33">
        <f t="shared" si="4"/>
        <v>7.0507586694616231E-4</v>
      </c>
      <c r="V18" s="33">
        <f t="shared" si="4"/>
        <v>7.0507586694616231E-4</v>
      </c>
      <c r="W18" s="33">
        <f t="shared" si="4"/>
        <v>7.0507586694616231E-4</v>
      </c>
      <c r="X18" s="33">
        <f t="shared" si="4"/>
        <v>7.0507586694616231E-4</v>
      </c>
      <c r="Y18" s="33">
        <f t="shared" si="4"/>
        <v>7.0507586694616231E-4</v>
      </c>
      <c r="Z18" s="33">
        <f t="shared" si="4"/>
        <v>7.0507586694616231E-4</v>
      </c>
      <c r="AA18" s="33">
        <f t="shared" si="4"/>
        <v>7.0507586694616231E-4</v>
      </c>
      <c r="AB18" s="33">
        <f t="shared" si="4"/>
        <v>7.0507586694616231E-4</v>
      </c>
      <c r="AC18" s="33">
        <f t="shared" si="4"/>
        <v>7.0507586694616231E-4</v>
      </c>
      <c r="AD18" s="33">
        <f t="shared" si="4"/>
        <v>7.0507586694616231E-4</v>
      </c>
      <c r="AE18" s="33">
        <f t="shared" si="4"/>
        <v>7.0507586694616231E-4</v>
      </c>
      <c r="AF18" s="33">
        <f t="shared" si="4"/>
        <v>7.0507586694616231E-4</v>
      </c>
      <c r="AG18" s="33">
        <f t="shared" si="4"/>
        <v>7.0507586694616231E-4</v>
      </c>
      <c r="AH18" s="33">
        <f t="shared" si="4"/>
        <v>7.0507586694616231E-4</v>
      </c>
      <c r="AI18" s="33">
        <f t="shared" si="4"/>
        <v>7.0507586694616231E-4</v>
      </c>
      <c r="AJ18" s="33">
        <f t="shared" si="4"/>
        <v>7.0507586694616231E-4</v>
      </c>
      <c r="AK18" s="33">
        <f t="shared" si="4"/>
        <v>7.0507586694616231E-4</v>
      </c>
      <c r="AL18" s="33">
        <f t="shared" si="4"/>
        <v>7.0507586694616231E-4</v>
      </c>
      <c r="AM18" s="33">
        <f t="shared" si="4"/>
        <v>7.0507586694616231E-4</v>
      </c>
      <c r="AN18" s="33">
        <f t="shared" si="4"/>
        <v>7.0507586694616231E-4</v>
      </c>
      <c r="AO18" s="33">
        <f t="shared" si="4"/>
        <v>7.0507586694616231E-4</v>
      </c>
      <c r="AP18" s="33">
        <f t="shared" si="4"/>
        <v>7.0507586694616231E-4</v>
      </c>
      <c r="AQ18" s="33">
        <f t="shared" ref="AQ18:BK18" si="12">AP18*(1-$G$4)</f>
        <v>7.0507586694616231E-4</v>
      </c>
      <c r="AR18" s="33">
        <f t="shared" si="12"/>
        <v>7.0507586694616231E-4</v>
      </c>
      <c r="AS18" s="33">
        <f t="shared" si="12"/>
        <v>7.0507586694616231E-4</v>
      </c>
      <c r="AT18" s="33">
        <f t="shared" si="12"/>
        <v>7.0507586694616231E-4</v>
      </c>
      <c r="AU18" s="33">
        <f t="shared" si="12"/>
        <v>7.0507586694616231E-4</v>
      </c>
      <c r="AV18" s="33">
        <f t="shared" si="12"/>
        <v>7.0507586694616231E-4</v>
      </c>
      <c r="AW18" s="33">
        <f t="shared" si="12"/>
        <v>7.0507586694616231E-4</v>
      </c>
      <c r="AX18" s="33">
        <f t="shared" si="12"/>
        <v>7.0507586694616231E-4</v>
      </c>
      <c r="AY18" s="33">
        <f t="shared" si="12"/>
        <v>7.0507586694616231E-4</v>
      </c>
      <c r="AZ18" s="33">
        <f t="shared" si="12"/>
        <v>7.0507586694616231E-4</v>
      </c>
      <c r="BA18" s="33">
        <f t="shared" si="12"/>
        <v>7.0507586694616231E-4</v>
      </c>
      <c r="BB18" s="33">
        <f t="shared" si="12"/>
        <v>7.0507586694616231E-4</v>
      </c>
      <c r="BC18" s="33">
        <f t="shared" si="12"/>
        <v>7.0507586694616231E-4</v>
      </c>
      <c r="BD18" s="33">
        <f t="shared" si="12"/>
        <v>7.0507586694616231E-4</v>
      </c>
      <c r="BE18" s="33">
        <f t="shared" si="12"/>
        <v>7.0507586694616231E-4</v>
      </c>
      <c r="BF18" s="33">
        <f t="shared" si="12"/>
        <v>7.0507586694616231E-4</v>
      </c>
      <c r="BG18" s="33">
        <f t="shared" si="12"/>
        <v>7.0507586694616231E-4</v>
      </c>
      <c r="BH18" s="33">
        <f t="shared" si="12"/>
        <v>7.0507586694616231E-4</v>
      </c>
      <c r="BI18" s="33">
        <f t="shared" si="12"/>
        <v>7.0507586694616231E-4</v>
      </c>
      <c r="BJ18" s="33">
        <f t="shared" si="12"/>
        <v>7.0507586694616231E-4</v>
      </c>
      <c r="BK18" s="33">
        <f t="shared" si="12"/>
        <v>7.0507586694616231E-4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22.086816345432357</v>
      </c>
      <c r="BU18" s="4" cm="1">
        <f t="array" ref="BU18">O18*INDEX(prod_est,$H18+$I18-1,MATCH(BU$14,$BQ$14:$DQ$14,0))</f>
        <v>22.552258554966492</v>
      </c>
      <c r="BV18" s="4" cm="1">
        <f t="array" ref="BV18">P18*INDEX(prod_est,$H18+$I18-1,MATCH(BV$14,$BQ$14:$DQ$14,0))</f>
        <v>22.989204967624747</v>
      </c>
      <c r="BW18" s="4" cm="1">
        <f t="array" ref="BW18">Q18*INDEX(prod_est,$H18+$I18-1,MATCH(BW$14,$BQ$14:$DQ$14,0))</f>
        <v>23.396017501197694</v>
      </c>
      <c r="BX18" s="4" cm="1">
        <f t="array" ref="BX18">R18*INDEX(prod_est,$H18+$I18-1,MATCH(BX$14,$BQ$14:$DQ$14,0))</f>
        <v>23.771876521442817</v>
      </c>
      <c r="BY18" s="4" cm="1">
        <f t="array" ref="BY18">S18*INDEX(prod_est,$H18+$I18-1,MATCH(BY$14,$BQ$14:$DQ$14,0))</f>
        <v>24.11604626260451</v>
      </c>
      <c r="BZ18" s="4" cm="1">
        <f t="array" ref="BZ18">T18*INDEX(prod_est,$H18+$I18-1,MATCH(BZ$14,$BQ$14:$DQ$14,0))</f>
        <v>24.429789099411153</v>
      </c>
      <c r="CA18" s="4" cm="1">
        <f t="array" ref="CA18">U18*INDEX(prod_est,$H18+$I18-1,MATCH(CA$14,$BQ$14:$DQ$14,0))</f>
        <v>24.713690607051721</v>
      </c>
      <c r="CB18" s="4" cm="1">
        <f t="array" ref="CB18">V18*INDEX(prod_est,$H18+$I18-1,MATCH(CB$14,$BQ$14:$DQ$14,0))</f>
        <v>24.970245806849885</v>
      </c>
      <c r="CC18" s="4" cm="1">
        <f t="array" ref="CC18">W18*INDEX(prod_est,$H18+$I18-1,MATCH(CC$14,$BQ$14:$DQ$14,0))</f>
        <v>25.20081662966631</v>
      </c>
      <c r="CD18" s="4" cm="1">
        <f t="array" ref="CD18">X18*INDEX(prod_est,$H18+$I18-1,MATCH(CD$14,$BQ$14:$DQ$14,0))</f>
        <v>25.564290854252484</v>
      </c>
      <c r="CE18" s="4" cm="1">
        <f t="array" ref="CE18">Y18*INDEX(prod_est,$H18+$I18-1,MATCH(CE$14,$BQ$14:$DQ$14,0))</f>
        <v>25.909756682592185</v>
      </c>
      <c r="CF18" s="4" cm="1">
        <f t="array" ref="CF18">Z18*INDEX(prod_est,$H18+$I18-1,MATCH(CF$14,$BQ$14:$DQ$14,0))</f>
        <v>26.240351801258207</v>
      </c>
      <c r="CG18" s="4" cm="1">
        <f t="array" ref="CG18">AA18*INDEX(prod_est,$H18+$I18-1,MATCH(CG$14,$BQ$14:$DQ$14,0))</f>
        <v>26.559018907402404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6.056445525377447E-2</v>
      </c>
      <c r="M23" s="33">
        <f t="shared" si="17"/>
        <v>6.056445525377447E-2</v>
      </c>
      <c r="N23" s="33">
        <f t="shared" si="17"/>
        <v>6.056445525377447E-2</v>
      </c>
      <c r="O23" s="33">
        <f t="shared" si="17"/>
        <v>6.056445525377447E-2</v>
      </c>
      <c r="P23" s="33">
        <f t="shared" si="17"/>
        <v>6.056445525377447E-2</v>
      </c>
      <c r="Q23" s="33">
        <f t="shared" si="17"/>
        <v>6.056445525377447E-2</v>
      </c>
      <c r="R23" s="33">
        <f t="shared" si="17"/>
        <v>6.056445525377447E-2</v>
      </c>
      <c r="S23" s="33">
        <f t="shared" si="17"/>
        <v>6.056445525377447E-2</v>
      </c>
      <c r="T23" s="33">
        <f t="shared" si="17"/>
        <v>6.056445525377447E-2</v>
      </c>
      <c r="U23" s="33">
        <f t="shared" si="17"/>
        <v>6.056445525377447E-2</v>
      </c>
      <c r="V23" s="33">
        <f t="shared" si="17"/>
        <v>6.056445525377447E-2</v>
      </c>
      <c r="W23" s="33">
        <f t="shared" si="17"/>
        <v>6.056445525377447E-2</v>
      </c>
      <c r="X23" s="33">
        <f t="shared" si="17"/>
        <v>6.056445525377447E-2</v>
      </c>
      <c r="Y23" s="33">
        <f t="shared" si="17"/>
        <v>6.056445525377447E-2</v>
      </c>
      <c r="Z23" s="33">
        <f t="shared" si="17"/>
        <v>6.056445525377447E-2</v>
      </c>
      <c r="AA23" s="33">
        <f t="shared" si="17"/>
        <v>6.056445525377447E-2</v>
      </c>
      <c r="AB23" s="33">
        <f t="shared" si="17"/>
        <v>6.056445525377447E-2</v>
      </c>
      <c r="AC23" s="33">
        <f t="shared" si="17"/>
        <v>6.056445525377447E-2</v>
      </c>
      <c r="AD23" s="33">
        <f t="shared" si="17"/>
        <v>6.056445525377447E-2</v>
      </c>
      <c r="AE23" s="33">
        <f t="shared" si="17"/>
        <v>6.056445525377447E-2</v>
      </c>
      <c r="AF23" s="33">
        <f t="shared" si="17"/>
        <v>6.056445525377447E-2</v>
      </c>
      <c r="AG23" s="33">
        <f t="shared" si="17"/>
        <v>6.056445525377447E-2</v>
      </c>
      <c r="AH23" s="33">
        <f t="shared" si="17"/>
        <v>6.056445525377447E-2</v>
      </c>
      <c r="AI23" s="33">
        <f t="shared" si="17"/>
        <v>6.056445525377447E-2</v>
      </c>
      <c r="AJ23" s="33">
        <f t="shared" si="17"/>
        <v>6.056445525377447E-2</v>
      </c>
      <c r="AK23" s="33">
        <f t="shared" si="17"/>
        <v>6.056445525377447E-2</v>
      </c>
      <c r="AL23" s="33">
        <f t="shared" si="17"/>
        <v>6.056445525377447E-2</v>
      </c>
      <c r="AM23" s="33">
        <f t="shared" si="17"/>
        <v>6.056445525377447E-2</v>
      </c>
      <c r="AN23" s="33">
        <f t="shared" si="17"/>
        <v>6.056445525377447E-2</v>
      </c>
      <c r="AO23" s="33">
        <f t="shared" si="17"/>
        <v>6.056445525377447E-2</v>
      </c>
      <c r="AP23" s="33">
        <f t="shared" si="17"/>
        <v>6.056445525377447E-2</v>
      </c>
      <c r="AQ23" s="33">
        <f t="shared" ref="AQ23:BK23" si="18">AP23*(1-$G$4)</f>
        <v>6.056445525377447E-2</v>
      </c>
      <c r="AR23" s="33">
        <f t="shared" si="18"/>
        <v>6.056445525377447E-2</v>
      </c>
      <c r="AS23" s="33">
        <f t="shared" si="18"/>
        <v>6.056445525377447E-2</v>
      </c>
      <c r="AT23" s="33">
        <f t="shared" si="18"/>
        <v>6.056445525377447E-2</v>
      </c>
      <c r="AU23" s="33">
        <f t="shared" si="18"/>
        <v>6.056445525377447E-2</v>
      </c>
      <c r="AV23" s="33">
        <f t="shared" si="18"/>
        <v>6.056445525377447E-2</v>
      </c>
      <c r="AW23" s="33">
        <f t="shared" si="18"/>
        <v>6.056445525377447E-2</v>
      </c>
      <c r="AX23" s="33">
        <f t="shared" si="18"/>
        <v>6.056445525377447E-2</v>
      </c>
      <c r="AY23" s="33">
        <f t="shared" si="18"/>
        <v>6.056445525377447E-2</v>
      </c>
      <c r="AZ23" s="33">
        <f t="shared" si="18"/>
        <v>6.056445525377447E-2</v>
      </c>
      <c r="BA23" s="33">
        <f t="shared" si="18"/>
        <v>6.056445525377447E-2</v>
      </c>
      <c r="BB23" s="33">
        <f t="shared" si="18"/>
        <v>6.056445525377447E-2</v>
      </c>
      <c r="BC23" s="33">
        <f t="shared" si="18"/>
        <v>6.056445525377447E-2</v>
      </c>
      <c r="BD23" s="33">
        <f t="shared" si="18"/>
        <v>6.056445525377447E-2</v>
      </c>
      <c r="BE23" s="33">
        <f t="shared" si="18"/>
        <v>6.056445525377447E-2</v>
      </c>
      <c r="BF23" s="33">
        <f t="shared" si="18"/>
        <v>6.056445525377447E-2</v>
      </c>
      <c r="BG23" s="33">
        <f t="shared" si="18"/>
        <v>6.056445525377447E-2</v>
      </c>
      <c r="BH23" s="33">
        <f t="shared" si="18"/>
        <v>6.056445525377447E-2</v>
      </c>
      <c r="BI23" s="33">
        <f t="shared" si="18"/>
        <v>6.056445525377447E-2</v>
      </c>
      <c r="BJ23" s="33">
        <f t="shared" si="18"/>
        <v>6.056445525377447E-2</v>
      </c>
      <c r="BK23" s="33">
        <f t="shared" si="18"/>
        <v>6.056445525377447E-2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1897.2086025934198</v>
      </c>
      <c r="BU23" s="4" cm="1">
        <f t="array" ref="BU23">O23*INDEX(prod_est,$H23+$I23-1,MATCH(BU$14,$BQ$14:$DQ$14,0))</f>
        <v>1937.1890574551667</v>
      </c>
      <c r="BV23" s="4" cm="1">
        <f t="array" ref="BV23">P23*INDEX(prod_est,$H23+$I23-1,MATCH(BV$14,$BQ$14:$DQ$14,0))</f>
        <v>1974.7217864824086</v>
      </c>
      <c r="BW23" s="4" cm="1">
        <f t="array" ref="BW23">Q23*INDEX(prod_est,$H23+$I23-1,MATCH(BW$14,$BQ$14:$DQ$14,0))</f>
        <v>2009.6660820416478</v>
      </c>
      <c r="BX23" s="4" cm="1">
        <f t="array" ref="BX23">R23*INDEX(prod_est,$H23+$I23-1,MATCH(BX$14,$BQ$14:$DQ$14,0))</f>
        <v>2041.951539366911</v>
      </c>
      <c r="BY23" s="4" cm="1">
        <f t="array" ref="BY23">S23*INDEX(prod_est,$H23+$I23-1,MATCH(BY$14,$BQ$14:$DQ$14,0))</f>
        <v>2071.5149578094856</v>
      </c>
      <c r="BZ23" s="4" cm="1">
        <f t="array" ref="BZ23">T23*INDEX(prod_est,$H23+$I23-1,MATCH(BZ$14,$BQ$14:$DQ$14,0))</f>
        <v>2098.4647725624263</v>
      </c>
      <c r="CA23" s="4" cm="1">
        <f t="array" ref="CA23">U23*INDEX(prod_est,$H23+$I23-1,MATCH(CA$14,$BQ$14:$DQ$14,0))</f>
        <v>2122.851283237439</v>
      </c>
      <c r="CB23" s="4" cm="1">
        <f t="array" ref="CB23">V23*INDEX(prod_est,$H23+$I23-1,MATCH(CB$14,$BQ$14:$DQ$14,0))</f>
        <v>2144.8888066398467</v>
      </c>
      <c r="CC23" s="4" cm="1">
        <f t="array" ref="CC23">W23*INDEX(prod_est,$H23+$I23-1,MATCH(CC$14,$BQ$14:$DQ$14,0))</f>
        <v>2164.6943296139548</v>
      </c>
      <c r="CD23" s="4" cm="1">
        <f t="array" ref="CD23">X23*INDEX(prod_est,$H23+$I23-1,MATCH(CD$14,$BQ$14:$DQ$14,0))</f>
        <v>2195.9159604239771</v>
      </c>
      <c r="CE23" s="4" cm="1">
        <f t="array" ref="CE23">Y23*INDEX(prod_est,$H23+$I23-1,MATCH(CE$14,$BQ$14:$DQ$14,0))</f>
        <v>2225.5907098843577</v>
      </c>
      <c r="CF23" s="4" cm="1">
        <f t="array" ref="CF23">Z23*INDEX(prod_est,$H23+$I23-1,MATCH(CF$14,$BQ$14:$DQ$14,0))</f>
        <v>2253.9880983218395</v>
      </c>
      <c r="CG23" s="4" cm="1">
        <f t="array" ref="CG23">AA23*INDEX(prod_est,$H23+$I23-1,MATCH(CG$14,$BQ$14:$DQ$14,0))</f>
        <v>2281.3608969038028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4.9063277127337577E-3</v>
      </c>
      <c r="M28" s="33">
        <f t="shared" si="17"/>
        <v>4.9063277127337577E-3</v>
      </c>
      <c r="N28" s="33">
        <f t="shared" si="17"/>
        <v>4.9063277127337577E-3</v>
      </c>
      <c r="O28" s="33">
        <f t="shared" si="17"/>
        <v>4.9063277127337577E-3</v>
      </c>
      <c r="P28" s="33">
        <f t="shared" si="17"/>
        <v>4.9063277127337577E-3</v>
      </c>
      <c r="Q28" s="33">
        <f t="shared" si="17"/>
        <v>4.9063277127337577E-3</v>
      </c>
      <c r="R28" s="33">
        <f t="shared" si="17"/>
        <v>4.9063277127337577E-3</v>
      </c>
      <c r="S28" s="33">
        <f t="shared" si="17"/>
        <v>4.9063277127337577E-3</v>
      </c>
      <c r="T28" s="33">
        <f t="shared" si="17"/>
        <v>4.9063277127337577E-3</v>
      </c>
      <c r="U28" s="33">
        <f t="shared" si="17"/>
        <v>4.9063277127337577E-3</v>
      </c>
      <c r="V28" s="33">
        <f t="shared" si="17"/>
        <v>4.9063277127337577E-3</v>
      </c>
      <c r="W28" s="33">
        <f t="shared" si="17"/>
        <v>4.9063277127337577E-3</v>
      </c>
      <c r="X28" s="33">
        <f t="shared" si="17"/>
        <v>4.9063277127337577E-3</v>
      </c>
      <c r="Y28" s="33">
        <f t="shared" si="17"/>
        <v>4.9063277127337577E-3</v>
      </c>
      <c r="Z28" s="33">
        <f t="shared" si="17"/>
        <v>4.9063277127337577E-3</v>
      </c>
      <c r="AA28" s="33">
        <f t="shared" si="17"/>
        <v>4.9063277127337577E-3</v>
      </c>
      <c r="AB28" s="33">
        <f t="shared" si="17"/>
        <v>4.9063277127337577E-3</v>
      </c>
      <c r="AC28" s="33">
        <f t="shared" si="17"/>
        <v>4.9063277127337577E-3</v>
      </c>
      <c r="AD28" s="33">
        <f t="shared" si="17"/>
        <v>4.9063277127337577E-3</v>
      </c>
      <c r="AE28" s="33">
        <f t="shared" si="17"/>
        <v>4.9063277127337577E-3</v>
      </c>
      <c r="AF28" s="33">
        <f t="shared" si="17"/>
        <v>4.9063277127337577E-3</v>
      </c>
      <c r="AG28" s="33">
        <f t="shared" si="17"/>
        <v>4.9063277127337577E-3</v>
      </c>
      <c r="AH28" s="33">
        <f t="shared" si="17"/>
        <v>4.9063277127337577E-3</v>
      </c>
      <c r="AI28" s="33">
        <f t="shared" si="17"/>
        <v>4.9063277127337577E-3</v>
      </c>
      <c r="AJ28" s="33">
        <f t="shared" si="17"/>
        <v>4.9063277127337577E-3</v>
      </c>
      <c r="AK28" s="33">
        <f t="shared" si="17"/>
        <v>4.9063277127337577E-3</v>
      </c>
      <c r="AL28" s="33">
        <f t="shared" si="17"/>
        <v>4.9063277127337577E-3</v>
      </c>
      <c r="AM28" s="33">
        <f t="shared" si="17"/>
        <v>4.9063277127337577E-3</v>
      </c>
      <c r="AN28" s="33">
        <f t="shared" si="17"/>
        <v>4.9063277127337577E-3</v>
      </c>
      <c r="AO28" s="33">
        <f t="shared" si="17"/>
        <v>4.9063277127337577E-3</v>
      </c>
      <c r="AP28" s="33">
        <f t="shared" si="17"/>
        <v>4.9063277127337577E-3</v>
      </c>
      <c r="AQ28" s="33">
        <f t="shared" ref="AQ28:BK28" si="23">AP28*(1-$G$4)</f>
        <v>4.9063277127337577E-3</v>
      </c>
      <c r="AR28" s="33">
        <f t="shared" si="23"/>
        <v>4.9063277127337577E-3</v>
      </c>
      <c r="AS28" s="33">
        <f t="shared" si="23"/>
        <v>4.9063277127337577E-3</v>
      </c>
      <c r="AT28" s="33">
        <f t="shared" si="23"/>
        <v>4.9063277127337577E-3</v>
      </c>
      <c r="AU28" s="33">
        <f t="shared" si="23"/>
        <v>4.9063277127337577E-3</v>
      </c>
      <c r="AV28" s="33">
        <f t="shared" si="23"/>
        <v>4.9063277127337577E-3</v>
      </c>
      <c r="AW28" s="33">
        <f t="shared" si="23"/>
        <v>4.9063277127337577E-3</v>
      </c>
      <c r="AX28" s="33">
        <f t="shared" si="23"/>
        <v>4.9063277127337577E-3</v>
      </c>
      <c r="AY28" s="33">
        <f t="shared" si="23"/>
        <v>4.9063277127337577E-3</v>
      </c>
      <c r="AZ28" s="33">
        <f t="shared" si="23"/>
        <v>4.9063277127337577E-3</v>
      </c>
      <c r="BA28" s="33">
        <f t="shared" si="23"/>
        <v>4.9063277127337577E-3</v>
      </c>
      <c r="BB28" s="33">
        <f t="shared" si="23"/>
        <v>4.9063277127337577E-3</v>
      </c>
      <c r="BC28" s="33">
        <f t="shared" si="23"/>
        <v>4.9063277127337577E-3</v>
      </c>
      <c r="BD28" s="33">
        <f t="shared" si="23"/>
        <v>4.9063277127337577E-3</v>
      </c>
      <c r="BE28" s="33">
        <f t="shared" si="23"/>
        <v>4.9063277127337577E-3</v>
      </c>
      <c r="BF28" s="33">
        <f t="shared" si="23"/>
        <v>4.9063277127337577E-3</v>
      </c>
      <c r="BG28" s="33">
        <f t="shared" si="23"/>
        <v>4.9063277127337577E-3</v>
      </c>
      <c r="BH28" s="33">
        <f t="shared" si="23"/>
        <v>4.9063277127337577E-3</v>
      </c>
      <c r="BI28" s="33">
        <f t="shared" si="23"/>
        <v>4.9063277127337577E-3</v>
      </c>
      <c r="BJ28" s="33">
        <f t="shared" si="23"/>
        <v>4.9063277127337577E-3</v>
      </c>
      <c r="BK28" s="33">
        <f t="shared" si="23"/>
        <v>4.9063277127337577E-3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153.69290625561885</v>
      </c>
      <c r="BU28" s="4" cm="1">
        <f t="array" ref="BU28">O28*INDEX(prod_est,$H28+$I28-1,MATCH(BU$14,$BQ$14:$DQ$14,0))</f>
        <v>156.93172369125762</v>
      </c>
      <c r="BV28" s="4" cm="1">
        <f t="array" ref="BV28">P28*INDEX(prod_est,$H28+$I28-1,MATCH(BV$14,$BQ$14:$DQ$14,0))</f>
        <v>159.97225080884294</v>
      </c>
      <c r="BW28" s="4" cm="1">
        <f t="array" ref="BW28">Q28*INDEX(prod_est,$H28+$I28-1,MATCH(BW$14,$BQ$14:$DQ$14,0))</f>
        <v>162.80308888021435</v>
      </c>
      <c r="BX28" s="4" cm="1">
        <f t="array" ref="BX28">R28*INDEX(prod_est,$H28+$I28-1,MATCH(BX$14,$BQ$14:$DQ$14,0))</f>
        <v>165.41853441389392</v>
      </c>
      <c r="BY28" s="4" cm="1">
        <f t="array" ref="BY28">S28*INDEX(prod_est,$H28+$I28-1,MATCH(BY$14,$BQ$14:$DQ$14,0))</f>
        <v>167.81346752408496</v>
      </c>
      <c r="BZ28" s="4" cm="1">
        <f t="array" ref="BZ28">T28*INDEX(prod_est,$H28+$I28-1,MATCH(BZ$14,$BQ$14:$DQ$14,0))</f>
        <v>169.99667254791211</v>
      </c>
      <c r="CA28" s="4" cm="1">
        <f t="array" ref="CA28">U28*INDEX(prod_est,$H28+$I28-1,MATCH(CA$14,$BQ$14:$DQ$14,0))</f>
        <v>171.97222425791011</v>
      </c>
      <c r="CB28" s="4" cm="1">
        <f t="array" ref="CB28">V28*INDEX(prod_est,$H28+$I28-1,MATCH(CB$14,$BQ$14:$DQ$14,0))</f>
        <v>173.75748446269853</v>
      </c>
      <c r="CC28" s="4" cm="1">
        <f t="array" ref="CC28">W28*INDEX(prod_est,$H28+$I28-1,MATCH(CC$14,$BQ$14:$DQ$14,0))</f>
        <v>175.36193026883819</v>
      </c>
      <c r="CD28" s="4" cm="1">
        <f t="array" ref="CD28">X28*INDEX(prod_est,$H28+$I28-1,MATCH(CD$14,$BQ$14:$DQ$14,0))</f>
        <v>177.89119519556942</v>
      </c>
      <c r="CE28" s="4" cm="1">
        <f t="array" ref="CE28">Y28*INDEX(prod_est,$H28+$I28-1,MATCH(CE$14,$BQ$14:$DQ$14,0))</f>
        <v>180.29514723370525</v>
      </c>
      <c r="CF28" s="4" cm="1">
        <f t="array" ref="CF28">Z28*INDEX(prod_est,$H28+$I28-1,MATCH(CF$14,$BQ$14:$DQ$14,0))</f>
        <v>182.59562023022244</v>
      </c>
      <c r="CG28" s="4" cm="1">
        <f t="array" ref="CG28">AA28*INDEX(prod_est,$H28+$I28-1,MATCH(CG$14,$BQ$14:$DQ$14,0))</f>
        <v>184.813091182368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4.422089895722639E-3</v>
      </c>
      <c r="M31" s="33">
        <f t="shared" si="26"/>
        <v>4.422089895722639E-3</v>
      </c>
      <c r="N31" s="33">
        <f t="shared" si="26"/>
        <v>4.422089895722639E-3</v>
      </c>
      <c r="O31" s="33">
        <f t="shared" si="26"/>
        <v>4.422089895722639E-3</v>
      </c>
      <c r="P31" s="33">
        <f t="shared" si="26"/>
        <v>4.422089895722639E-3</v>
      </c>
      <c r="Q31" s="33">
        <f t="shared" si="26"/>
        <v>4.422089895722639E-3</v>
      </c>
      <c r="R31" s="33">
        <f t="shared" si="26"/>
        <v>4.422089895722639E-3</v>
      </c>
      <c r="S31" s="33">
        <f t="shared" si="26"/>
        <v>4.422089895722639E-3</v>
      </c>
      <c r="T31" s="33">
        <f t="shared" si="26"/>
        <v>4.422089895722639E-3</v>
      </c>
      <c r="U31" s="33">
        <f t="shared" si="26"/>
        <v>4.422089895722639E-3</v>
      </c>
      <c r="V31" s="33">
        <f t="shared" si="26"/>
        <v>4.422089895722639E-3</v>
      </c>
      <c r="W31" s="33">
        <f t="shared" si="26"/>
        <v>4.422089895722639E-3</v>
      </c>
      <c r="X31" s="33">
        <f t="shared" si="26"/>
        <v>4.422089895722639E-3</v>
      </c>
      <c r="Y31" s="33">
        <f t="shared" si="26"/>
        <v>4.422089895722639E-3</v>
      </c>
      <c r="Z31" s="33">
        <f t="shared" si="26"/>
        <v>4.422089895722639E-3</v>
      </c>
      <c r="AA31" s="33">
        <f t="shared" si="26"/>
        <v>4.422089895722639E-3</v>
      </c>
      <c r="AB31" s="33">
        <f t="shared" si="26"/>
        <v>4.422089895722639E-3</v>
      </c>
      <c r="AC31" s="33">
        <f t="shared" si="26"/>
        <v>4.422089895722639E-3</v>
      </c>
      <c r="AD31" s="33">
        <f t="shared" si="26"/>
        <v>4.422089895722639E-3</v>
      </c>
      <c r="AE31" s="33">
        <f t="shared" si="26"/>
        <v>4.422089895722639E-3</v>
      </c>
      <c r="AF31" s="33">
        <f t="shared" si="26"/>
        <v>4.422089895722639E-3</v>
      </c>
      <c r="AG31" s="33">
        <f t="shared" si="26"/>
        <v>4.422089895722639E-3</v>
      </c>
      <c r="AH31" s="33">
        <f t="shared" si="26"/>
        <v>4.422089895722639E-3</v>
      </c>
      <c r="AI31" s="33">
        <f t="shared" si="26"/>
        <v>4.422089895722639E-3</v>
      </c>
      <c r="AJ31" s="33">
        <f t="shared" si="26"/>
        <v>4.422089895722639E-3</v>
      </c>
      <c r="AK31" s="33">
        <f t="shared" si="26"/>
        <v>4.422089895722639E-3</v>
      </c>
      <c r="AL31" s="33">
        <f t="shared" si="26"/>
        <v>4.422089895722639E-3</v>
      </c>
      <c r="AM31" s="33">
        <f t="shared" si="26"/>
        <v>4.422089895722639E-3</v>
      </c>
      <c r="AN31" s="33">
        <f t="shared" si="26"/>
        <v>4.422089895722639E-3</v>
      </c>
      <c r="AO31" s="33">
        <f t="shared" si="26"/>
        <v>4.422089895722639E-3</v>
      </c>
      <c r="AP31" s="33">
        <f t="shared" si="26"/>
        <v>4.422089895722639E-3</v>
      </c>
      <c r="AQ31" s="33">
        <f t="shared" si="26"/>
        <v>4.422089895722639E-3</v>
      </c>
      <c r="AR31" s="33">
        <f t="shared" ref="AR31:BK31" si="27">AQ31*(1-$G$4)</f>
        <v>4.422089895722639E-3</v>
      </c>
      <c r="AS31" s="33">
        <f t="shared" si="27"/>
        <v>4.422089895722639E-3</v>
      </c>
      <c r="AT31" s="33">
        <f t="shared" si="27"/>
        <v>4.422089895722639E-3</v>
      </c>
      <c r="AU31" s="33">
        <f t="shared" si="27"/>
        <v>4.422089895722639E-3</v>
      </c>
      <c r="AV31" s="33">
        <f t="shared" si="27"/>
        <v>4.422089895722639E-3</v>
      </c>
      <c r="AW31" s="33">
        <f t="shared" si="27"/>
        <v>4.422089895722639E-3</v>
      </c>
      <c r="AX31" s="33">
        <f t="shared" si="27"/>
        <v>4.422089895722639E-3</v>
      </c>
      <c r="AY31" s="33">
        <f t="shared" si="27"/>
        <v>4.422089895722639E-3</v>
      </c>
      <c r="AZ31" s="33">
        <f t="shared" si="27"/>
        <v>4.422089895722639E-3</v>
      </c>
      <c r="BA31" s="33">
        <f t="shared" si="27"/>
        <v>4.422089895722639E-3</v>
      </c>
      <c r="BB31" s="33">
        <f t="shared" si="27"/>
        <v>4.422089895722639E-3</v>
      </c>
      <c r="BC31" s="33">
        <f t="shared" si="27"/>
        <v>4.422089895722639E-3</v>
      </c>
      <c r="BD31" s="33">
        <f t="shared" si="27"/>
        <v>4.422089895722639E-3</v>
      </c>
      <c r="BE31" s="33">
        <f t="shared" si="27"/>
        <v>4.422089895722639E-3</v>
      </c>
      <c r="BF31" s="33">
        <f t="shared" si="27"/>
        <v>4.422089895722639E-3</v>
      </c>
      <c r="BG31" s="33">
        <f t="shared" si="27"/>
        <v>4.422089895722639E-3</v>
      </c>
      <c r="BH31" s="33">
        <f t="shared" si="27"/>
        <v>4.422089895722639E-3</v>
      </c>
      <c r="BI31" s="33">
        <f t="shared" si="27"/>
        <v>4.422089895722639E-3</v>
      </c>
      <c r="BJ31" s="33">
        <f t="shared" si="27"/>
        <v>4.422089895722639E-3</v>
      </c>
      <c r="BK31" s="33">
        <f t="shared" si="27"/>
        <v>4.422089895722639E-3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138.52394042764175</v>
      </c>
      <c r="BU31" s="4" cm="1">
        <f t="array" ref="BU31">O31*INDEX(prod_est,$H31+$I31-1,MATCH(BU$14,$BQ$14:$DQ$14,0))</f>
        <v>141.44309762520456</v>
      </c>
      <c r="BV31" s="4" cm="1">
        <f t="array" ref="BV31">P31*INDEX(prod_est,$H31+$I31-1,MATCH(BV$14,$BQ$14:$DQ$14,0))</f>
        <v>144.18353508303042</v>
      </c>
      <c r="BW31" s="4" cm="1">
        <f t="array" ref="BW31">Q31*INDEX(prod_est,$H31+$I31-1,MATCH(BW$14,$BQ$14:$DQ$14,0))</f>
        <v>146.73497908856413</v>
      </c>
      <c r="BX31" s="4" cm="1">
        <f t="array" ref="BX31">R31*INDEX(prod_est,$H31+$I31-1,MATCH(BX$14,$BQ$14:$DQ$14,0))</f>
        <v>149.09228906549046</v>
      </c>
      <c r="BY31" s="4" cm="1">
        <f t="array" ref="BY31">S31*INDEX(prod_est,$H31+$I31-1,MATCH(BY$14,$BQ$14:$DQ$14,0))</f>
        <v>151.25085044328443</v>
      </c>
      <c r="BZ31" s="4" cm="1">
        <f t="array" ref="BZ31">T31*INDEX(prod_est,$H31+$I31-1,MATCH(BZ$14,$BQ$14:$DQ$14,0))</f>
        <v>153.21858057494694</v>
      </c>
      <c r="CA31" s="4" cm="1">
        <f t="array" ref="CA31">U31*INDEX(prod_est,$H31+$I31-1,MATCH(CA$14,$BQ$14:$DQ$14,0))</f>
        <v>154.99915206685651</v>
      </c>
      <c r="CB31" s="4" cm="1">
        <f t="array" ref="CB31">V31*INDEX(prod_est,$H31+$I31-1,MATCH(CB$14,$BQ$14:$DQ$14,0))</f>
        <v>156.60821317631752</v>
      </c>
      <c r="CC31" s="4" cm="1">
        <f t="array" ref="CC31">W31*INDEX(prod_est,$H31+$I31-1,MATCH(CC$14,$BQ$14:$DQ$14,0))</f>
        <v>158.05430565178557</v>
      </c>
      <c r="CD31" s="4" cm="1">
        <f t="array" ref="CD31">X31*INDEX(prod_est,$H31+$I31-1,MATCH(CD$14,$BQ$14:$DQ$14,0))</f>
        <v>160.33394075383464</v>
      </c>
      <c r="CE31" s="4" cm="1">
        <f t="array" ref="CE31">Y31*INDEX(prod_est,$H31+$I31-1,MATCH(CE$14,$BQ$14:$DQ$14,0))</f>
        <v>162.50063092213549</v>
      </c>
      <c r="CF31" s="4" cm="1">
        <f t="array" ref="CF31">Z31*INDEX(prod_est,$H31+$I31-1,MATCH(CF$14,$BQ$14:$DQ$14,0))</f>
        <v>164.57405507741132</v>
      </c>
      <c r="CG31" s="4" cm="1">
        <f t="array" ref="CG31">AA31*INDEX(prod_est,$H31+$I31-1,MATCH(CG$14,$BQ$14:$DQ$14,0))</f>
        <v>166.57266920709765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70.597948729177034</v>
      </c>
      <c r="M47" s="33">
        <f t="shared" si="40"/>
        <v>70.597948729177034</v>
      </c>
      <c r="N47" s="33">
        <f t="shared" si="40"/>
        <v>70.597948729177034</v>
      </c>
      <c r="O47" s="33">
        <f t="shared" si="40"/>
        <v>70.597948729177034</v>
      </c>
      <c r="P47" s="33">
        <f t="shared" si="40"/>
        <v>70.597948729177034</v>
      </c>
      <c r="Q47" s="33">
        <f t="shared" si="40"/>
        <v>70.597948729177034</v>
      </c>
      <c r="R47" s="33">
        <f t="shared" si="40"/>
        <v>70.597948729177034</v>
      </c>
      <c r="S47" s="33">
        <f t="shared" si="40"/>
        <v>70.597948729177034</v>
      </c>
      <c r="T47" s="33">
        <f t="shared" si="40"/>
        <v>70.597948729177034</v>
      </c>
      <c r="U47" s="33">
        <f t="shared" si="40"/>
        <v>70.597948729177034</v>
      </c>
      <c r="V47" s="33">
        <f t="shared" si="40"/>
        <v>70.597948729177034</v>
      </c>
      <c r="W47" s="33">
        <f t="shared" si="40"/>
        <v>70.597948729177034</v>
      </c>
      <c r="X47" s="33">
        <f t="shared" si="40"/>
        <v>70.597948729177034</v>
      </c>
      <c r="Y47" s="33">
        <f t="shared" si="40"/>
        <v>70.597948729177034</v>
      </c>
      <c r="Z47" s="33">
        <f t="shared" si="40"/>
        <v>70.597948729177034</v>
      </c>
      <c r="AA47" s="33">
        <f t="shared" si="40"/>
        <v>70.597948729177034</v>
      </c>
      <c r="AB47" s="33">
        <f t="shared" si="40"/>
        <v>70.597948729177034</v>
      </c>
      <c r="AC47" s="33">
        <f t="shared" si="40"/>
        <v>70.597948729177034</v>
      </c>
      <c r="AD47" s="33">
        <f t="shared" si="40"/>
        <v>70.597948729177034</v>
      </c>
      <c r="AE47" s="33">
        <f t="shared" si="40"/>
        <v>70.597948729177034</v>
      </c>
      <c r="AF47" s="33">
        <f t="shared" si="40"/>
        <v>70.597948729177034</v>
      </c>
      <c r="AG47" s="33">
        <f t="shared" si="40"/>
        <v>70.597948729177034</v>
      </c>
      <c r="AH47" s="33">
        <f t="shared" si="40"/>
        <v>70.597948729177034</v>
      </c>
      <c r="AI47" s="33">
        <f t="shared" si="40"/>
        <v>70.597948729177034</v>
      </c>
      <c r="AJ47" s="33">
        <f t="shared" si="40"/>
        <v>70.597948729177034</v>
      </c>
      <c r="AK47" s="33">
        <f t="shared" si="40"/>
        <v>70.597948729177034</v>
      </c>
      <c r="AL47" s="33">
        <f t="shared" si="40"/>
        <v>70.597948729177034</v>
      </c>
      <c r="AM47" s="33">
        <f t="shared" si="40"/>
        <v>70.597948729177034</v>
      </c>
      <c r="AN47" s="33">
        <f t="shared" si="40"/>
        <v>70.597948729177034</v>
      </c>
      <c r="AO47" s="33">
        <f t="shared" si="40"/>
        <v>70.597948729177034</v>
      </c>
      <c r="AP47" s="33">
        <f t="shared" si="40"/>
        <v>70.597948729177034</v>
      </c>
      <c r="AQ47" s="33">
        <f t="shared" ref="AQ47:BK47" si="41">SUM(AQ15:AQ46)*1000</f>
        <v>70.597948729177034</v>
      </c>
      <c r="AR47" s="33">
        <f t="shared" si="41"/>
        <v>70.597948729177034</v>
      </c>
      <c r="AS47" s="33">
        <f t="shared" si="41"/>
        <v>70.597948729177034</v>
      </c>
      <c r="AT47" s="33">
        <f t="shared" si="41"/>
        <v>70.597948729177034</v>
      </c>
      <c r="AU47" s="33">
        <f t="shared" si="41"/>
        <v>70.597948729177034</v>
      </c>
      <c r="AV47" s="33">
        <f t="shared" si="41"/>
        <v>70.597948729177034</v>
      </c>
      <c r="AW47" s="33">
        <f t="shared" si="41"/>
        <v>70.597948729177034</v>
      </c>
      <c r="AX47" s="33">
        <f t="shared" si="41"/>
        <v>70.597948729177034</v>
      </c>
      <c r="AY47" s="33">
        <f t="shared" si="41"/>
        <v>70.597948729177034</v>
      </c>
      <c r="AZ47" s="33">
        <f t="shared" si="41"/>
        <v>70.597948729177034</v>
      </c>
      <c r="BA47" s="33">
        <f t="shared" si="41"/>
        <v>70.597948729177034</v>
      </c>
      <c r="BB47" s="33">
        <f t="shared" si="41"/>
        <v>70.597948729177034</v>
      </c>
      <c r="BC47" s="33">
        <f t="shared" si="41"/>
        <v>70.597948729177034</v>
      </c>
      <c r="BD47" s="33">
        <f t="shared" si="41"/>
        <v>70.597948729177034</v>
      </c>
      <c r="BE47" s="33">
        <f t="shared" si="41"/>
        <v>70.597948729177034</v>
      </c>
      <c r="BF47" s="33">
        <f t="shared" si="41"/>
        <v>70.597948729177034</v>
      </c>
      <c r="BG47" s="33">
        <f t="shared" si="41"/>
        <v>70.597948729177034</v>
      </c>
      <c r="BH47" s="33">
        <f t="shared" si="41"/>
        <v>70.597948729177034</v>
      </c>
      <c r="BI47" s="33">
        <f t="shared" si="41"/>
        <v>70.597948729177034</v>
      </c>
      <c r="BJ47" s="33">
        <f t="shared" si="41"/>
        <v>70.597948729177034</v>
      </c>
      <c r="BK47" s="33">
        <f t="shared" si="41"/>
        <v>70.597948729177034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21.879448960043071</v>
      </c>
      <c r="BS57">
        <f t="shared" si="58"/>
        <v>21.59673935547098</v>
      </c>
      <c r="BT57">
        <f t="shared" si="58"/>
        <v>22.086816345432357</v>
      </c>
      <c r="BU57">
        <f t="shared" si="58"/>
        <v>22.552258554966492</v>
      </c>
      <c r="BV57">
        <f t="shared" si="58"/>
        <v>22.989204967624747</v>
      </c>
      <c r="BW57">
        <f t="shared" si="58"/>
        <v>23.396017501197694</v>
      </c>
      <c r="BX57">
        <f t="shared" si="58"/>
        <v>23.771876521442817</v>
      </c>
      <c r="BY57">
        <f t="shared" si="58"/>
        <v>24.11604626260451</v>
      </c>
      <c r="BZ57">
        <f t="shared" si="58"/>
        <v>24.429789099411153</v>
      </c>
      <c r="CA57">
        <f t="shared" si="58"/>
        <v>24.713690607051721</v>
      </c>
      <c r="CB57">
        <f t="shared" si="58"/>
        <v>24.970245806849885</v>
      </c>
      <c r="CC57">
        <f t="shared" si="58"/>
        <v>25.20081662966631</v>
      </c>
      <c r="CD57">
        <f t="shared" si="58"/>
        <v>25.564290854252484</v>
      </c>
      <c r="CE57">
        <f t="shared" si="58"/>
        <v>25.909756682592185</v>
      </c>
      <c r="CF57">
        <f t="shared" si="58"/>
        <v>26.240351801258207</v>
      </c>
      <c r="CG57">
        <f t="shared" si="58"/>
        <v>26.559018907402404</v>
      </c>
      <c r="CH57">
        <f t="shared" si="58"/>
        <v>26.86678664130751</v>
      </c>
      <c r="CI57">
        <f t="shared" si="58"/>
        <v>27.094139281360391</v>
      </c>
      <c r="CJ57">
        <f t="shared" si="58"/>
        <v>27.313851671582938</v>
      </c>
      <c r="CK57">
        <f t="shared" si="58"/>
        <v>27.526122171908668</v>
      </c>
      <c r="CL57">
        <f t="shared" si="58"/>
        <v>27.731483202137277</v>
      </c>
      <c r="CM57">
        <f t="shared" si="58"/>
        <v>27.901664987492708</v>
      </c>
      <c r="CN57">
        <f t="shared" si="58"/>
        <v>28.122335517690818</v>
      </c>
      <c r="CO57">
        <f t="shared" si="58"/>
        <v>28.306920307514854</v>
      </c>
      <c r="CP57">
        <f t="shared" si="58"/>
        <v>28.453753422310616</v>
      </c>
      <c r="CQ57">
        <f t="shared" si="58"/>
        <v>28.561377131362338</v>
      </c>
      <c r="CR57">
        <f t="shared" si="58"/>
        <v>28.628477871699108</v>
      </c>
      <c r="CS57">
        <f t="shared" si="58"/>
        <v>28.595801126133754</v>
      </c>
      <c r="CT57">
        <f t="shared" si="58"/>
        <v>28.521767637816669</v>
      </c>
      <c r="CU57">
        <f t="shared" si="58"/>
        <v>28.407048546226868</v>
      </c>
      <c r="CV57">
        <f t="shared" si="58"/>
        <v>28.251302117528059</v>
      </c>
      <c r="CW57">
        <f t="shared" si="58"/>
        <v>28.085105014904599</v>
      </c>
      <c r="CX57">
        <f t="shared" ref="CX57:DQ57" si="59">CX$49*CX18</f>
        <v>28.085105014904599</v>
      </c>
      <c r="CY57">
        <f t="shared" si="59"/>
        <v>28.085105014904599</v>
      </c>
      <c r="CZ57">
        <f t="shared" si="59"/>
        <v>28.085105014904599</v>
      </c>
      <c r="DA57">
        <f t="shared" si="59"/>
        <v>28.085105014904599</v>
      </c>
      <c r="DB57">
        <f t="shared" si="59"/>
        <v>28.085105014904599</v>
      </c>
      <c r="DC57">
        <f t="shared" si="59"/>
        <v>28.085105014904599</v>
      </c>
      <c r="DD57">
        <f t="shared" si="59"/>
        <v>28.085105014904599</v>
      </c>
      <c r="DE57">
        <f t="shared" si="59"/>
        <v>28.085105014904599</v>
      </c>
      <c r="DF57">
        <f t="shared" si="59"/>
        <v>28.085105014904599</v>
      </c>
      <c r="DG57">
        <f t="shared" si="59"/>
        <v>28.085105014904599</v>
      </c>
      <c r="DH57">
        <f t="shared" si="59"/>
        <v>28.085105014904599</v>
      </c>
      <c r="DI57">
        <f t="shared" si="59"/>
        <v>28.085105014904599</v>
      </c>
      <c r="DJ57">
        <f t="shared" si="59"/>
        <v>28.085105014904599</v>
      </c>
      <c r="DK57">
        <f t="shared" si="59"/>
        <v>28.085105014904599</v>
      </c>
      <c r="DL57">
        <f t="shared" si="59"/>
        <v>28.085105014904599</v>
      </c>
      <c r="DM57">
        <f t="shared" si="59"/>
        <v>28.085105014904599</v>
      </c>
      <c r="DN57">
        <f t="shared" si="59"/>
        <v>28.085105014904599</v>
      </c>
      <c r="DO57">
        <f t="shared" si="59"/>
        <v>28.085105014904599</v>
      </c>
      <c r="DP57">
        <f t="shared" si="59"/>
        <v>28.085105014904599</v>
      </c>
      <c r="DQ57">
        <f t="shared" si="59"/>
        <v>28.085105014904599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1879.3962034995493</v>
      </c>
      <c r="BS62">
        <f t="shared" si="68"/>
        <v>1855.1120746580982</v>
      </c>
      <c r="BT62">
        <f t="shared" si="68"/>
        <v>1897.2086025934198</v>
      </c>
      <c r="BU62">
        <f t="shared" si="68"/>
        <v>1937.1890574551667</v>
      </c>
      <c r="BV62">
        <f t="shared" si="68"/>
        <v>1974.7217864824086</v>
      </c>
      <c r="BW62">
        <f t="shared" si="68"/>
        <v>2009.6660820416478</v>
      </c>
      <c r="BX62">
        <f t="shared" si="68"/>
        <v>2041.951539366911</v>
      </c>
      <c r="BY62">
        <f t="shared" si="68"/>
        <v>2071.5149578094856</v>
      </c>
      <c r="BZ62">
        <f t="shared" si="68"/>
        <v>2098.4647725624263</v>
      </c>
      <c r="CA62">
        <f t="shared" si="68"/>
        <v>2122.851283237439</v>
      </c>
      <c r="CB62">
        <f t="shared" si="68"/>
        <v>2144.8888066398467</v>
      </c>
      <c r="CC62">
        <f t="shared" si="68"/>
        <v>2164.6943296139548</v>
      </c>
      <c r="CD62">
        <f t="shared" si="68"/>
        <v>2195.9159604239771</v>
      </c>
      <c r="CE62">
        <f t="shared" si="68"/>
        <v>2225.5907098843577</v>
      </c>
      <c r="CF62">
        <f t="shared" si="68"/>
        <v>2253.9880983218395</v>
      </c>
      <c r="CG62">
        <f t="shared" si="68"/>
        <v>2281.3608969038028</v>
      </c>
      <c r="CH62">
        <f t="shared" si="68"/>
        <v>2307.7974635521327</v>
      </c>
      <c r="CI62">
        <f t="shared" si="68"/>
        <v>2327.3265517550076</v>
      </c>
      <c r="CJ62">
        <f t="shared" si="68"/>
        <v>2346.1993594203273</v>
      </c>
      <c r="CK62">
        <f t="shared" si="68"/>
        <v>2364.4329252270204</v>
      </c>
      <c r="CL62">
        <f t="shared" si="68"/>
        <v>2382.0729828565909</v>
      </c>
      <c r="CM62">
        <f t="shared" si="68"/>
        <v>2396.6912212722782</v>
      </c>
      <c r="CN62">
        <f t="shared" si="68"/>
        <v>2415.6463310392537</v>
      </c>
      <c r="CO62">
        <f t="shared" si="68"/>
        <v>2431.5017556366734</v>
      </c>
      <c r="CP62">
        <f t="shared" si="68"/>
        <v>2444.1143949677248</v>
      </c>
      <c r="CQ62">
        <f t="shared" si="68"/>
        <v>2453.359033192743</v>
      </c>
      <c r="CR62">
        <f t="shared" si="68"/>
        <v>2459.1228381620194</v>
      </c>
      <c r="CS62">
        <f t="shared" si="68"/>
        <v>2456.3159780957358</v>
      </c>
      <c r="CT62">
        <f t="shared" si="68"/>
        <v>2449.9566654307296</v>
      </c>
      <c r="CU62">
        <f t="shared" si="68"/>
        <v>2440.1025495616996</v>
      </c>
      <c r="CV62">
        <f t="shared" si="68"/>
        <v>2426.7242763090362</v>
      </c>
      <c r="CW62">
        <f t="shared" si="68"/>
        <v>2412.4483133141007</v>
      </c>
      <c r="CX62">
        <f t="shared" ref="CX62:DQ62" si="69">CX$49*CX23</f>
        <v>2412.4483133141007</v>
      </c>
      <c r="CY62">
        <f t="shared" si="69"/>
        <v>2412.4483133141007</v>
      </c>
      <c r="CZ62">
        <f t="shared" si="69"/>
        <v>2412.4483133141007</v>
      </c>
      <c r="DA62">
        <f t="shared" si="69"/>
        <v>2412.4483133141007</v>
      </c>
      <c r="DB62">
        <f t="shared" si="69"/>
        <v>2412.4483133141007</v>
      </c>
      <c r="DC62">
        <f t="shared" si="69"/>
        <v>2412.4483133141007</v>
      </c>
      <c r="DD62">
        <f t="shared" si="69"/>
        <v>2412.4483133141007</v>
      </c>
      <c r="DE62">
        <f t="shared" si="69"/>
        <v>2412.4483133141007</v>
      </c>
      <c r="DF62">
        <f t="shared" si="69"/>
        <v>2412.4483133141007</v>
      </c>
      <c r="DG62">
        <f t="shared" si="69"/>
        <v>2412.4483133141007</v>
      </c>
      <c r="DH62">
        <f t="shared" si="69"/>
        <v>2412.4483133141007</v>
      </c>
      <c r="DI62">
        <f t="shared" si="69"/>
        <v>2412.4483133141007</v>
      </c>
      <c r="DJ62">
        <f t="shared" si="69"/>
        <v>2412.4483133141007</v>
      </c>
      <c r="DK62">
        <f t="shared" si="69"/>
        <v>2412.4483133141007</v>
      </c>
      <c r="DL62">
        <f t="shared" si="69"/>
        <v>2412.4483133141007</v>
      </c>
      <c r="DM62">
        <f t="shared" si="69"/>
        <v>2412.4483133141007</v>
      </c>
      <c r="DN62">
        <f t="shared" si="69"/>
        <v>2412.4483133141007</v>
      </c>
      <c r="DO62">
        <f t="shared" si="69"/>
        <v>2412.4483133141007</v>
      </c>
      <c r="DP62">
        <f t="shared" si="69"/>
        <v>2412.4483133141007</v>
      </c>
      <c r="DQ62">
        <f t="shared" si="69"/>
        <v>2412.4483133141007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152.24992345426551</v>
      </c>
      <c r="BS67">
        <f t="shared" si="78"/>
        <v>150.28266569862041</v>
      </c>
      <c r="BT67">
        <f t="shared" si="78"/>
        <v>153.69290625561885</v>
      </c>
      <c r="BU67">
        <f t="shared" si="78"/>
        <v>156.93172369125762</v>
      </c>
      <c r="BV67">
        <f t="shared" si="78"/>
        <v>159.97225080884294</v>
      </c>
      <c r="BW67">
        <f t="shared" si="78"/>
        <v>162.80308888021435</v>
      </c>
      <c r="BX67">
        <f t="shared" si="78"/>
        <v>165.41853441389392</v>
      </c>
      <c r="BY67">
        <f t="shared" si="78"/>
        <v>167.81346752408496</v>
      </c>
      <c r="BZ67">
        <f t="shared" si="78"/>
        <v>169.99667254791211</v>
      </c>
      <c r="CA67">
        <f t="shared" si="78"/>
        <v>171.97222425791011</v>
      </c>
      <c r="CB67">
        <f t="shared" si="78"/>
        <v>173.75748446269853</v>
      </c>
      <c r="CC67">
        <f t="shared" si="78"/>
        <v>175.36193026883819</v>
      </c>
      <c r="CD67">
        <f t="shared" si="78"/>
        <v>177.89119519556942</v>
      </c>
      <c r="CE67">
        <f t="shared" si="78"/>
        <v>180.29514723370525</v>
      </c>
      <c r="CF67">
        <f t="shared" si="78"/>
        <v>182.59562023022244</v>
      </c>
      <c r="CG67">
        <f t="shared" si="78"/>
        <v>184.813091182368</v>
      </c>
      <c r="CH67">
        <f t="shared" si="78"/>
        <v>186.95471796713383</v>
      </c>
      <c r="CI67">
        <f t="shared" si="78"/>
        <v>188.53676978701239</v>
      </c>
      <c r="CJ67">
        <f t="shared" si="78"/>
        <v>190.0656563076202</v>
      </c>
      <c r="CK67">
        <f t="shared" si="78"/>
        <v>191.54275783267286</v>
      </c>
      <c r="CL67">
        <f t="shared" si="78"/>
        <v>192.97177924860952</v>
      </c>
      <c r="CM67">
        <f t="shared" si="78"/>
        <v>194.15600303052437</v>
      </c>
      <c r="CN67">
        <f t="shared" si="78"/>
        <v>195.69155684600801</v>
      </c>
      <c r="CO67">
        <f t="shared" si="78"/>
        <v>196.97600510486745</v>
      </c>
      <c r="CP67">
        <f t="shared" si="78"/>
        <v>197.99775526544198</v>
      </c>
      <c r="CQ67">
        <f t="shared" si="78"/>
        <v>198.74666359009461</v>
      </c>
      <c r="CR67">
        <f t="shared" si="78"/>
        <v>199.21358954415564</v>
      </c>
      <c r="CS67">
        <f t="shared" si="78"/>
        <v>198.98620575491375</v>
      </c>
      <c r="CT67">
        <f t="shared" si="78"/>
        <v>198.47103771069501</v>
      </c>
      <c r="CU67">
        <f t="shared" si="78"/>
        <v>197.67275559009926</v>
      </c>
      <c r="CV67">
        <f t="shared" si="78"/>
        <v>196.58898141045819</v>
      </c>
      <c r="CW67">
        <f t="shared" si="78"/>
        <v>195.43248536711852</v>
      </c>
      <c r="CX67">
        <f t="shared" ref="CX67:DQ67" si="79">CX$49*CX28</f>
        <v>195.43248536711852</v>
      </c>
      <c r="CY67">
        <f t="shared" si="79"/>
        <v>195.43248536711852</v>
      </c>
      <c r="CZ67">
        <f t="shared" si="79"/>
        <v>195.43248536711852</v>
      </c>
      <c r="DA67">
        <f t="shared" si="79"/>
        <v>195.43248536711852</v>
      </c>
      <c r="DB67">
        <f t="shared" si="79"/>
        <v>195.43248536711852</v>
      </c>
      <c r="DC67">
        <f t="shared" si="79"/>
        <v>195.43248536711852</v>
      </c>
      <c r="DD67">
        <f t="shared" si="79"/>
        <v>195.43248536711852</v>
      </c>
      <c r="DE67">
        <f t="shared" si="79"/>
        <v>195.43248536711852</v>
      </c>
      <c r="DF67">
        <f t="shared" si="79"/>
        <v>195.43248536711852</v>
      </c>
      <c r="DG67">
        <f t="shared" si="79"/>
        <v>195.43248536711852</v>
      </c>
      <c r="DH67">
        <f t="shared" si="79"/>
        <v>195.43248536711852</v>
      </c>
      <c r="DI67">
        <f t="shared" si="79"/>
        <v>195.43248536711852</v>
      </c>
      <c r="DJ67">
        <f t="shared" si="79"/>
        <v>195.43248536711852</v>
      </c>
      <c r="DK67">
        <f t="shared" si="79"/>
        <v>195.43248536711852</v>
      </c>
      <c r="DL67">
        <f t="shared" si="79"/>
        <v>195.43248536711852</v>
      </c>
      <c r="DM67">
        <f t="shared" si="79"/>
        <v>195.43248536711852</v>
      </c>
      <c r="DN67">
        <f t="shared" si="79"/>
        <v>195.43248536711852</v>
      </c>
      <c r="DO67">
        <f t="shared" si="79"/>
        <v>195.43248536711852</v>
      </c>
      <c r="DP67">
        <f t="shared" si="79"/>
        <v>195.43248536711852</v>
      </c>
      <c r="DQ67">
        <f t="shared" si="79"/>
        <v>195.43248536711852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137.22337510889938</v>
      </c>
      <c r="BS70">
        <f t="shared" si="84"/>
        <v>135.45027898632648</v>
      </c>
      <c r="BT70">
        <f t="shared" si="84"/>
        <v>138.52394042764175</v>
      </c>
      <c r="BU70">
        <f t="shared" si="84"/>
        <v>141.44309762520456</v>
      </c>
      <c r="BV70">
        <f t="shared" si="84"/>
        <v>144.18353508303042</v>
      </c>
      <c r="BW70">
        <f t="shared" si="84"/>
        <v>146.73497908856413</v>
      </c>
      <c r="BX70">
        <f t="shared" si="84"/>
        <v>149.09228906549046</v>
      </c>
      <c r="BY70">
        <f t="shared" si="84"/>
        <v>151.25085044328443</v>
      </c>
      <c r="BZ70">
        <f t="shared" si="84"/>
        <v>153.21858057494694</v>
      </c>
      <c r="CA70">
        <f t="shared" si="84"/>
        <v>154.99915206685651</v>
      </c>
      <c r="CB70">
        <f t="shared" si="84"/>
        <v>156.60821317631752</v>
      </c>
      <c r="CC70">
        <f t="shared" si="84"/>
        <v>158.05430565178557</v>
      </c>
      <c r="CD70">
        <f t="shared" si="84"/>
        <v>160.33394075383464</v>
      </c>
      <c r="CE70">
        <f t="shared" si="84"/>
        <v>162.50063092213549</v>
      </c>
      <c r="CF70">
        <f t="shared" si="84"/>
        <v>164.57405507741132</v>
      </c>
      <c r="CG70">
        <f t="shared" si="84"/>
        <v>166.57266920709765</v>
      </c>
      <c r="CH70">
        <f t="shared" si="84"/>
        <v>168.50292473013224</v>
      </c>
      <c r="CI70">
        <f t="shared" si="84"/>
        <v>169.92883342943037</v>
      </c>
      <c r="CJ70">
        <f t="shared" si="84"/>
        <v>171.30682406322748</v>
      </c>
      <c r="CK70">
        <f t="shared" si="84"/>
        <v>172.63814070396862</v>
      </c>
      <c r="CL70">
        <f t="shared" si="84"/>
        <v>173.92612257843331</v>
      </c>
      <c r="CM70">
        <f t="shared" si="84"/>
        <v>174.99346751071101</v>
      </c>
      <c r="CN70">
        <f t="shared" si="84"/>
        <v>176.37746740011198</v>
      </c>
      <c r="CO70">
        <f t="shared" si="84"/>
        <v>177.53514499517752</v>
      </c>
      <c r="CP70">
        <f t="shared" si="84"/>
        <v>178.45605189858369</v>
      </c>
      <c r="CQ70">
        <f t="shared" si="84"/>
        <v>179.13104552501306</v>
      </c>
      <c r="CR70">
        <f t="shared" si="84"/>
        <v>179.55188747940289</v>
      </c>
      <c r="CS70">
        <f t="shared" si="84"/>
        <v>179.34694569488897</v>
      </c>
      <c r="CT70">
        <f t="shared" si="84"/>
        <v>178.88262298015752</v>
      </c>
      <c r="CU70">
        <f t="shared" si="84"/>
        <v>178.16312858310351</v>
      </c>
      <c r="CV70">
        <f t="shared" si="84"/>
        <v>177.18631921984039</v>
      </c>
      <c r="CW70">
        <f t="shared" si="84"/>
        <v>176.14396539287881</v>
      </c>
      <c r="CX70">
        <f t="shared" ref="CX70:DQ70" si="85">CX$49*CX31</f>
        <v>176.14396539287881</v>
      </c>
      <c r="CY70">
        <f t="shared" si="85"/>
        <v>176.14396539287881</v>
      </c>
      <c r="CZ70">
        <f t="shared" si="85"/>
        <v>176.14396539287881</v>
      </c>
      <c r="DA70">
        <f t="shared" si="85"/>
        <v>176.14396539287881</v>
      </c>
      <c r="DB70">
        <f t="shared" si="85"/>
        <v>176.14396539287881</v>
      </c>
      <c r="DC70">
        <f t="shared" si="85"/>
        <v>176.14396539287881</v>
      </c>
      <c r="DD70">
        <f t="shared" si="85"/>
        <v>176.14396539287881</v>
      </c>
      <c r="DE70">
        <f t="shared" si="85"/>
        <v>176.14396539287881</v>
      </c>
      <c r="DF70">
        <f t="shared" si="85"/>
        <v>176.14396539287881</v>
      </c>
      <c r="DG70">
        <f t="shared" si="85"/>
        <v>176.14396539287881</v>
      </c>
      <c r="DH70">
        <f t="shared" si="85"/>
        <v>176.14396539287881</v>
      </c>
      <c r="DI70">
        <f t="shared" si="85"/>
        <v>176.14396539287881</v>
      </c>
      <c r="DJ70">
        <f t="shared" si="85"/>
        <v>176.14396539287881</v>
      </c>
      <c r="DK70">
        <f t="shared" si="85"/>
        <v>176.14396539287881</v>
      </c>
      <c r="DL70">
        <f t="shared" si="85"/>
        <v>176.14396539287881</v>
      </c>
      <c r="DM70">
        <f t="shared" si="85"/>
        <v>176.14396539287881</v>
      </c>
      <c r="DN70">
        <f t="shared" si="85"/>
        <v>176.14396539287881</v>
      </c>
      <c r="DO70">
        <f t="shared" si="85"/>
        <v>176.14396539287881</v>
      </c>
      <c r="DP70">
        <f t="shared" si="85"/>
        <v>176.14396539287881</v>
      </c>
      <c r="DQ70">
        <f t="shared" si="85"/>
        <v>176.14396539287881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2.7929594582074786E-2</v>
      </c>
      <c r="CN89" s="44">
        <f t="shared" si="124"/>
        <v>8.4620869160554113E-2</v>
      </c>
      <c r="CO89" s="44">
        <f t="shared" si="124"/>
        <v>0.17086672217815807</v>
      </c>
      <c r="CP89" s="44">
        <f t="shared" si="124"/>
        <v>0.28741165073041031</v>
      </c>
      <c r="CQ89" s="44">
        <f t="shared" si="124"/>
        <v>0.43494482941160922</v>
      </c>
      <c r="CR89" s="44">
        <f t="shared" si="124"/>
        <v>0.61409400950529236</v>
      </c>
      <c r="CS89" s="44">
        <f t="shared" si="124"/>
        <v>0.82374735754294759</v>
      </c>
      <c r="CT89" s="44">
        <f t="shared" si="124"/>
        <v>1.0651282520346472</v>
      </c>
      <c r="CU89" s="44">
        <f t="shared" si="124"/>
        <v>1.3385520257384389</v>
      </c>
      <c r="CV89" s="44">
        <f t="shared" si="124"/>
        <v>1.644255678797929</v>
      </c>
      <c r="CW89" s="44">
        <f t="shared" si="124"/>
        <v>1.9524404555816026</v>
      </c>
      <c r="CX89" s="44">
        <f t="shared" ref="CX89:DQ89" si="125">CX$50*CX18</f>
        <v>1.9524404555816026</v>
      </c>
      <c r="CY89" s="44">
        <f t="shared" si="125"/>
        <v>1.9524404555816026</v>
      </c>
      <c r="CZ89" s="44">
        <f t="shared" si="125"/>
        <v>1.9524404555816026</v>
      </c>
      <c r="DA89" s="44">
        <f t="shared" si="125"/>
        <v>1.9524404555816026</v>
      </c>
      <c r="DB89" s="44">
        <f t="shared" si="125"/>
        <v>1.9524404555816026</v>
      </c>
      <c r="DC89" s="44">
        <f t="shared" si="125"/>
        <v>1.9524404555816026</v>
      </c>
      <c r="DD89" s="44">
        <f t="shared" si="125"/>
        <v>1.9524404555816026</v>
      </c>
      <c r="DE89" s="44">
        <f t="shared" si="125"/>
        <v>1.9524404555816026</v>
      </c>
      <c r="DF89" s="44">
        <f t="shared" si="125"/>
        <v>1.9524404555816026</v>
      </c>
      <c r="DG89" s="44">
        <f t="shared" si="125"/>
        <v>1.9524404555816026</v>
      </c>
      <c r="DH89" s="44">
        <f t="shared" si="125"/>
        <v>1.9524404555816026</v>
      </c>
      <c r="DI89" s="44">
        <f t="shared" si="125"/>
        <v>1.9524404555816026</v>
      </c>
      <c r="DJ89" s="44">
        <f t="shared" si="125"/>
        <v>1.9524404555816026</v>
      </c>
      <c r="DK89" s="44">
        <f t="shared" si="125"/>
        <v>1.9524404555816026</v>
      </c>
      <c r="DL89" s="44">
        <f t="shared" si="125"/>
        <v>1.9524404555816026</v>
      </c>
      <c r="DM89" s="44">
        <f t="shared" si="125"/>
        <v>1.9524404555816026</v>
      </c>
      <c r="DN89" s="44">
        <f t="shared" si="125"/>
        <v>1.9524404555816026</v>
      </c>
      <c r="DO89" s="44">
        <f t="shared" si="125"/>
        <v>1.9524404555816026</v>
      </c>
      <c r="DP89" s="44">
        <f t="shared" si="125"/>
        <v>1.9524404555816026</v>
      </c>
      <c r="DQ89" s="44">
        <f t="shared" si="125"/>
        <v>1.9524404555816026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2.399090311583862</v>
      </c>
      <c r="CN94" s="44">
        <f t="shared" si="134"/>
        <v>7.2687452288041738</v>
      </c>
      <c r="CO94" s="44">
        <f t="shared" si="134"/>
        <v>14.67707297164994</v>
      </c>
      <c r="CP94" s="44">
        <f t="shared" si="134"/>
        <v>24.688024191593183</v>
      </c>
      <c r="CQ94" s="44">
        <f t="shared" si="134"/>
        <v>37.360797459787968</v>
      </c>
      <c r="CR94" s="44">
        <f t="shared" si="134"/>
        <v>52.749315221044341</v>
      </c>
      <c r="CS94" s="44">
        <f t="shared" si="134"/>
        <v>70.758073443087028</v>
      </c>
      <c r="CT94" s="44">
        <f t="shared" si="134"/>
        <v>91.492157630193205</v>
      </c>
      <c r="CU94" s="44">
        <f t="shared" si="134"/>
        <v>114.97865416782878</v>
      </c>
      <c r="CV94" s="44">
        <f t="shared" si="134"/>
        <v>141.23792084338302</v>
      </c>
      <c r="CW94" s="44">
        <f t="shared" si="134"/>
        <v>167.7103105512476</v>
      </c>
      <c r="CX94" s="44">
        <f t="shared" ref="CX94:DQ94" si="135">CX$50*CX23</f>
        <v>167.7103105512476</v>
      </c>
      <c r="CY94" s="44">
        <f t="shared" si="135"/>
        <v>167.7103105512476</v>
      </c>
      <c r="CZ94" s="44">
        <f t="shared" si="135"/>
        <v>167.7103105512476</v>
      </c>
      <c r="DA94" s="44">
        <f t="shared" si="135"/>
        <v>167.7103105512476</v>
      </c>
      <c r="DB94" s="44">
        <f t="shared" si="135"/>
        <v>167.7103105512476</v>
      </c>
      <c r="DC94" s="44">
        <f t="shared" si="135"/>
        <v>167.7103105512476</v>
      </c>
      <c r="DD94" s="44">
        <f t="shared" si="135"/>
        <v>167.7103105512476</v>
      </c>
      <c r="DE94" s="44">
        <f t="shared" si="135"/>
        <v>167.7103105512476</v>
      </c>
      <c r="DF94" s="44">
        <f t="shared" si="135"/>
        <v>167.7103105512476</v>
      </c>
      <c r="DG94" s="44">
        <f t="shared" si="135"/>
        <v>167.7103105512476</v>
      </c>
      <c r="DH94" s="44">
        <f t="shared" si="135"/>
        <v>167.7103105512476</v>
      </c>
      <c r="DI94" s="44">
        <f t="shared" si="135"/>
        <v>167.7103105512476</v>
      </c>
      <c r="DJ94" s="44">
        <f t="shared" si="135"/>
        <v>167.7103105512476</v>
      </c>
      <c r="DK94" s="44">
        <f t="shared" si="135"/>
        <v>167.7103105512476</v>
      </c>
      <c r="DL94" s="44">
        <f t="shared" si="135"/>
        <v>167.7103105512476</v>
      </c>
      <c r="DM94" s="44">
        <f t="shared" si="135"/>
        <v>167.7103105512476</v>
      </c>
      <c r="DN94" s="44">
        <f t="shared" si="135"/>
        <v>167.7103105512476</v>
      </c>
      <c r="DO94" s="44">
        <f t="shared" si="135"/>
        <v>167.7103105512476</v>
      </c>
      <c r="DP94" s="44">
        <f t="shared" si="135"/>
        <v>167.7103105512476</v>
      </c>
      <c r="DQ94" s="44">
        <f t="shared" si="135"/>
        <v>167.7103105512476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0.19435035338390827</v>
      </c>
      <c r="CN99" s="44">
        <f t="shared" si="144"/>
        <v>0.58884119412038527</v>
      </c>
      <c r="CO99" s="44">
        <f t="shared" si="144"/>
        <v>1.1889899704519162</v>
      </c>
      <c r="CP99" s="44">
        <f t="shared" si="144"/>
        <v>1.9999773259135554</v>
      </c>
      <c r="CQ99" s="44">
        <f t="shared" si="144"/>
        <v>3.0265989379202223</v>
      </c>
      <c r="CR99" s="44">
        <f t="shared" si="144"/>
        <v>4.2732230647878122</v>
      </c>
      <c r="CS99" s="44">
        <f t="shared" si="144"/>
        <v>5.7321129229810541</v>
      </c>
      <c r="CT99" s="44">
        <f t="shared" si="144"/>
        <v>7.4117814912707676</v>
      </c>
      <c r="CU99" s="44">
        <f t="shared" si="144"/>
        <v>9.314423038276928</v>
      </c>
      <c r="CV99" s="44">
        <f t="shared" si="144"/>
        <v>11.441686748756823</v>
      </c>
      <c r="CW99" s="44">
        <f t="shared" si="144"/>
        <v>13.586215560280962</v>
      </c>
      <c r="CX99" s="44">
        <f t="shared" ref="CX99:DQ99" si="145">CX$50*CX28</f>
        <v>13.586215560280962</v>
      </c>
      <c r="CY99" s="44">
        <f t="shared" si="145"/>
        <v>13.586215560280962</v>
      </c>
      <c r="CZ99" s="44">
        <f t="shared" si="145"/>
        <v>13.586215560280962</v>
      </c>
      <c r="DA99" s="44">
        <f t="shared" si="145"/>
        <v>13.586215560280962</v>
      </c>
      <c r="DB99" s="44">
        <f t="shared" si="145"/>
        <v>13.586215560280962</v>
      </c>
      <c r="DC99" s="44">
        <f t="shared" si="145"/>
        <v>13.586215560280962</v>
      </c>
      <c r="DD99" s="44">
        <f t="shared" si="145"/>
        <v>13.586215560280962</v>
      </c>
      <c r="DE99" s="44">
        <f t="shared" si="145"/>
        <v>13.586215560280962</v>
      </c>
      <c r="DF99" s="44">
        <f t="shared" si="145"/>
        <v>13.586215560280962</v>
      </c>
      <c r="DG99" s="44">
        <f t="shared" si="145"/>
        <v>13.586215560280962</v>
      </c>
      <c r="DH99" s="44">
        <f t="shared" si="145"/>
        <v>13.586215560280962</v>
      </c>
      <c r="DI99" s="44">
        <f t="shared" si="145"/>
        <v>13.586215560280962</v>
      </c>
      <c r="DJ99" s="44">
        <f t="shared" si="145"/>
        <v>13.586215560280962</v>
      </c>
      <c r="DK99" s="44">
        <f t="shared" si="145"/>
        <v>13.586215560280962</v>
      </c>
      <c r="DL99" s="44">
        <f t="shared" si="145"/>
        <v>13.586215560280962</v>
      </c>
      <c r="DM99" s="44">
        <f t="shared" si="145"/>
        <v>13.586215560280962</v>
      </c>
      <c r="DN99" s="44">
        <f t="shared" si="145"/>
        <v>13.586215560280962</v>
      </c>
      <c r="DO99" s="44">
        <f t="shared" si="145"/>
        <v>13.586215560280962</v>
      </c>
      <c r="DP99" s="44">
        <f t="shared" si="145"/>
        <v>13.586215560280962</v>
      </c>
      <c r="DQ99" s="44">
        <f t="shared" si="145"/>
        <v>13.586215560280962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0.17516863614685788</v>
      </c>
      <c r="CN102" s="44">
        <f t="shared" si="150"/>
        <v>0.53072457592812039</v>
      </c>
      <c r="CO102" s="44">
        <f t="shared" si="150"/>
        <v>1.0716407142566047</v>
      </c>
      <c r="CP102" s="44">
        <f t="shared" si="150"/>
        <v>1.8025863828139768</v>
      </c>
      <c r="CQ102" s="44">
        <f t="shared" si="150"/>
        <v>2.727883942005275</v>
      </c>
      <c r="CR102" s="44">
        <f t="shared" si="150"/>
        <v>3.851470517944291</v>
      </c>
      <c r="CS102" s="44">
        <f t="shared" si="150"/>
        <v>5.1663729212519458</v>
      </c>
      <c r="CT102" s="44">
        <f t="shared" si="150"/>
        <v>6.6802639287195751</v>
      </c>
      <c r="CU102" s="44">
        <f t="shared" si="150"/>
        <v>8.3951212421357688</v>
      </c>
      <c r="CV102" s="44">
        <f t="shared" si="150"/>
        <v>10.312431277345205</v>
      </c>
      <c r="CW102" s="44">
        <f t="shared" si="150"/>
        <v>12.245302406991572</v>
      </c>
      <c r="CX102" s="44">
        <f t="shared" ref="CX102:DQ102" si="151">CX$50*CX31</f>
        <v>12.245302406991572</v>
      </c>
      <c r="CY102" s="44">
        <f t="shared" si="151"/>
        <v>12.245302406991572</v>
      </c>
      <c r="CZ102" s="44">
        <f t="shared" si="151"/>
        <v>12.245302406991572</v>
      </c>
      <c r="DA102" s="44">
        <f t="shared" si="151"/>
        <v>12.245302406991572</v>
      </c>
      <c r="DB102" s="44">
        <f t="shared" si="151"/>
        <v>12.245302406991572</v>
      </c>
      <c r="DC102" s="44">
        <f t="shared" si="151"/>
        <v>12.245302406991572</v>
      </c>
      <c r="DD102" s="44">
        <f t="shared" si="151"/>
        <v>12.245302406991572</v>
      </c>
      <c r="DE102" s="44">
        <f t="shared" si="151"/>
        <v>12.245302406991572</v>
      </c>
      <c r="DF102" s="44">
        <f t="shared" si="151"/>
        <v>12.245302406991572</v>
      </c>
      <c r="DG102" s="44">
        <f t="shared" si="151"/>
        <v>12.245302406991572</v>
      </c>
      <c r="DH102" s="44">
        <f t="shared" si="151"/>
        <v>12.245302406991572</v>
      </c>
      <c r="DI102" s="44">
        <f t="shared" si="151"/>
        <v>12.245302406991572</v>
      </c>
      <c r="DJ102" s="44">
        <f t="shared" si="151"/>
        <v>12.245302406991572</v>
      </c>
      <c r="DK102" s="44">
        <f t="shared" si="151"/>
        <v>12.245302406991572</v>
      </c>
      <c r="DL102" s="44">
        <f t="shared" si="151"/>
        <v>12.245302406991572</v>
      </c>
      <c r="DM102" s="44">
        <f t="shared" si="151"/>
        <v>12.245302406991572</v>
      </c>
      <c r="DN102" s="44">
        <f t="shared" si="151"/>
        <v>12.245302406991572</v>
      </c>
      <c r="DO102" s="44">
        <f t="shared" si="151"/>
        <v>12.245302406991572</v>
      </c>
      <c r="DP102" s="44">
        <f t="shared" si="151"/>
        <v>12.245302406991572</v>
      </c>
      <c r="DQ102" s="44">
        <f t="shared" si="151"/>
        <v>12.245302406991572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2.0741116309945094E-2</v>
      </c>
      <c r="M28" s="33">
        <f t="shared" si="17"/>
        <v>2.0741116309945094E-2</v>
      </c>
      <c r="N28" s="33">
        <f t="shared" si="17"/>
        <v>2.0741116309945094E-2</v>
      </c>
      <c r="O28" s="33">
        <f t="shared" si="17"/>
        <v>2.0741116309945094E-2</v>
      </c>
      <c r="P28" s="33">
        <f t="shared" si="17"/>
        <v>2.0741116309945094E-2</v>
      </c>
      <c r="Q28" s="33">
        <f t="shared" si="17"/>
        <v>2.0741116309945094E-2</v>
      </c>
      <c r="R28" s="33">
        <f t="shared" si="17"/>
        <v>2.0741116309945094E-2</v>
      </c>
      <c r="S28" s="33">
        <f t="shared" si="17"/>
        <v>2.0741116309945094E-2</v>
      </c>
      <c r="T28" s="33">
        <f t="shared" si="17"/>
        <v>2.0741116309945094E-2</v>
      </c>
      <c r="U28" s="33">
        <f t="shared" si="17"/>
        <v>2.0741116309945094E-2</v>
      </c>
      <c r="V28" s="33">
        <f t="shared" si="17"/>
        <v>2.0741116309945094E-2</v>
      </c>
      <c r="W28" s="33">
        <f t="shared" si="17"/>
        <v>2.0741116309945094E-2</v>
      </c>
      <c r="X28" s="33">
        <f t="shared" si="17"/>
        <v>2.0741116309945094E-2</v>
      </c>
      <c r="Y28" s="33">
        <f t="shared" si="17"/>
        <v>2.0741116309945094E-2</v>
      </c>
      <c r="Z28" s="33">
        <f t="shared" si="17"/>
        <v>2.0741116309945094E-2</v>
      </c>
      <c r="AA28" s="33">
        <f t="shared" si="17"/>
        <v>2.0741116309945094E-2</v>
      </c>
      <c r="AB28" s="33">
        <f t="shared" si="17"/>
        <v>2.0741116309945094E-2</v>
      </c>
      <c r="AC28" s="33">
        <f t="shared" si="17"/>
        <v>2.0741116309945094E-2</v>
      </c>
      <c r="AD28" s="33">
        <f t="shared" si="17"/>
        <v>2.0741116309945094E-2</v>
      </c>
      <c r="AE28" s="33">
        <f t="shared" si="17"/>
        <v>2.0741116309945094E-2</v>
      </c>
      <c r="AF28" s="33">
        <f t="shared" si="17"/>
        <v>2.0741116309945094E-2</v>
      </c>
      <c r="AG28" s="33">
        <f t="shared" si="17"/>
        <v>2.0741116309945094E-2</v>
      </c>
      <c r="AH28" s="33">
        <f t="shared" si="17"/>
        <v>2.0741116309945094E-2</v>
      </c>
      <c r="AI28" s="33">
        <f t="shared" si="17"/>
        <v>2.0741116309945094E-2</v>
      </c>
      <c r="AJ28" s="33">
        <f t="shared" si="17"/>
        <v>2.0741116309945094E-2</v>
      </c>
      <c r="AK28" s="33">
        <f t="shared" si="17"/>
        <v>2.0741116309945094E-2</v>
      </c>
      <c r="AL28" s="33">
        <f t="shared" si="17"/>
        <v>2.0741116309945094E-2</v>
      </c>
      <c r="AM28" s="33">
        <f t="shared" si="17"/>
        <v>2.0741116309945094E-2</v>
      </c>
      <c r="AN28" s="33">
        <f t="shared" si="17"/>
        <v>2.0741116309945094E-2</v>
      </c>
      <c r="AO28" s="33">
        <f t="shared" si="17"/>
        <v>2.0741116309945094E-2</v>
      </c>
      <c r="AP28" s="33">
        <f t="shared" si="17"/>
        <v>2.0741116309945094E-2</v>
      </c>
      <c r="AQ28" s="33">
        <f t="shared" ref="AQ28:BK28" si="23">AP28*(1-$G$4)</f>
        <v>2.0741116309945094E-2</v>
      </c>
      <c r="AR28" s="33">
        <f t="shared" si="23"/>
        <v>2.0741116309945094E-2</v>
      </c>
      <c r="AS28" s="33">
        <f t="shared" si="23"/>
        <v>2.0741116309945094E-2</v>
      </c>
      <c r="AT28" s="33">
        <f t="shared" si="23"/>
        <v>2.0741116309945094E-2</v>
      </c>
      <c r="AU28" s="33">
        <f t="shared" si="23"/>
        <v>2.0741116309945094E-2</v>
      </c>
      <c r="AV28" s="33">
        <f t="shared" si="23"/>
        <v>2.0741116309945094E-2</v>
      </c>
      <c r="AW28" s="33">
        <f t="shared" si="23"/>
        <v>2.0741116309945094E-2</v>
      </c>
      <c r="AX28" s="33">
        <f t="shared" si="23"/>
        <v>2.0741116309945094E-2</v>
      </c>
      <c r="AY28" s="33">
        <f t="shared" si="23"/>
        <v>2.0741116309945094E-2</v>
      </c>
      <c r="AZ28" s="33">
        <f t="shared" si="23"/>
        <v>2.0741116309945094E-2</v>
      </c>
      <c r="BA28" s="33">
        <f t="shared" si="23"/>
        <v>2.0741116309945094E-2</v>
      </c>
      <c r="BB28" s="33">
        <f t="shared" si="23"/>
        <v>2.0741116309945094E-2</v>
      </c>
      <c r="BC28" s="33">
        <f t="shared" si="23"/>
        <v>2.0741116309945094E-2</v>
      </c>
      <c r="BD28" s="33">
        <f t="shared" si="23"/>
        <v>2.0741116309945094E-2</v>
      </c>
      <c r="BE28" s="33">
        <f t="shared" si="23"/>
        <v>2.0741116309945094E-2</v>
      </c>
      <c r="BF28" s="33">
        <f t="shared" si="23"/>
        <v>2.0741116309945094E-2</v>
      </c>
      <c r="BG28" s="33">
        <f t="shared" si="23"/>
        <v>2.0741116309945094E-2</v>
      </c>
      <c r="BH28" s="33">
        <f t="shared" si="23"/>
        <v>2.0741116309945094E-2</v>
      </c>
      <c r="BI28" s="33">
        <f t="shared" si="23"/>
        <v>2.0741116309945094E-2</v>
      </c>
      <c r="BJ28" s="33">
        <f t="shared" si="23"/>
        <v>2.0741116309945094E-2</v>
      </c>
      <c r="BK28" s="33">
        <f t="shared" si="23"/>
        <v>2.0741116309945094E-2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106.96070899941529</v>
      </c>
      <c r="BU28" s="4" cm="1">
        <f t="array" ref="BU28">O28*INDEX(prod_est,$H28+$I28-1,MATCH(BU$14,$BQ$14:$DQ$14,0))</f>
        <v>109.21580087786634</v>
      </c>
      <c r="BV28" s="4" cm="1">
        <f t="array" ref="BV28">P28*INDEX(prod_est,$H28+$I28-1,MATCH(BV$14,$BQ$14:$DQ$14,0))</f>
        <v>111.48094983257259</v>
      </c>
      <c r="BW28" s="4" cm="1">
        <f t="array" ref="BW28">Q28*INDEX(prod_est,$H28+$I28-1,MATCH(BW$14,$BQ$14:$DQ$14,0))</f>
        <v>113.7457397202888</v>
      </c>
      <c r="BX28" s="4" cm="1">
        <f t="array" ref="BX28">R28*INDEX(prod_est,$H28+$I28-1,MATCH(BX$14,$BQ$14:$DQ$14,0))</f>
        <v>116.00208160344904</v>
      </c>
      <c r="BY28" s="4" cm="1">
        <f t="array" ref="BY28">S28*INDEX(prod_est,$H28+$I28-1,MATCH(BY$14,$BQ$14:$DQ$14,0))</f>
        <v>118.24428869271389</v>
      </c>
      <c r="BZ28" s="4" cm="1">
        <f t="array" ref="BZ28">T28*INDEX(prod_est,$H28+$I28-1,MATCH(BZ$14,$BQ$14:$DQ$14,0))</f>
        <v>120.47428116541356</v>
      </c>
      <c r="CA28" s="4" cm="1">
        <f t="array" ref="CA28">U28*INDEX(prod_est,$H28+$I28-1,MATCH(CA$14,$BQ$14:$DQ$14,0))</f>
        <v>122.69146451454426</v>
      </c>
      <c r="CB28" s="4" cm="1">
        <f t="array" ref="CB28">V28*INDEX(prod_est,$H28+$I28-1,MATCH(CB$14,$BQ$14:$DQ$14,0))</f>
        <v>124.89007332231033</v>
      </c>
      <c r="CC28" s="4" cm="1">
        <f t="array" ref="CC28">W28*INDEX(prod_est,$H28+$I28-1,MATCH(CC$14,$BQ$14:$DQ$14,0))</f>
        <v>127.07206839853984</v>
      </c>
      <c r="CD28" s="4" cm="1">
        <f t="array" ref="CD28">X28*INDEX(prod_est,$H28+$I28-1,MATCH(CD$14,$BQ$14:$DQ$14,0))</f>
        <v>129.3695082703517</v>
      </c>
      <c r="CE28" s="4" cm="1">
        <f t="array" ref="CE28">Y28*INDEX(prod_est,$H28+$I28-1,MATCH(CE$14,$BQ$14:$DQ$14,0))</f>
        <v>131.64879025233788</v>
      </c>
      <c r="CF28" s="4" cm="1">
        <f t="array" ref="CF28">Z28*INDEX(prod_est,$H28+$I28-1,MATCH(CF$14,$BQ$14:$DQ$14,0))</f>
        <v>133.91184070045966</v>
      </c>
      <c r="CG28" s="4" cm="1">
        <f t="array" ref="CG28">AA28*INDEX(prod_est,$H28+$I28-1,MATCH(CG$14,$BQ$14:$DQ$14,0))</f>
        <v>136.15532540487914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8.0897217151043033E-3</v>
      </c>
      <c r="M31" s="33">
        <f t="shared" si="26"/>
        <v>8.0897217151043033E-3</v>
      </c>
      <c r="N31" s="33">
        <f t="shared" si="26"/>
        <v>8.0897217151043033E-3</v>
      </c>
      <c r="O31" s="33">
        <f t="shared" si="26"/>
        <v>8.0897217151043033E-3</v>
      </c>
      <c r="P31" s="33">
        <f t="shared" si="26"/>
        <v>8.0897217151043033E-3</v>
      </c>
      <c r="Q31" s="33">
        <f t="shared" si="26"/>
        <v>8.0897217151043033E-3</v>
      </c>
      <c r="R31" s="33">
        <f t="shared" si="26"/>
        <v>8.0897217151043033E-3</v>
      </c>
      <c r="S31" s="33">
        <f t="shared" si="26"/>
        <v>8.0897217151043033E-3</v>
      </c>
      <c r="T31" s="33">
        <f t="shared" si="26"/>
        <v>8.0897217151043033E-3</v>
      </c>
      <c r="U31" s="33">
        <f t="shared" si="26"/>
        <v>8.0897217151043033E-3</v>
      </c>
      <c r="V31" s="33">
        <f t="shared" si="26"/>
        <v>8.0897217151043033E-3</v>
      </c>
      <c r="W31" s="33">
        <f t="shared" si="26"/>
        <v>8.0897217151043033E-3</v>
      </c>
      <c r="X31" s="33">
        <f t="shared" si="26"/>
        <v>8.0897217151043033E-3</v>
      </c>
      <c r="Y31" s="33">
        <f t="shared" si="26"/>
        <v>8.0897217151043033E-3</v>
      </c>
      <c r="Z31" s="33">
        <f t="shared" si="26"/>
        <v>8.0897217151043033E-3</v>
      </c>
      <c r="AA31" s="33">
        <f t="shared" si="26"/>
        <v>8.0897217151043033E-3</v>
      </c>
      <c r="AB31" s="33">
        <f t="shared" si="26"/>
        <v>8.0897217151043033E-3</v>
      </c>
      <c r="AC31" s="33">
        <f t="shared" si="26"/>
        <v>8.0897217151043033E-3</v>
      </c>
      <c r="AD31" s="33">
        <f t="shared" si="26"/>
        <v>8.0897217151043033E-3</v>
      </c>
      <c r="AE31" s="33">
        <f t="shared" si="26"/>
        <v>8.0897217151043033E-3</v>
      </c>
      <c r="AF31" s="33">
        <f t="shared" si="26"/>
        <v>8.0897217151043033E-3</v>
      </c>
      <c r="AG31" s="33">
        <f t="shared" si="26"/>
        <v>8.0897217151043033E-3</v>
      </c>
      <c r="AH31" s="33">
        <f t="shared" si="26"/>
        <v>8.0897217151043033E-3</v>
      </c>
      <c r="AI31" s="33">
        <f t="shared" si="26"/>
        <v>8.0897217151043033E-3</v>
      </c>
      <c r="AJ31" s="33">
        <f t="shared" si="26"/>
        <v>8.0897217151043033E-3</v>
      </c>
      <c r="AK31" s="33">
        <f t="shared" si="26"/>
        <v>8.0897217151043033E-3</v>
      </c>
      <c r="AL31" s="33">
        <f t="shared" si="26"/>
        <v>8.0897217151043033E-3</v>
      </c>
      <c r="AM31" s="33">
        <f t="shared" si="26"/>
        <v>8.0897217151043033E-3</v>
      </c>
      <c r="AN31" s="33">
        <f t="shared" si="26"/>
        <v>8.0897217151043033E-3</v>
      </c>
      <c r="AO31" s="33">
        <f t="shared" si="26"/>
        <v>8.0897217151043033E-3</v>
      </c>
      <c r="AP31" s="33">
        <f t="shared" si="26"/>
        <v>8.0897217151043033E-3</v>
      </c>
      <c r="AQ31" s="33">
        <f t="shared" si="26"/>
        <v>8.0897217151043033E-3</v>
      </c>
      <c r="AR31" s="33">
        <f t="shared" ref="AR31:BK31" si="27">AQ31*(1-$G$4)</f>
        <v>8.0897217151043033E-3</v>
      </c>
      <c r="AS31" s="33">
        <f t="shared" si="27"/>
        <v>8.0897217151043033E-3</v>
      </c>
      <c r="AT31" s="33">
        <f t="shared" si="27"/>
        <v>8.0897217151043033E-3</v>
      </c>
      <c r="AU31" s="33">
        <f t="shared" si="27"/>
        <v>8.0897217151043033E-3</v>
      </c>
      <c r="AV31" s="33">
        <f t="shared" si="27"/>
        <v>8.0897217151043033E-3</v>
      </c>
      <c r="AW31" s="33">
        <f t="shared" si="27"/>
        <v>8.0897217151043033E-3</v>
      </c>
      <c r="AX31" s="33">
        <f t="shared" si="27"/>
        <v>8.0897217151043033E-3</v>
      </c>
      <c r="AY31" s="33">
        <f t="shared" si="27"/>
        <v>8.0897217151043033E-3</v>
      </c>
      <c r="AZ31" s="33">
        <f t="shared" si="27"/>
        <v>8.0897217151043033E-3</v>
      </c>
      <c r="BA31" s="33">
        <f t="shared" si="27"/>
        <v>8.0897217151043033E-3</v>
      </c>
      <c r="BB31" s="33">
        <f t="shared" si="27"/>
        <v>8.0897217151043033E-3</v>
      </c>
      <c r="BC31" s="33">
        <f t="shared" si="27"/>
        <v>8.0897217151043033E-3</v>
      </c>
      <c r="BD31" s="33">
        <f t="shared" si="27"/>
        <v>8.0897217151043033E-3</v>
      </c>
      <c r="BE31" s="33">
        <f t="shared" si="27"/>
        <v>8.0897217151043033E-3</v>
      </c>
      <c r="BF31" s="33">
        <f t="shared" si="27"/>
        <v>8.0897217151043033E-3</v>
      </c>
      <c r="BG31" s="33">
        <f t="shared" si="27"/>
        <v>8.0897217151043033E-3</v>
      </c>
      <c r="BH31" s="33">
        <f t="shared" si="27"/>
        <v>8.0897217151043033E-3</v>
      </c>
      <c r="BI31" s="33">
        <f t="shared" si="27"/>
        <v>8.0897217151043033E-3</v>
      </c>
      <c r="BJ31" s="33">
        <f t="shared" si="27"/>
        <v>8.0897217151043033E-3</v>
      </c>
      <c r="BK31" s="33">
        <f t="shared" si="27"/>
        <v>8.0897217151043033E-3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41.718215997883895</v>
      </c>
      <c r="BU31" s="4" cm="1">
        <f t="array" ref="BU31">O31*INDEX(prod_est,$H31+$I31-1,MATCH(BU$14,$BQ$14:$DQ$14,0))</f>
        <v>42.597776454806535</v>
      </c>
      <c r="BV31" s="4" cm="1">
        <f t="array" ref="BV31">P31*INDEX(prod_est,$H31+$I31-1,MATCH(BV$14,$BQ$14:$DQ$14,0))</f>
        <v>43.481259504272231</v>
      </c>
      <c r="BW31" s="4" cm="1">
        <f t="array" ref="BW31">Q31*INDEX(prod_est,$H31+$I31-1,MATCH(BW$14,$BQ$14:$DQ$14,0))</f>
        <v>44.364602505729749</v>
      </c>
      <c r="BX31" s="4" cm="1">
        <f t="array" ref="BX31">R31*INDEX(prod_est,$H31+$I31-1,MATCH(BX$14,$BQ$14:$DQ$14,0))</f>
        <v>45.244650505853478</v>
      </c>
      <c r="BY31" s="4" cm="1">
        <f t="array" ref="BY31">S31*INDEX(prod_est,$H31+$I31-1,MATCH(BY$14,$BQ$14:$DQ$14,0))</f>
        <v>46.119185468616756</v>
      </c>
      <c r="BZ31" s="4" cm="1">
        <f t="array" ref="BZ31">T31*INDEX(prod_est,$H31+$I31-1,MATCH(BZ$14,$BQ$14:$DQ$14,0))</f>
        <v>46.98895632671988</v>
      </c>
      <c r="CA31" s="4" cm="1">
        <f t="array" ref="CA31">U31*INDEX(prod_est,$H31+$I31-1,MATCH(CA$14,$BQ$14:$DQ$14,0))</f>
        <v>47.853731202758254</v>
      </c>
      <c r="CB31" s="4" cm="1">
        <f t="array" ref="CB31">V31*INDEX(prod_est,$H31+$I31-1,MATCH(CB$14,$BQ$14:$DQ$14,0))</f>
        <v>48.711261393005373</v>
      </c>
      <c r="CC31" s="4" cm="1">
        <f t="array" ref="CC31">W31*INDEX(prod_est,$H31+$I31-1,MATCH(CC$14,$BQ$14:$DQ$14,0))</f>
        <v>49.562311678180272</v>
      </c>
      <c r="CD31" s="4" cm="1">
        <f t="array" ref="CD31">X31*INDEX(prod_est,$H31+$I31-1,MATCH(CD$14,$BQ$14:$DQ$14,0))</f>
        <v>50.458389253871374</v>
      </c>
      <c r="CE31" s="4" cm="1">
        <f t="array" ref="CE31">Y31*INDEX(prod_est,$H31+$I31-1,MATCH(CE$14,$BQ$14:$DQ$14,0))</f>
        <v>51.347384651659034</v>
      </c>
      <c r="CF31" s="4" cm="1">
        <f t="array" ref="CF31">Z31*INDEX(prod_est,$H31+$I31-1,MATCH(CF$14,$BQ$14:$DQ$14,0))</f>
        <v>52.230049214114096</v>
      </c>
      <c r="CG31" s="4" cm="1">
        <f t="array" ref="CG31">AA31*INDEX(prod_est,$H31+$I31-1,MATCH(CG$14,$BQ$14:$DQ$14,0))</f>
        <v>53.105082489065857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0.10734899267612492</v>
      </c>
      <c r="M32" s="33">
        <f t="shared" si="26"/>
        <v>0.10734899267612492</v>
      </c>
      <c r="N32" s="33">
        <f t="shared" si="26"/>
        <v>0.10734899267612492</v>
      </c>
      <c r="O32" s="33">
        <f t="shared" si="26"/>
        <v>0.10734899267612492</v>
      </c>
      <c r="P32" s="33">
        <f t="shared" si="26"/>
        <v>0.10734899267612492</v>
      </c>
      <c r="Q32" s="33">
        <f t="shared" si="26"/>
        <v>0.10734899267612492</v>
      </c>
      <c r="R32" s="33">
        <f t="shared" si="26"/>
        <v>0.10734899267612492</v>
      </c>
      <c r="S32" s="33">
        <f t="shared" si="26"/>
        <v>0.10734899267612492</v>
      </c>
      <c r="T32" s="33">
        <f t="shared" si="26"/>
        <v>0.10734899267612492</v>
      </c>
      <c r="U32" s="33">
        <f t="shared" si="26"/>
        <v>0.10734899267612492</v>
      </c>
      <c r="V32" s="33">
        <f t="shared" si="26"/>
        <v>0.10734899267612492</v>
      </c>
      <c r="W32" s="33">
        <f t="shared" si="26"/>
        <v>0.10734899267612492</v>
      </c>
      <c r="X32" s="33">
        <f t="shared" si="26"/>
        <v>0.10734899267612492</v>
      </c>
      <c r="Y32" s="33">
        <f t="shared" si="26"/>
        <v>0.10734899267612492</v>
      </c>
      <c r="Z32" s="33">
        <f t="shared" si="26"/>
        <v>0.10734899267612492</v>
      </c>
      <c r="AA32" s="33">
        <f t="shared" si="26"/>
        <v>0.10734899267612492</v>
      </c>
      <c r="AB32" s="33">
        <f t="shared" si="26"/>
        <v>0.10734899267612492</v>
      </c>
      <c r="AC32" s="33">
        <f t="shared" si="26"/>
        <v>0.10734899267612492</v>
      </c>
      <c r="AD32" s="33">
        <f t="shared" si="26"/>
        <v>0.10734899267612492</v>
      </c>
      <c r="AE32" s="33">
        <f t="shared" si="26"/>
        <v>0.10734899267612492</v>
      </c>
      <c r="AF32" s="33">
        <f t="shared" si="26"/>
        <v>0.10734899267612492</v>
      </c>
      <c r="AG32" s="33">
        <f t="shared" si="26"/>
        <v>0.10734899267612492</v>
      </c>
      <c r="AH32" s="33">
        <f t="shared" si="26"/>
        <v>0.10734899267612492</v>
      </c>
      <c r="AI32" s="33">
        <f t="shared" si="26"/>
        <v>0.10734899267612492</v>
      </c>
      <c r="AJ32" s="33">
        <f t="shared" si="26"/>
        <v>0.10734899267612492</v>
      </c>
      <c r="AK32" s="33">
        <f t="shared" si="26"/>
        <v>0.10734899267612492</v>
      </c>
      <c r="AL32" s="33">
        <f t="shared" si="26"/>
        <v>0.10734899267612492</v>
      </c>
      <c r="AM32" s="33">
        <f t="shared" si="26"/>
        <v>0.10734899267612492</v>
      </c>
      <c r="AN32" s="33">
        <f t="shared" si="26"/>
        <v>0.10734899267612492</v>
      </c>
      <c r="AO32" s="33">
        <f t="shared" si="26"/>
        <v>0.10734899267612492</v>
      </c>
      <c r="AP32" s="33">
        <f t="shared" si="26"/>
        <v>0.10734899267612492</v>
      </c>
      <c r="AQ32" s="33">
        <f t="shared" si="26"/>
        <v>0.10734899267612492</v>
      </c>
      <c r="AR32" s="33">
        <f t="shared" ref="AR32:BK32" si="28">AQ32*(1-$G$4)</f>
        <v>0.10734899267612492</v>
      </c>
      <c r="AS32" s="33">
        <f t="shared" si="28"/>
        <v>0.10734899267612492</v>
      </c>
      <c r="AT32" s="33">
        <f t="shared" si="28"/>
        <v>0.10734899267612492</v>
      </c>
      <c r="AU32" s="33">
        <f t="shared" si="28"/>
        <v>0.10734899267612492</v>
      </c>
      <c r="AV32" s="33">
        <f t="shared" si="28"/>
        <v>0.10734899267612492</v>
      </c>
      <c r="AW32" s="33">
        <f t="shared" si="28"/>
        <v>0.10734899267612492</v>
      </c>
      <c r="AX32" s="33">
        <f t="shared" si="28"/>
        <v>0.10734899267612492</v>
      </c>
      <c r="AY32" s="33">
        <f t="shared" si="28"/>
        <v>0.10734899267612492</v>
      </c>
      <c r="AZ32" s="33">
        <f t="shared" si="28"/>
        <v>0.10734899267612492</v>
      </c>
      <c r="BA32" s="33">
        <f t="shared" si="28"/>
        <v>0.10734899267612492</v>
      </c>
      <c r="BB32" s="33">
        <f t="shared" si="28"/>
        <v>0.10734899267612492</v>
      </c>
      <c r="BC32" s="33">
        <f t="shared" si="28"/>
        <v>0.10734899267612492</v>
      </c>
      <c r="BD32" s="33">
        <f t="shared" si="28"/>
        <v>0.10734899267612492</v>
      </c>
      <c r="BE32" s="33">
        <f t="shared" si="28"/>
        <v>0.10734899267612492</v>
      </c>
      <c r="BF32" s="33">
        <f t="shared" si="28"/>
        <v>0.10734899267612492</v>
      </c>
      <c r="BG32" s="33">
        <f t="shared" si="28"/>
        <v>0.10734899267612492</v>
      </c>
      <c r="BH32" s="33">
        <f t="shared" si="28"/>
        <v>0.10734899267612492</v>
      </c>
      <c r="BI32" s="33">
        <f t="shared" si="28"/>
        <v>0.10734899267612492</v>
      </c>
      <c r="BJ32" s="33">
        <f t="shared" si="28"/>
        <v>0.10734899267612492</v>
      </c>
      <c r="BK32" s="33">
        <f t="shared" si="28"/>
        <v>0.10734899267612492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553.59240049706636</v>
      </c>
      <c r="BU32" s="4" cm="1">
        <f t="array" ref="BU32">O32*INDEX(prod_est,$H32+$I32-1,MATCH(BU$14,$BQ$14:$DQ$14,0))</f>
        <v>565.2639922246417</v>
      </c>
      <c r="BV32" s="4" cm="1">
        <f t="array" ref="BV32">P32*INDEX(prod_est,$H32+$I32-1,MATCH(BV$14,$BQ$14:$DQ$14,0))</f>
        <v>576.98763597242294</v>
      </c>
      <c r="BW32" s="4" cm="1">
        <f t="array" ref="BW32">Q32*INDEX(prod_est,$H32+$I32-1,MATCH(BW$14,$BQ$14:$DQ$14,0))</f>
        <v>588.70942131108552</v>
      </c>
      <c r="BX32" s="4" cm="1">
        <f t="array" ref="BX32">R32*INDEX(prod_est,$H32+$I32-1,MATCH(BX$14,$BQ$14:$DQ$14,0))</f>
        <v>600.38748263963919</v>
      </c>
      <c r="BY32" s="4" cm="1">
        <f t="array" ref="BY32">S32*INDEX(prod_est,$H32+$I32-1,MATCH(BY$14,$BQ$14:$DQ$14,0))</f>
        <v>611.99238706266851</v>
      </c>
      <c r="BZ32" s="4" cm="1">
        <f t="array" ref="BZ32">T32*INDEX(prod_est,$H32+$I32-1,MATCH(BZ$14,$BQ$14:$DQ$14,0))</f>
        <v>623.53407276764028</v>
      </c>
      <c r="CA32" s="4" cm="1">
        <f t="array" ref="CA32">U32*INDEX(prod_est,$H32+$I32-1,MATCH(CA$14,$BQ$14:$DQ$14,0))</f>
        <v>635.00946278767185</v>
      </c>
      <c r="CB32" s="4" cm="1">
        <f t="array" ref="CB32">V32*INDEX(prod_est,$H32+$I32-1,MATCH(CB$14,$BQ$14:$DQ$14,0))</f>
        <v>646.38871727309095</v>
      </c>
      <c r="CC32" s="4" cm="1">
        <f t="array" ref="CC32">W32*INDEX(prod_est,$H32+$I32-1,MATCH(CC$14,$BQ$14:$DQ$14,0))</f>
        <v>657.68198471141056</v>
      </c>
      <c r="CD32" s="4" cm="1">
        <f t="array" ref="CD32">X32*INDEX(prod_est,$H32+$I32-1,MATCH(CD$14,$BQ$14:$DQ$14,0))</f>
        <v>669.57275530868617</v>
      </c>
      <c r="CE32" s="4" cm="1">
        <f t="array" ref="CE32">Y32*INDEX(prod_est,$H32+$I32-1,MATCH(CE$14,$BQ$14:$DQ$14,0))</f>
        <v>681.36954681858867</v>
      </c>
      <c r="CF32" s="4" cm="1">
        <f t="array" ref="CF32">Z32*INDEX(prod_est,$H32+$I32-1,MATCH(CF$14,$BQ$14:$DQ$14,0))</f>
        <v>693.08232940708615</v>
      </c>
      <c r="CG32" s="4" cm="1">
        <f t="array" ref="CG32">AA32*INDEX(prod_est,$H32+$I32-1,MATCH(CG$14,$BQ$14:$DQ$14,0))</f>
        <v>704.69384633340735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136.17983070117432</v>
      </c>
      <c r="M47" s="33">
        <f t="shared" si="40"/>
        <v>136.17983070117432</v>
      </c>
      <c r="N47" s="33">
        <f t="shared" si="40"/>
        <v>136.17983070117432</v>
      </c>
      <c r="O47" s="33">
        <f t="shared" si="40"/>
        <v>136.17983070117432</v>
      </c>
      <c r="P47" s="33">
        <f t="shared" si="40"/>
        <v>136.17983070117432</v>
      </c>
      <c r="Q47" s="33">
        <f t="shared" si="40"/>
        <v>136.17983070117432</v>
      </c>
      <c r="R47" s="33">
        <f t="shared" si="40"/>
        <v>136.17983070117432</v>
      </c>
      <c r="S47" s="33">
        <f t="shared" si="40"/>
        <v>136.17983070117432</v>
      </c>
      <c r="T47" s="33">
        <f t="shared" si="40"/>
        <v>136.17983070117432</v>
      </c>
      <c r="U47" s="33">
        <f t="shared" si="40"/>
        <v>136.17983070117432</v>
      </c>
      <c r="V47" s="33">
        <f t="shared" si="40"/>
        <v>136.17983070117432</v>
      </c>
      <c r="W47" s="33">
        <f t="shared" si="40"/>
        <v>136.17983070117432</v>
      </c>
      <c r="X47" s="33">
        <f t="shared" si="40"/>
        <v>136.17983070117432</v>
      </c>
      <c r="Y47" s="33">
        <f t="shared" si="40"/>
        <v>136.17983070117432</v>
      </c>
      <c r="Z47" s="33">
        <f t="shared" si="40"/>
        <v>136.17983070117432</v>
      </c>
      <c r="AA47" s="33">
        <f t="shared" si="40"/>
        <v>136.17983070117432</v>
      </c>
      <c r="AB47" s="33">
        <f t="shared" si="40"/>
        <v>136.17983070117432</v>
      </c>
      <c r="AC47" s="33">
        <f t="shared" si="40"/>
        <v>136.17983070117432</v>
      </c>
      <c r="AD47" s="33">
        <f t="shared" si="40"/>
        <v>136.17983070117432</v>
      </c>
      <c r="AE47" s="33">
        <f t="shared" si="40"/>
        <v>136.17983070117432</v>
      </c>
      <c r="AF47" s="33">
        <f t="shared" si="40"/>
        <v>136.17983070117432</v>
      </c>
      <c r="AG47" s="33">
        <f t="shared" si="40"/>
        <v>136.17983070117432</v>
      </c>
      <c r="AH47" s="33">
        <f t="shared" si="40"/>
        <v>136.17983070117432</v>
      </c>
      <c r="AI47" s="33">
        <f t="shared" si="40"/>
        <v>136.17983070117432</v>
      </c>
      <c r="AJ47" s="33">
        <f t="shared" si="40"/>
        <v>136.17983070117432</v>
      </c>
      <c r="AK47" s="33">
        <f t="shared" si="40"/>
        <v>136.17983070117432</v>
      </c>
      <c r="AL47" s="33">
        <f t="shared" si="40"/>
        <v>136.17983070117432</v>
      </c>
      <c r="AM47" s="33">
        <f t="shared" si="40"/>
        <v>136.17983070117432</v>
      </c>
      <c r="AN47" s="33">
        <f t="shared" si="40"/>
        <v>136.17983070117432</v>
      </c>
      <c r="AO47" s="33">
        <f t="shared" si="40"/>
        <v>136.17983070117432</v>
      </c>
      <c r="AP47" s="33">
        <f t="shared" si="40"/>
        <v>136.17983070117432</v>
      </c>
      <c r="AQ47" s="33">
        <f t="shared" ref="AQ47:BK47" si="41">SUM(AQ15:AQ46)*1000</f>
        <v>136.17983070117432</v>
      </c>
      <c r="AR47" s="33">
        <f t="shared" si="41"/>
        <v>136.17983070117432</v>
      </c>
      <c r="AS47" s="33">
        <f t="shared" si="41"/>
        <v>136.17983070117432</v>
      </c>
      <c r="AT47" s="33">
        <f t="shared" si="41"/>
        <v>136.17983070117432</v>
      </c>
      <c r="AU47" s="33">
        <f t="shared" si="41"/>
        <v>136.17983070117432</v>
      </c>
      <c r="AV47" s="33">
        <f t="shared" si="41"/>
        <v>136.17983070117432</v>
      </c>
      <c r="AW47" s="33">
        <f t="shared" si="41"/>
        <v>136.17983070117432</v>
      </c>
      <c r="AX47" s="33">
        <f t="shared" si="41"/>
        <v>136.17983070117432</v>
      </c>
      <c r="AY47" s="33">
        <f t="shared" si="41"/>
        <v>136.17983070117432</v>
      </c>
      <c r="AZ47" s="33">
        <f t="shared" si="41"/>
        <v>136.17983070117432</v>
      </c>
      <c r="BA47" s="33">
        <f t="shared" si="41"/>
        <v>136.17983070117432</v>
      </c>
      <c r="BB47" s="33">
        <f t="shared" si="41"/>
        <v>136.17983070117432</v>
      </c>
      <c r="BC47" s="33">
        <f t="shared" si="41"/>
        <v>136.17983070117432</v>
      </c>
      <c r="BD47" s="33">
        <f t="shared" si="41"/>
        <v>136.17983070117432</v>
      </c>
      <c r="BE47" s="33">
        <f t="shared" si="41"/>
        <v>136.17983070117432</v>
      </c>
      <c r="BF47" s="33">
        <f t="shared" si="41"/>
        <v>136.17983070117432</v>
      </c>
      <c r="BG47" s="33">
        <f t="shared" si="41"/>
        <v>136.17983070117432</v>
      </c>
      <c r="BH47" s="33">
        <f t="shared" si="41"/>
        <v>136.17983070117432</v>
      </c>
      <c r="BI47" s="33">
        <f t="shared" si="41"/>
        <v>136.17983070117432</v>
      </c>
      <c r="BJ47" s="33">
        <f t="shared" si="41"/>
        <v>136.17983070117432</v>
      </c>
      <c r="BK47" s="33">
        <f t="shared" si="41"/>
        <v>136.17983070117432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2">$G$5+(($G$6-$G$5)/32)*(BQ53-2018)</f>
        <v>0.35106002598892561</v>
      </c>
      <c r="BR48" s="54">
        <f t="shared" si="42"/>
        <v>0.34668495827981261</v>
      </c>
      <c r="BS48" s="54">
        <f t="shared" si="42"/>
        <v>0.34230989057069966</v>
      </c>
      <c r="BT48" s="54">
        <f t="shared" si="42"/>
        <v>0.33793482286158666</v>
      </c>
      <c r="BU48" s="54">
        <f t="shared" si="42"/>
        <v>0.33355975515247366</v>
      </c>
      <c r="BV48" s="54">
        <f t="shared" si="42"/>
        <v>0.32918468744336071</v>
      </c>
      <c r="BW48" s="54">
        <f t="shared" si="42"/>
        <v>0.32480961973424771</v>
      </c>
      <c r="BX48" s="54">
        <f t="shared" si="42"/>
        <v>0.32043455202513471</v>
      </c>
      <c r="BY48" s="54">
        <f t="shared" si="42"/>
        <v>0.31605948431602171</v>
      </c>
      <c r="BZ48" s="54">
        <f t="shared" si="42"/>
        <v>0.31168441660690877</v>
      </c>
      <c r="CA48" s="54">
        <f t="shared" si="42"/>
        <v>0.30730934889779576</v>
      </c>
      <c r="CB48" s="54">
        <f t="shared" si="42"/>
        <v>0.30293428118868282</v>
      </c>
      <c r="CC48" s="54">
        <f t="shared" si="42"/>
        <v>0.29855921347956982</v>
      </c>
      <c r="CD48" s="54">
        <f t="shared" si="42"/>
        <v>0.29418414577045682</v>
      </c>
      <c r="CE48" s="54">
        <f t="shared" si="42"/>
        <v>0.28980907806134382</v>
      </c>
      <c r="CF48" s="54">
        <f t="shared" si="42"/>
        <v>0.28543401035223087</v>
      </c>
      <c r="CG48" s="54">
        <f t="shared" si="42"/>
        <v>0.28105894264311787</v>
      </c>
      <c r="CH48" s="54">
        <f t="shared" si="42"/>
        <v>0.27668387493400487</v>
      </c>
      <c r="CI48" s="54">
        <f t="shared" si="42"/>
        <v>0.27230880722489192</v>
      </c>
      <c r="CJ48" s="54">
        <f t="shared" si="42"/>
        <v>0.26793373951577892</v>
      </c>
      <c r="CK48" s="54">
        <f t="shared" si="42"/>
        <v>0.26355867180666592</v>
      </c>
      <c r="CL48" s="54">
        <f t="shared" si="42"/>
        <v>0.25918360409755292</v>
      </c>
      <c r="CM48" s="54">
        <f t="shared" si="42"/>
        <v>0.25480853638843998</v>
      </c>
      <c r="CN48" s="54">
        <f t="shared" si="42"/>
        <v>0.25043346867932698</v>
      </c>
      <c r="CO48" s="54">
        <f t="shared" si="42"/>
        <v>0.246058400970214</v>
      </c>
      <c r="CP48" s="54">
        <f t="shared" si="42"/>
        <v>0.24168333326110103</v>
      </c>
      <c r="CQ48" s="54">
        <f t="shared" si="42"/>
        <v>0.23730826555198803</v>
      </c>
      <c r="CR48" s="54">
        <f t="shared" si="42"/>
        <v>0.23293319784287506</v>
      </c>
      <c r="CS48" s="54">
        <f t="shared" si="42"/>
        <v>0.22855813013376208</v>
      </c>
      <c r="CT48" s="54">
        <f t="shared" si="42"/>
        <v>0.22418306242464908</v>
      </c>
      <c r="CU48" s="54">
        <f t="shared" si="42"/>
        <v>0.21980799471553611</v>
      </c>
      <c r="CV48" s="54">
        <f t="shared" si="42"/>
        <v>0.21543292700642311</v>
      </c>
      <c r="CW48" s="54">
        <f t="shared" si="42"/>
        <v>0.21105785929731014</v>
      </c>
      <c r="CX48" s="54">
        <f t="shared" ref="CX48:DQ48" si="43">CW48</f>
        <v>0.21105785929731014</v>
      </c>
      <c r="CY48" s="54">
        <f t="shared" si="43"/>
        <v>0.21105785929731014</v>
      </c>
      <c r="CZ48" s="54">
        <f t="shared" si="43"/>
        <v>0.21105785929731014</v>
      </c>
      <c r="DA48" s="54">
        <f t="shared" si="43"/>
        <v>0.21105785929731014</v>
      </c>
      <c r="DB48" s="54">
        <f t="shared" si="43"/>
        <v>0.21105785929731014</v>
      </c>
      <c r="DC48" s="54">
        <f t="shared" si="43"/>
        <v>0.21105785929731014</v>
      </c>
      <c r="DD48" s="54">
        <f t="shared" si="43"/>
        <v>0.21105785929731014</v>
      </c>
      <c r="DE48" s="54">
        <f t="shared" si="43"/>
        <v>0.21105785929731014</v>
      </c>
      <c r="DF48" s="54">
        <f t="shared" si="43"/>
        <v>0.21105785929731014</v>
      </c>
      <c r="DG48" s="54">
        <f t="shared" si="43"/>
        <v>0.21105785929731014</v>
      </c>
      <c r="DH48" s="54">
        <f t="shared" si="43"/>
        <v>0.21105785929731014</v>
      </c>
      <c r="DI48" s="54">
        <f t="shared" si="43"/>
        <v>0.21105785929731014</v>
      </c>
      <c r="DJ48" s="54">
        <f t="shared" si="43"/>
        <v>0.21105785929731014</v>
      </c>
      <c r="DK48" s="54">
        <f t="shared" si="43"/>
        <v>0.21105785929731014</v>
      </c>
      <c r="DL48" s="54">
        <f t="shared" si="43"/>
        <v>0.21105785929731014</v>
      </c>
      <c r="DM48" s="54">
        <f t="shared" si="43"/>
        <v>0.21105785929731014</v>
      </c>
      <c r="DN48" s="54">
        <f t="shared" si="43"/>
        <v>0.21105785929731014</v>
      </c>
      <c r="DO48" s="54">
        <f t="shared" si="43"/>
        <v>0.21105785929731014</v>
      </c>
      <c r="DP48" s="54">
        <f t="shared" si="43"/>
        <v>0.21105785929731014</v>
      </c>
      <c r="DQ48" s="54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118.06150744650489</v>
      </c>
      <c r="BS67">
        <f t="shared" si="78"/>
        <v>104.72586893557073</v>
      </c>
      <c r="BT67">
        <f t="shared" si="78"/>
        <v>106.96070899941529</v>
      </c>
      <c r="BU67">
        <f t="shared" si="78"/>
        <v>109.21580087786634</v>
      </c>
      <c r="BV67">
        <f t="shared" si="78"/>
        <v>111.48094983257259</v>
      </c>
      <c r="BW67">
        <f t="shared" si="78"/>
        <v>113.7457397202888</v>
      </c>
      <c r="BX67">
        <f t="shared" si="78"/>
        <v>116.00208160344904</v>
      </c>
      <c r="BY67">
        <f t="shared" si="78"/>
        <v>118.24428869271389</v>
      </c>
      <c r="BZ67">
        <f t="shared" si="78"/>
        <v>120.47428116541356</v>
      </c>
      <c r="CA67">
        <f t="shared" si="78"/>
        <v>122.69146451454426</v>
      </c>
      <c r="CB67">
        <f t="shared" si="78"/>
        <v>124.89007332231033</v>
      </c>
      <c r="CC67">
        <f t="shared" si="78"/>
        <v>127.07206839853984</v>
      </c>
      <c r="CD67">
        <f t="shared" si="78"/>
        <v>129.3695082703517</v>
      </c>
      <c r="CE67">
        <f t="shared" si="78"/>
        <v>131.64879025233788</v>
      </c>
      <c r="CF67">
        <f t="shared" si="78"/>
        <v>133.91184070045966</v>
      </c>
      <c r="CG67">
        <f t="shared" si="78"/>
        <v>136.15532540487914</v>
      </c>
      <c r="CH67">
        <f t="shared" si="78"/>
        <v>138.38658747150387</v>
      </c>
      <c r="CI67">
        <f t="shared" si="78"/>
        <v>139.50225873759263</v>
      </c>
      <c r="CJ67">
        <f t="shared" si="78"/>
        <v>140.58212939421358</v>
      </c>
      <c r="CK67">
        <f t="shared" si="78"/>
        <v>141.63174013956791</v>
      </c>
      <c r="CL67">
        <f t="shared" si="78"/>
        <v>142.65658591306519</v>
      </c>
      <c r="CM67">
        <f t="shared" si="78"/>
        <v>143.51050493335882</v>
      </c>
      <c r="CN67">
        <f t="shared" si="78"/>
        <v>144.31631719215375</v>
      </c>
      <c r="CO67">
        <f t="shared" si="78"/>
        <v>144.94915297043858</v>
      </c>
      <c r="CP67">
        <f t="shared" si="78"/>
        <v>145.40868546243087</v>
      </c>
      <c r="CQ67">
        <f t="shared" si="78"/>
        <v>145.6998594967848</v>
      </c>
      <c r="CR67">
        <f t="shared" si="78"/>
        <v>145.81460831636019</v>
      </c>
      <c r="CS67">
        <f t="shared" si="78"/>
        <v>145.75534762788234</v>
      </c>
      <c r="CT67">
        <f t="shared" si="78"/>
        <v>145.51679757977675</v>
      </c>
      <c r="CU67">
        <f t="shared" si="78"/>
        <v>145.09887382245324</v>
      </c>
      <c r="CV67">
        <f t="shared" si="78"/>
        <v>144.49650323755952</v>
      </c>
      <c r="CW67">
        <f t="shared" si="78"/>
        <v>143.86112049220307</v>
      </c>
      <c r="CX67">
        <f t="shared" ref="CX67:DQ67" si="79">CX$49*CX28</f>
        <v>143.86112049220307</v>
      </c>
      <c r="CY67">
        <f t="shared" si="79"/>
        <v>143.86112049220307</v>
      </c>
      <c r="CZ67">
        <f t="shared" si="79"/>
        <v>143.86112049220307</v>
      </c>
      <c r="DA67">
        <f t="shared" si="79"/>
        <v>143.86112049220307</v>
      </c>
      <c r="DB67">
        <f t="shared" si="79"/>
        <v>143.86112049220307</v>
      </c>
      <c r="DC67">
        <f t="shared" si="79"/>
        <v>143.86112049220307</v>
      </c>
      <c r="DD67">
        <f t="shared" si="79"/>
        <v>143.86112049220307</v>
      </c>
      <c r="DE67">
        <f t="shared" si="79"/>
        <v>143.86112049220307</v>
      </c>
      <c r="DF67">
        <f t="shared" si="79"/>
        <v>143.86112049220307</v>
      </c>
      <c r="DG67">
        <f t="shared" si="79"/>
        <v>143.86112049220307</v>
      </c>
      <c r="DH67">
        <f t="shared" si="79"/>
        <v>143.86112049220307</v>
      </c>
      <c r="DI67">
        <f t="shared" si="79"/>
        <v>143.86112049220307</v>
      </c>
      <c r="DJ67">
        <f t="shared" si="79"/>
        <v>143.86112049220307</v>
      </c>
      <c r="DK67">
        <f t="shared" si="79"/>
        <v>143.86112049220307</v>
      </c>
      <c r="DL67">
        <f t="shared" si="79"/>
        <v>143.86112049220307</v>
      </c>
      <c r="DM67">
        <f t="shared" si="79"/>
        <v>143.86112049220307</v>
      </c>
      <c r="DN67">
        <f t="shared" si="79"/>
        <v>143.86112049220307</v>
      </c>
      <c r="DO67">
        <f t="shared" si="79"/>
        <v>143.86112049220307</v>
      </c>
      <c r="DP67">
        <f t="shared" si="79"/>
        <v>143.86112049220307</v>
      </c>
      <c r="DQ67">
        <f t="shared" si="79"/>
        <v>143.86112049220307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46.047894734093383</v>
      </c>
      <c r="BS70">
        <f t="shared" si="84"/>
        <v>40.846554418820304</v>
      </c>
      <c r="BT70">
        <f t="shared" si="84"/>
        <v>41.718215997883895</v>
      </c>
      <c r="BU70">
        <f t="shared" si="84"/>
        <v>42.597776454806535</v>
      </c>
      <c r="BV70">
        <f t="shared" si="84"/>
        <v>43.481259504272231</v>
      </c>
      <c r="BW70">
        <f t="shared" si="84"/>
        <v>44.364602505729749</v>
      </c>
      <c r="BX70">
        <f t="shared" si="84"/>
        <v>45.244650505853478</v>
      </c>
      <c r="BY70">
        <f t="shared" si="84"/>
        <v>46.119185468616756</v>
      </c>
      <c r="BZ70">
        <f t="shared" si="84"/>
        <v>46.98895632671988</v>
      </c>
      <c r="CA70">
        <f t="shared" si="84"/>
        <v>47.853731202758254</v>
      </c>
      <c r="CB70">
        <f t="shared" si="84"/>
        <v>48.711261393005373</v>
      </c>
      <c r="CC70">
        <f t="shared" si="84"/>
        <v>49.562311678180272</v>
      </c>
      <c r="CD70">
        <f t="shared" si="84"/>
        <v>50.458389253871374</v>
      </c>
      <c r="CE70">
        <f t="shared" si="84"/>
        <v>51.347384651659034</v>
      </c>
      <c r="CF70">
        <f t="shared" si="84"/>
        <v>52.230049214114096</v>
      </c>
      <c r="CG70">
        <f t="shared" si="84"/>
        <v>53.105082489065857</v>
      </c>
      <c r="CH70">
        <f t="shared" si="84"/>
        <v>53.975348530812497</v>
      </c>
      <c r="CI70">
        <f t="shared" si="84"/>
        <v>54.410497243799959</v>
      </c>
      <c r="CJ70">
        <f t="shared" si="84"/>
        <v>54.831682534399867</v>
      </c>
      <c r="CK70">
        <f t="shared" si="84"/>
        <v>55.241065458260543</v>
      </c>
      <c r="CL70">
        <f t="shared" si="84"/>
        <v>55.640789223587404</v>
      </c>
      <c r="CM70">
        <f t="shared" si="84"/>
        <v>55.973845898945704</v>
      </c>
      <c r="CN70">
        <f t="shared" si="84"/>
        <v>56.288139345395599</v>
      </c>
      <c r="CO70">
        <f t="shared" si="84"/>
        <v>56.534966240398873</v>
      </c>
      <c r="CP70">
        <f t="shared" si="84"/>
        <v>56.714199118885915</v>
      </c>
      <c r="CQ70">
        <f t="shared" si="84"/>
        <v>56.827766627663543</v>
      </c>
      <c r="CR70">
        <f t="shared" si="84"/>
        <v>56.872522464506154</v>
      </c>
      <c r="CS70">
        <f t="shared" si="84"/>
        <v>56.849408834975947</v>
      </c>
      <c r="CT70">
        <f t="shared" si="84"/>
        <v>56.756366422240724</v>
      </c>
      <c r="CU70">
        <f t="shared" si="84"/>
        <v>56.593362327169103</v>
      </c>
      <c r="CV70">
        <f t="shared" si="84"/>
        <v>56.358417865726679</v>
      </c>
      <c r="CW70">
        <f t="shared" si="84"/>
        <v>56.110597569282554</v>
      </c>
      <c r="CX70">
        <f t="shared" ref="CX70:DQ70" si="85">CX$49*CX31</f>
        <v>56.110597569282554</v>
      </c>
      <c r="CY70">
        <f t="shared" si="85"/>
        <v>56.110597569282554</v>
      </c>
      <c r="CZ70">
        <f t="shared" si="85"/>
        <v>56.110597569282554</v>
      </c>
      <c r="DA70">
        <f t="shared" si="85"/>
        <v>56.110597569282554</v>
      </c>
      <c r="DB70">
        <f t="shared" si="85"/>
        <v>56.110597569282554</v>
      </c>
      <c r="DC70">
        <f t="shared" si="85"/>
        <v>56.110597569282554</v>
      </c>
      <c r="DD70">
        <f t="shared" si="85"/>
        <v>56.110597569282554</v>
      </c>
      <c r="DE70">
        <f t="shared" si="85"/>
        <v>56.110597569282554</v>
      </c>
      <c r="DF70">
        <f t="shared" si="85"/>
        <v>56.110597569282554</v>
      </c>
      <c r="DG70">
        <f t="shared" si="85"/>
        <v>56.110597569282554</v>
      </c>
      <c r="DH70">
        <f t="shared" si="85"/>
        <v>56.110597569282554</v>
      </c>
      <c r="DI70">
        <f t="shared" si="85"/>
        <v>56.110597569282554</v>
      </c>
      <c r="DJ70">
        <f t="shared" si="85"/>
        <v>56.110597569282554</v>
      </c>
      <c r="DK70">
        <f t="shared" si="85"/>
        <v>56.110597569282554</v>
      </c>
      <c r="DL70">
        <f t="shared" si="85"/>
        <v>56.110597569282554</v>
      </c>
      <c r="DM70">
        <f t="shared" si="85"/>
        <v>56.110597569282554</v>
      </c>
      <c r="DN70">
        <f t="shared" si="85"/>
        <v>56.110597569282554</v>
      </c>
      <c r="DO70">
        <f t="shared" si="85"/>
        <v>56.110597569282554</v>
      </c>
      <c r="DP70">
        <f t="shared" si="85"/>
        <v>56.110597569282554</v>
      </c>
      <c r="DQ70">
        <f t="shared" si="85"/>
        <v>56.110597569282554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611.04637324318981</v>
      </c>
      <c r="BS71">
        <f t="shared" si="86"/>
        <v>542.02562530228454</v>
      </c>
      <c r="BT71">
        <f t="shared" si="86"/>
        <v>553.59240049706636</v>
      </c>
      <c r="BU71">
        <f t="shared" si="86"/>
        <v>565.2639922246417</v>
      </c>
      <c r="BV71">
        <f t="shared" si="86"/>
        <v>576.98763597242294</v>
      </c>
      <c r="BW71">
        <f t="shared" si="86"/>
        <v>588.70942131108552</v>
      </c>
      <c r="BX71">
        <f t="shared" si="86"/>
        <v>600.38748263963919</v>
      </c>
      <c r="BY71">
        <f t="shared" si="86"/>
        <v>611.99238706266851</v>
      </c>
      <c r="BZ71">
        <f t="shared" si="86"/>
        <v>623.53407276764028</v>
      </c>
      <c r="CA71">
        <f t="shared" si="86"/>
        <v>635.00946278767185</v>
      </c>
      <c r="CB71">
        <f t="shared" si="86"/>
        <v>646.38871727309095</v>
      </c>
      <c r="CC71">
        <f t="shared" si="86"/>
        <v>657.68198471141056</v>
      </c>
      <c r="CD71">
        <f t="shared" si="86"/>
        <v>669.57275530868617</v>
      </c>
      <c r="CE71">
        <f t="shared" si="86"/>
        <v>681.36954681858867</v>
      </c>
      <c r="CF71">
        <f t="shared" si="86"/>
        <v>693.08232940708615</v>
      </c>
      <c r="CG71">
        <f t="shared" si="86"/>
        <v>704.69384633340735</v>
      </c>
      <c r="CH71">
        <f t="shared" si="86"/>
        <v>716.24210302650374</v>
      </c>
      <c r="CI71">
        <f t="shared" si="86"/>
        <v>722.01643960427486</v>
      </c>
      <c r="CJ71">
        <f t="shared" si="86"/>
        <v>727.60548435367366</v>
      </c>
      <c r="CK71">
        <f t="shared" si="86"/>
        <v>733.03791405186678</v>
      </c>
      <c r="CL71">
        <f t="shared" si="86"/>
        <v>738.34216864401537</v>
      </c>
      <c r="CM71">
        <f t="shared" si="86"/>
        <v>742.76176425717688</v>
      </c>
      <c r="CN71">
        <f t="shared" si="86"/>
        <v>746.93237556734209</v>
      </c>
      <c r="CO71">
        <f t="shared" si="86"/>
        <v>750.20771920425682</v>
      </c>
      <c r="CP71">
        <f t="shared" si="86"/>
        <v>752.5861037318856</v>
      </c>
      <c r="CQ71">
        <f t="shared" si="86"/>
        <v>754.09312190845071</v>
      </c>
      <c r="CR71">
        <f t="shared" si="86"/>
        <v>754.68702293133288</v>
      </c>
      <c r="CS71">
        <f t="shared" si="86"/>
        <v>754.38030968030398</v>
      </c>
      <c r="CT71">
        <f t="shared" si="86"/>
        <v>753.14565543198364</v>
      </c>
      <c r="CU71">
        <f t="shared" si="86"/>
        <v>750.98262362146409</v>
      </c>
      <c r="CV71">
        <f t="shared" si="86"/>
        <v>747.86495750649885</v>
      </c>
      <c r="CW71">
        <f t="shared" si="86"/>
        <v>744.57643163071953</v>
      </c>
      <c r="CX71">
        <f t="shared" ref="CX71:DQ71" si="87">CX$49*CX32</f>
        <v>744.57643163071953</v>
      </c>
      <c r="CY71">
        <f t="shared" si="87"/>
        <v>744.57643163071953</v>
      </c>
      <c r="CZ71">
        <f t="shared" si="87"/>
        <v>744.57643163071953</v>
      </c>
      <c r="DA71">
        <f t="shared" si="87"/>
        <v>744.57643163071953</v>
      </c>
      <c r="DB71">
        <f t="shared" si="87"/>
        <v>744.57643163071953</v>
      </c>
      <c r="DC71">
        <f t="shared" si="87"/>
        <v>744.57643163071953</v>
      </c>
      <c r="DD71">
        <f t="shared" si="87"/>
        <v>744.57643163071953</v>
      </c>
      <c r="DE71">
        <f t="shared" si="87"/>
        <v>744.57643163071953</v>
      </c>
      <c r="DF71">
        <f t="shared" si="87"/>
        <v>744.57643163071953</v>
      </c>
      <c r="DG71">
        <f t="shared" si="87"/>
        <v>744.57643163071953</v>
      </c>
      <c r="DH71">
        <f t="shared" si="87"/>
        <v>744.57643163071953</v>
      </c>
      <c r="DI71">
        <f t="shared" si="87"/>
        <v>744.57643163071953</v>
      </c>
      <c r="DJ71">
        <f t="shared" si="87"/>
        <v>744.57643163071953</v>
      </c>
      <c r="DK71">
        <f t="shared" si="87"/>
        <v>744.57643163071953</v>
      </c>
      <c r="DL71">
        <f t="shared" si="87"/>
        <v>744.57643163071953</v>
      </c>
      <c r="DM71">
        <f t="shared" si="87"/>
        <v>744.57643163071953</v>
      </c>
      <c r="DN71">
        <f t="shared" si="87"/>
        <v>744.57643163071953</v>
      </c>
      <c r="DO71">
        <f t="shared" si="87"/>
        <v>744.57643163071953</v>
      </c>
      <c r="DP71">
        <f t="shared" si="87"/>
        <v>744.57643163071953</v>
      </c>
      <c r="DQ71">
        <f t="shared" si="87"/>
        <v>744.57643163071953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0.14365415909245127</v>
      </c>
      <c r="CN99" s="44">
        <f t="shared" si="144"/>
        <v>0.43425170669655094</v>
      </c>
      <c r="CO99" s="44">
        <f t="shared" si="144"/>
        <v>0.87494458533463937</v>
      </c>
      <c r="CP99" s="44">
        <f t="shared" si="144"/>
        <v>1.4687746006306148</v>
      </c>
      <c r="CQ99" s="44">
        <f t="shared" si="144"/>
        <v>2.2187795862454536</v>
      </c>
      <c r="CR99" s="44">
        <f t="shared" si="144"/>
        <v>3.127790372465336</v>
      </c>
      <c r="CS99" s="44">
        <f t="shared" si="144"/>
        <v>4.1987137176756226</v>
      </c>
      <c r="CT99" s="44">
        <f t="shared" si="144"/>
        <v>5.4342372540165584</v>
      </c>
      <c r="CU99" s="44">
        <f t="shared" si="144"/>
        <v>6.8371197089114091</v>
      </c>
      <c r="CV99" s="44">
        <f t="shared" si="144"/>
        <v>8.4098493947785951</v>
      </c>
      <c r="CW99" s="44">
        <f t="shared" si="144"/>
        <v>10.001040462024809</v>
      </c>
      <c r="CX99" s="44">
        <f t="shared" ref="CX99:DQ99" si="145">CX$50*CX28</f>
        <v>10.001040462024809</v>
      </c>
      <c r="CY99" s="44">
        <f t="shared" si="145"/>
        <v>10.001040462024809</v>
      </c>
      <c r="CZ99" s="44">
        <f t="shared" si="145"/>
        <v>10.001040462024809</v>
      </c>
      <c r="DA99" s="44">
        <f t="shared" si="145"/>
        <v>10.001040462024809</v>
      </c>
      <c r="DB99" s="44">
        <f t="shared" si="145"/>
        <v>10.001040462024809</v>
      </c>
      <c r="DC99" s="44">
        <f t="shared" si="145"/>
        <v>10.001040462024809</v>
      </c>
      <c r="DD99" s="44">
        <f t="shared" si="145"/>
        <v>10.001040462024809</v>
      </c>
      <c r="DE99" s="44">
        <f t="shared" si="145"/>
        <v>10.001040462024809</v>
      </c>
      <c r="DF99" s="44">
        <f t="shared" si="145"/>
        <v>10.001040462024809</v>
      </c>
      <c r="DG99" s="44">
        <f t="shared" si="145"/>
        <v>10.001040462024809</v>
      </c>
      <c r="DH99" s="44">
        <f t="shared" si="145"/>
        <v>10.001040462024809</v>
      </c>
      <c r="DI99" s="44">
        <f t="shared" si="145"/>
        <v>10.001040462024809</v>
      </c>
      <c r="DJ99" s="44">
        <f t="shared" si="145"/>
        <v>10.001040462024809</v>
      </c>
      <c r="DK99" s="44">
        <f t="shared" si="145"/>
        <v>10.001040462024809</v>
      </c>
      <c r="DL99" s="44">
        <f t="shared" si="145"/>
        <v>10.001040462024809</v>
      </c>
      <c r="DM99" s="44">
        <f t="shared" si="145"/>
        <v>10.001040462024809</v>
      </c>
      <c r="DN99" s="44">
        <f t="shared" si="145"/>
        <v>10.001040462024809</v>
      </c>
      <c r="DO99" s="44">
        <f t="shared" si="145"/>
        <v>10.001040462024809</v>
      </c>
      <c r="DP99" s="44">
        <f t="shared" si="145"/>
        <v>10.001040462024809</v>
      </c>
      <c r="DQ99" s="44">
        <f t="shared" si="145"/>
        <v>10.001040462024809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5.6029875774720427E-2</v>
      </c>
      <c r="CN102" s="44">
        <f t="shared" si="150"/>
        <v>0.16937253564311613</v>
      </c>
      <c r="CO102" s="44">
        <f t="shared" si="150"/>
        <v>0.34125734149134129</v>
      </c>
      <c r="CP102" s="44">
        <f t="shared" si="150"/>
        <v>0.5728706981705648</v>
      </c>
      <c r="CQ102" s="44">
        <f t="shared" si="150"/>
        <v>0.86539746133497775</v>
      </c>
      <c r="CR102" s="44">
        <f t="shared" si="150"/>
        <v>1.2199417484725528</v>
      </c>
      <c r="CS102" s="44">
        <f t="shared" si="150"/>
        <v>1.6376372915425168</v>
      </c>
      <c r="CT102" s="44">
        <f t="shared" si="150"/>
        <v>2.1195323560172881</v>
      </c>
      <c r="CU102" s="44">
        <f t="shared" si="150"/>
        <v>2.6667029368823139</v>
      </c>
      <c r="CV102" s="44">
        <f t="shared" si="150"/>
        <v>3.2801195583227161</v>
      </c>
      <c r="CW102" s="44">
        <f t="shared" si="150"/>
        <v>3.9007367294153639</v>
      </c>
      <c r="CX102" s="44">
        <f t="shared" ref="CX102:DQ102" si="151">CX$50*CX31</f>
        <v>3.9007367294153639</v>
      </c>
      <c r="CY102" s="44">
        <f t="shared" si="151"/>
        <v>3.9007367294153639</v>
      </c>
      <c r="CZ102" s="44">
        <f t="shared" si="151"/>
        <v>3.9007367294153639</v>
      </c>
      <c r="DA102" s="44">
        <f t="shared" si="151"/>
        <v>3.9007367294153639</v>
      </c>
      <c r="DB102" s="44">
        <f t="shared" si="151"/>
        <v>3.9007367294153639</v>
      </c>
      <c r="DC102" s="44">
        <f t="shared" si="151"/>
        <v>3.9007367294153639</v>
      </c>
      <c r="DD102" s="44">
        <f t="shared" si="151"/>
        <v>3.9007367294153639</v>
      </c>
      <c r="DE102" s="44">
        <f t="shared" si="151"/>
        <v>3.9007367294153639</v>
      </c>
      <c r="DF102" s="44">
        <f t="shared" si="151"/>
        <v>3.9007367294153639</v>
      </c>
      <c r="DG102" s="44">
        <f t="shared" si="151"/>
        <v>3.9007367294153639</v>
      </c>
      <c r="DH102" s="44">
        <f t="shared" si="151"/>
        <v>3.9007367294153639</v>
      </c>
      <c r="DI102" s="44">
        <f t="shared" si="151"/>
        <v>3.9007367294153639</v>
      </c>
      <c r="DJ102" s="44">
        <f t="shared" si="151"/>
        <v>3.9007367294153639</v>
      </c>
      <c r="DK102" s="44">
        <f t="shared" si="151"/>
        <v>3.9007367294153639</v>
      </c>
      <c r="DL102" s="44">
        <f t="shared" si="151"/>
        <v>3.9007367294153639</v>
      </c>
      <c r="DM102" s="44">
        <f t="shared" si="151"/>
        <v>3.9007367294153639</v>
      </c>
      <c r="DN102" s="44">
        <f t="shared" si="151"/>
        <v>3.9007367294153639</v>
      </c>
      <c r="DO102" s="44">
        <f t="shared" si="151"/>
        <v>3.9007367294153639</v>
      </c>
      <c r="DP102" s="44">
        <f t="shared" si="151"/>
        <v>3.9007367294153639</v>
      </c>
      <c r="DQ102" s="44">
        <f t="shared" si="151"/>
        <v>3.9007367294153639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0.74350526952670359</v>
      </c>
      <c r="CN103" s="44">
        <f t="shared" si="152"/>
        <v>2.2475397459398461</v>
      </c>
      <c r="CO103" s="44">
        <f t="shared" si="152"/>
        <v>4.5284168161222746</v>
      </c>
      <c r="CP103" s="44">
        <f t="shared" si="152"/>
        <v>7.6018798356756125</v>
      </c>
      <c r="CQ103" s="44">
        <f t="shared" si="152"/>
        <v>11.483651602666763</v>
      </c>
      <c r="CR103" s="44">
        <f t="shared" si="152"/>
        <v>16.188383535809997</v>
      </c>
      <c r="CS103" s="44">
        <f t="shared" si="152"/>
        <v>21.731120031942911</v>
      </c>
      <c r="CT103" s="44">
        <f t="shared" si="152"/>
        <v>28.125771364679888</v>
      </c>
      <c r="CU103" s="44">
        <f t="shared" si="152"/>
        <v>35.386615772739148</v>
      </c>
      <c r="CV103" s="44">
        <f t="shared" si="152"/>
        <v>43.526531918367652</v>
      </c>
      <c r="CW103" s="44">
        <f t="shared" si="152"/>
        <v>51.761997920852146</v>
      </c>
      <c r="CX103" s="44">
        <f t="shared" ref="CX103:DQ103" si="153">CX$50*CX32</f>
        <v>51.761997920852146</v>
      </c>
      <c r="CY103" s="44">
        <f t="shared" si="153"/>
        <v>51.761997920852146</v>
      </c>
      <c r="CZ103" s="44">
        <f t="shared" si="153"/>
        <v>51.761997920852146</v>
      </c>
      <c r="DA103" s="44">
        <f t="shared" si="153"/>
        <v>51.761997920852146</v>
      </c>
      <c r="DB103" s="44">
        <f t="shared" si="153"/>
        <v>51.761997920852146</v>
      </c>
      <c r="DC103" s="44">
        <f t="shared" si="153"/>
        <v>51.761997920852146</v>
      </c>
      <c r="DD103" s="44">
        <f t="shared" si="153"/>
        <v>51.761997920852146</v>
      </c>
      <c r="DE103" s="44">
        <f t="shared" si="153"/>
        <v>51.761997920852146</v>
      </c>
      <c r="DF103" s="44">
        <f t="shared" si="153"/>
        <v>51.761997920852146</v>
      </c>
      <c r="DG103" s="44">
        <f t="shared" si="153"/>
        <v>51.761997920852146</v>
      </c>
      <c r="DH103" s="44">
        <f t="shared" si="153"/>
        <v>51.761997920852146</v>
      </c>
      <c r="DI103" s="44">
        <f t="shared" si="153"/>
        <v>51.761997920852146</v>
      </c>
      <c r="DJ103" s="44">
        <f t="shared" si="153"/>
        <v>51.761997920852146</v>
      </c>
      <c r="DK103" s="44">
        <f t="shared" si="153"/>
        <v>51.761997920852146</v>
      </c>
      <c r="DL103" s="44">
        <f t="shared" si="153"/>
        <v>51.761997920852146</v>
      </c>
      <c r="DM103" s="44">
        <f t="shared" si="153"/>
        <v>51.761997920852146</v>
      </c>
      <c r="DN103" s="44">
        <f t="shared" si="153"/>
        <v>51.761997920852146</v>
      </c>
      <c r="DO103" s="44">
        <f t="shared" si="153"/>
        <v>51.761997920852146</v>
      </c>
      <c r="DP103" s="44">
        <f t="shared" si="153"/>
        <v>51.761997920852146</v>
      </c>
      <c r="DQ103" s="44">
        <f t="shared" si="153"/>
        <v>51.761997920852146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1.588336660848746E-3</v>
      </c>
      <c r="CN116" s="49">
        <f t="shared" si="180"/>
        <v>4.7189381519552633E-3</v>
      </c>
      <c r="CO116" s="49">
        <f t="shared" si="180"/>
        <v>9.3417690807502344E-3</v>
      </c>
      <c r="CP116" s="49">
        <f t="shared" si="180"/>
        <v>1.5403245533486438E-2</v>
      </c>
      <c r="CQ116" s="49">
        <f t="shared" si="180"/>
        <v>2.2847432830866474E-2</v>
      </c>
      <c r="CR116" s="49">
        <f t="shared" si="180"/>
        <v>3.1613997167647769E-2</v>
      </c>
      <c r="CS116" s="49">
        <f t="shared" si="180"/>
        <v>4.1641208107824915E-2</v>
      </c>
      <c r="CT116" s="49">
        <f t="shared" si="180"/>
        <v>5.286299629239654E-2</v>
      </c>
      <c r="CU116" s="49">
        <f t="shared" si="180"/>
        <v>6.5211929548495876E-2</v>
      </c>
      <c r="CV116" s="49">
        <f t="shared" si="180"/>
        <v>7.8615952938775574E-2</v>
      </c>
      <c r="CW116" s="49">
        <f t="shared" ref="CW116:DQ116" si="181">CW123</f>
        <v>9.159190581674595E-2</v>
      </c>
      <c r="CX116" s="49">
        <f t="shared" si="181"/>
        <v>9.159190581674595E-2</v>
      </c>
      <c r="CY116" s="49">
        <f t="shared" si="181"/>
        <v>9.159190581674595E-2</v>
      </c>
      <c r="CZ116" s="49">
        <f t="shared" si="181"/>
        <v>9.159190581674595E-2</v>
      </c>
      <c r="DA116" s="49">
        <f t="shared" si="181"/>
        <v>9.159190581674595E-2</v>
      </c>
      <c r="DB116" s="49">
        <f t="shared" si="181"/>
        <v>9.159190581674595E-2</v>
      </c>
      <c r="DC116" s="49">
        <f t="shared" si="181"/>
        <v>9.159190581674595E-2</v>
      </c>
      <c r="DD116" s="49">
        <f t="shared" si="181"/>
        <v>9.159190581674595E-2</v>
      </c>
      <c r="DE116" s="49">
        <f t="shared" si="181"/>
        <v>9.159190581674595E-2</v>
      </c>
      <c r="DF116" s="49">
        <f t="shared" si="181"/>
        <v>9.159190581674595E-2</v>
      </c>
      <c r="DG116" s="49">
        <f t="shared" si="181"/>
        <v>9.159190581674595E-2</v>
      </c>
      <c r="DH116" s="49">
        <f t="shared" si="181"/>
        <v>9.159190581674595E-2</v>
      </c>
      <c r="DI116" s="49">
        <f t="shared" si="181"/>
        <v>9.159190581674595E-2</v>
      </c>
      <c r="DJ116" s="49">
        <f t="shared" si="181"/>
        <v>9.159190581674595E-2</v>
      </c>
      <c r="DK116" s="49">
        <f t="shared" si="181"/>
        <v>9.159190581674595E-2</v>
      </c>
      <c r="DL116" s="49">
        <f t="shared" si="181"/>
        <v>9.159190581674595E-2</v>
      </c>
      <c r="DM116" s="49">
        <f t="shared" si="181"/>
        <v>9.159190581674595E-2</v>
      </c>
      <c r="DN116" s="49">
        <f t="shared" si="181"/>
        <v>9.159190581674595E-2</v>
      </c>
      <c r="DO116" s="49">
        <f t="shared" si="181"/>
        <v>9.159190581674595E-2</v>
      </c>
      <c r="DP116" s="49">
        <f t="shared" si="181"/>
        <v>9.159190581674595E-2</v>
      </c>
      <c r="DQ116" s="49">
        <f t="shared" si="181"/>
        <v>9.159190581674595E-2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1.7648185120541622</v>
      </c>
      <c r="CN121" s="47" cm="1">
        <f t="array" ref="CN121">INDEX(prod_est,$H$15+$I$15-1,MATCH(CN53,$BQ$53:$DQ$53,0))*CN50*CN48</f>
        <v>5.2432646132836265</v>
      </c>
      <c r="CO121" s="47" cm="1">
        <f t="array" ref="CO121">INDEX(prod_est,$H$15+$I$15-1,MATCH(CO53,$BQ$53:$DQ$53,0))*CO50*CO48</f>
        <v>10.379743423055816</v>
      </c>
      <c r="CP121" s="47" cm="1">
        <f t="array" ref="CP121">INDEX(prod_est,$H$15+$I$15-1,MATCH(CP53,$BQ$53:$DQ$53,0))*CP50*CP48</f>
        <v>17.114717259429376</v>
      </c>
      <c r="CQ121" s="47" cm="1">
        <f t="array" ref="CQ121">INDEX(prod_est,$H$15+$I$15-1,MATCH(CQ53,$BQ$53:$DQ$53,0))*CQ50*CQ48</f>
        <v>25.386036478740525</v>
      </c>
      <c r="CR121" s="47" cm="1">
        <f t="array" ref="CR121">INDEX(prod_est,$H$15+$I$15-1,MATCH(CR53,$BQ$53:$DQ$53,0))*CR50*CR48</f>
        <v>35.126663519608627</v>
      </c>
      <c r="CS121" s="47" cm="1">
        <f t="array" ref="CS121">INDEX(prod_est,$H$15+$I$15-1,MATCH(CS53,$BQ$53:$DQ$53,0))*CS50*CS48</f>
        <v>46.268009008694349</v>
      </c>
      <c r="CT121" s="47" cm="1">
        <f t="array" ref="CT121">INDEX(prod_est,$H$15+$I$15-1,MATCH(CT53,$BQ$53:$DQ$53,0))*CT50*CT48</f>
        <v>58.736662547107265</v>
      </c>
      <c r="CU121" s="47" cm="1">
        <f t="array" ref="CU121">INDEX(prod_est,$H$15+$I$15-1,MATCH(CU53,$BQ$53:$DQ$53,0))*CU50*CU48</f>
        <v>72.457699498328751</v>
      </c>
      <c r="CV121" s="47" cm="1">
        <f t="array" ref="CV121">INDEX(prod_est,$H$15+$I$15-1,MATCH(CV53,$BQ$53:$DQ$53,0))*CV50*CV48</f>
        <v>87.351058820861738</v>
      </c>
      <c r="CW121" s="47" cm="1">
        <f t="array" ref="CW121">INDEX(prod_est,$H$15+$I$15-1,MATCH(CW53,$BQ$53:$DQ$53,0))*CW50*CW48</f>
        <v>101.76878424082882</v>
      </c>
      <c r="CX121" s="47" cm="1">
        <f t="array" ref="CX121">INDEX(prod_est,$H$15+$I$15-1,MATCH(CX53,$BQ$53:$DQ$53,0))*CX50*CX48</f>
        <v>101.76878424082882</v>
      </c>
      <c r="CY121" s="47" cm="1">
        <f t="array" ref="CY121">INDEX(prod_est,$H$15+$I$15-1,MATCH(CY53,$BQ$53:$DQ$53,0))*CY50*CY48</f>
        <v>101.76878424082882</v>
      </c>
      <c r="CZ121" s="47" cm="1">
        <f t="array" ref="CZ121">INDEX(prod_est,$H$15+$I$15-1,MATCH(CZ53,$BQ$53:$DQ$53,0))*CZ50*CZ48</f>
        <v>101.76878424082882</v>
      </c>
      <c r="DA121" s="47" cm="1">
        <f t="array" ref="DA121">INDEX(prod_est,$H$15+$I$15-1,MATCH(DA53,$BQ$53:$DQ$53,0))*DA50*DA48</f>
        <v>101.76878424082882</v>
      </c>
      <c r="DB121" s="47" cm="1">
        <f t="array" ref="DB121">INDEX(prod_est,$H$15+$I$15-1,MATCH(DB53,$BQ$53:$DQ$53,0))*DB50*DB48</f>
        <v>101.76878424082882</v>
      </c>
      <c r="DC121" s="47" cm="1">
        <f t="array" ref="DC121">INDEX(prod_est,$H$15+$I$15-1,MATCH(DC53,$BQ$53:$DQ$53,0))*DC50*DC48</f>
        <v>101.76878424082882</v>
      </c>
      <c r="DD121" s="47" cm="1">
        <f t="array" ref="DD121">INDEX(prod_est,$H$15+$I$15-1,MATCH(DD53,$BQ$53:$DQ$53,0))*DD50*DD48</f>
        <v>101.76878424082882</v>
      </c>
      <c r="DE121" s="47" cm="1">
        <f t="array" ref="DE121">INDEX(prod_est,$H$15+$I$15-1,MATCH(DE53,$BQ$53:$DQ$53,0))*DE50*DE48</f>
        <v>101.76878424082882</v>
      </c>
      <c r="DF121" s="47" cm="1">
        <f t="array" ref="DF121">INDEX(prod_est,$H$15+$I$15-1,MATCH(DF53,$BQ$53:$DQ$53,0))*DF50*DF48</f>
        <v>101.76878424082882</v>
      </c>
      <c r="DG121" s="47" cm="1">
        <f t="array" ref="DG121">INDEX(prod_est,$H$15+$I$15-1,MATCH(DG53,$BQ$53:$DQ$53,0))*DG50*DG48</f>
        <v>101.76878424082882</v>
      </c>
      <c r="DH121" s="47" cm="1">
        <f t="array" ref="DH121">INDEX(prod_est,$H$15+$I$15-1,MATCH(DH53,$BQ$53:$DQ$53,0))*DH50*DH48</f>
        <v>101.76878424082882</v>
      </c>
      <c r="DI121" s="47" cm="1">
        <f t="array" ref="DI121">INDEX(prod_est,$H$15+$I$15-1,MATCH(DI53,$BQ$53:$DQ$53,0))*DI50*DI48</f>
        <v>101.76878424082882</v>
      </c>
      <c r="DJ121" s="47" cm="1">
        <f t="array" ref="DJ121">INDEX(prod_est,$H$15+$I$15-1,MATCH(DJ53,$BQ$53:$DQ$53,0))*DJ50*DJ48</f>
        <v>101.76878424082882</v>
      </c>
      <c r="DK121" s="47" cm="1">
        <f t="array" ref="DK121">INDEX(prod_est,$H$15+$I$15-1,MATCH(DK53,$BQ$53:$DQ$53,0))*DK50*DK48</f>
        <v>101.76878424082882</v>
      </c>
      <c r="DL121" s="47" cm="1">
        <f t="array" ref="DL121">INDEX(prod_est,$H$15+$I$15-1,MATCH(DL53,$BQ$53:$DQ$53,0))*DL50*DL48</f>
        <v>101.76878424082882</v>
      </c>
      <c r="DM121" s="47" cm="1">
        <f t="array" ref="DM121">INDEX(prod_est,$H$15+$I$15-1,MATCH(DM53,$BQ$53:$DQ$53,0))*DM50*DM48</f>
        <v>101.76878424082882</v>
      </c>
      <c r="DN121" s="47" cm="1">
        <f t="array" ref="DN121">INDEX(prod_est,$H$15+$I$15-1,MATCH(DN53,$BQ$53:$DQ$53,0))*DN50*DN48</f>
        <v>101.76878424082882</v>
      </c>
      <c r="DO121" s="47" cm="1">
        <f t="array" ref="DO121">INDEX(prod_est,$H$15+$I$15-1,MATCH(DO53,$BQ$53:$DQ$53,0))*DO50*DO48</f>
        <v>101.76878424082882</v>
      </c>
      <c r="DP121" s="47" cm="1">
        <f t="array" ref="DP121">INDEX(prod_est,$H$15+$I$15-1,MATCH(DP53,$BQ$53:$DQ$53,0))*DP50*DP48</f>
        <v>101.76878424082882</v>
      </c>
      <c r="DQ121" s="47" cm="1">
        <f t="array" ref="DQ121">INDEX(prod_est,$H$15+$I$15-1,MATCH(DQ53,$BQ$53:$DQ$53,0))*DQ50*DQ48</f>
        <v>101.76878424082882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1.588336660848746E-3</v>
      </c>
      <c r="CN122" s="47">
        <f t="shared" si="187"/>
        <v>4.7189381519552633E-3</v>
      </c>
      <c r="CO122" s="47">
        <f t="shared" si="187"/>
        <v>9.3417690807502344E-3</v>
      </c>
      <c r="CP122" s="47">
        <f t="shared" si="187"/>
        <v>1.5403245533486438E-2</v>
      </c>
      <c r="CQ122" s="47">
        <f t="shared" si="187"/>
        <v>2.2847432830866474E-2</v>
      </c>
      <c r="CR122" s="47">
        <f t="shared" si="187"/>
        <v>3.1613997167647769E-2</v>
      </c>
      <c r="CS122" s="47">
        <f t="shared" si="187"/>
        <v>4.1641208107824915E-2</v>
      </c>
      <c r="CT122" s="47">
        <f t="shared" si="187"/>
        <v>5.286299629239654E-2</v>
      </c>
      <c r="CU122" s="47">
        <f t="shared" si="187"/>
        <v>6.5211929548495876E-2</v>
      </c>
      <c r="CV122" s="47">
        <f t="shared" si="187"/>
        <v>7.8615952938775574E-2</v>
      </c>
      <c r="CW122" s="47">
        <f t="shared" ref="CW122:DQ122" si="188">CW121*1000*$J$8*$J$9</f>
        <v>9.159190581674595E-2</v>
      </c>
      <c r="CX122" s="47">
        <f t="shared" si="188"/>
        <v>9.159190581674595E-2</v>
      </c>
      <c r="CY122" s="47">
        <f t="shared" si="188"/>
        <v>9.159190581674595E-2</v>
      </c>
      <c r="CZ122" s="47">
        <f t="shared" si="188"/>
        <v>9.159190581674595E-2</v>
      </c>
      <c r="DA122" s="47">
        <f t="shared" si="188"/>
        <v>9.159190581674595E-2</v>
      </c>
      <c r="DB122" s="47">
        <f t="shared" si="188"/>
        <v>9.159190581674595E-2</v>
      </c>
      <c r="DC122" s="47">
        <f t="shared" si="188"/>
        <v>9.159190581674595E-2</v>
      </c>
      <c r="DD122" s="47">
        <f t="shared" si="188"/>
        <v>9.159190581674595E-2</v>
      </c>
      <c r="DE122" s="47">
        <f t="shared" si="188"/>
        <v>9.159190581674595E-2</v>
      </c>
      <c r="DF122" s="47">
        <f t="shared" si="188"/>
        <v>9.159190581674595E-2</v>
      </c>
      <c r="DG122" s="47">
        <f t="shared" si="188"/>
        <v>9.159190581674595E-2</v>
      </c>
      <c r="DH122" s="47">
        <f t="shared" si="188"/>
        <v>9.159190581674595E-2</v>
      </c>
      <c r="DI122" s="47">
        <f t="shared" si="188"/>
        <v>9.159190581674595E-2</v>
      </c>
      <c r="DJ122" s="47">
        <f t="shared" si="188"/>
        <v>9.159190581674595E-2</v>
      </c>
      <c r="DK122" s="47">
        <f t="shared" si="188"/>
        <v>9.159190581674595E-2</v>
      </c>
      <c r="DL122" s="47">
        <f t="shared" si="188"/>
        <v>9.159190581674595E-2</v>
      </c>
      <c r="DM122" s="47">
        <f t="shared" si="188"/>
        <v>9.159190581674595E-2</v>
      </c>
      <c r="DN122" s="47">
        <f t="shared" si="188"/>
        <v>9.159190581674595E-2</v>
      </c>
      <c r="DO122" s="47">
        <f t="shared" si="188"/>
        <v>9.159190581674595E-2</v>
      </c>
      <c r="DP122" s="47">
        <f t="shared" si="188"/>
        <v>9.159190581674595E-2</v>
      </c>
      <c r="DQ122" s="47">
        <f t="shared" si="188"/>
        <v>9.159190581674595E-2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1.588336660848746E-3</v>
      </c>
      <c r="CN123" s="57">
        <f t="shared" si="189"/>
        <v>4.7189381519552633E-3</v>
      </c>
      <c r="CO123" s="57">
        <f t="shared" si="189"/>
        <v>9.3417690807502344E-3</v>
      </c>
      <c r="CP123" s="57">
        <f t="shared" si="189"/>
        <v>1.5403245533486438E-2</v>
      </c>
      <c r="CQ123" s="57">
        <f t="shared" si="189"/>
        <v>2.2847432830866474E-2</v>
      </c>
      <c r="CR123" s="57">
        <f t="shared" si="189"/>
        <v>3.1613997167647769E-2</v>
      </c>
      <c r="CS123" s="57">
        <f t="shared" si="189"/>
        <v>4.1641208107824915E-2</v>
      </c>
      <c r="CT123" s="57">
        <f t="shared" si="189"/>
        <v>5.286299629239654E-2</v>
      </c>
      <c r="CU123" s="57">
        <f t="shared" si="189"/>
        <v>6.5211929548495876E-2</v>
      </c>
      <c r="CV123" s="57">
        <f t="shared" si="189"/>
        <v>7.8615952938775574E-2</v>
      </c>
      <c r="CW123" s="57">
        <f t="shared" ref="CW123:DQ123" si="190">CW120+CW122</f>
        <v>9.159190581674595E-2</v>
      </c>
      <c r="CX123" s="57">
        <f t="shared" si="190"/>
        <v>9.159190581674595E-2</v>
      </c>
      <c r="CY123" s="57">
        <f t="shared" si="190"/>
        <v>9.159190581674595E-2</v>
      </c>
      <c r="CZ123" s="57">
        <f t="shared" si="190"/>
        <v>9.159190581674595E-2</v>
      </c>
      <c r="DA123" s="57">
        <f t="shared" si="190"/>
        <v>9.159190581674595E-2</v>
      </c>
      <c r="DB123" s="57">
        <f t="shared" si="190"/>
        <v>9.159190581674595E-2</v>
      </c>
      <c r="DC123" s="57">
        <f t="shared" si="190"/>
        <v>9.159190581674595E-2</v>
      </c>
      <c r="DD123" s="57">
        <f t="shared" si="190"/>
        <v>9.159190581674595E-2</v>
      </c>
      <c r="DE123" s="57">
        <f t="shared" si="190"/>
        <v>9.159190581674595E-2</v>
      </c>
      <c r="DF123" s="57">
        <f t="shared" si="190"/>
        <v>9.159190581674595E-2</v>
      </c>
      <c r="DG123" s="57">
        <f t="shared" si="190"/>
        <v>9.159190581674595E-2</v>
      </c>
      <c r="DH123" s="57">
        <f t="shared" si="190"/>
        <v>9.159190581674595E-2</v>
      </c>
      <c r="DI123" s="57">
        <f t="shared" si="190"/>
        <v>9.159190581674595E-2</v>
      </c>
      <c r="DJ123" s="57">
        <f t="shared" si="190"/>
        <v>9.159190581674595E-2</v>
      </c>
      <c r="DK123" s="57">
        <f t="shared" si="190"/>
        <v>9.159190581674595E-2</v>
      </c>
      <c r="DL123" s="57">
        <f t="shared" si="190"/>
        <v>9.159190581674595E-2</v>
      </c>
      <c r="DM123" s="57">
        <f t="shared" si="190"/>
        <v>9.159190581674595E-2</v>
      </c>
      <c r="DN123" s="57">
        <f t="shared" si="190"/>
        <v>9.159190581674595E-2</v>
      </c>
      <c r="DO123" s="57">
        <f t="shared" si="190"/>
        <v>9.159190581674595E-2</v>
      </c>
      <c r="DP123" s="57">
        <f t="shared" si="190"/>
        <v>9.159190581674595E-2</v>
      </c>
      <c r="DQ123" s="57">
        <f t="shared" si="190"/>
        <v>9.159190581674595E-2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11_MEX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11_MEX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11_MEX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3"/>
        <v>6.5935979805399635E-4</v>
      </c>
      <c r="L18" s="33">
        <f t="shared" si="4"/>
        <v>6.5935979805399635E-4</v>
      </c>
      <c r="M18" s="33">
        <f t="shared" si="4"/>
        <v>6.5935979805399635E-4</v>
      </c>
      <c r="N18" s="33">
        <f t="shared" si="4"/>
        <v>6.5935979805399635E-4</v>
      </c>
      <c r="O18" s="33">
        <f t="shared" si="4"/>
        <v>6.5935979805399635E-4</v>
      </c>
      <c r="P18" s="33">
        <f t="shared" si="4"/>
        <v>6.5935979805399635E-4</v>
      </c>
      <c r="Q18" s="33">
        <f t="shared" si="4"/>
        <v>6.5935979805399635E-4</v>
      </c>
      <c r="R18" s="33">
        <f t="shared" si="4"/>
        <v>6.5935979805399635E-4</v>
      </c>
      <c r="S18" s="33">
        <f t="shared" si="4"/>
        <v>6.5935979805399635E-4</v>
      </c>
      <c r="T18" s="33">
        <f t="shared" si="4"/>
        <v>6.5935979805399635E-4</v>
      </c>
      <c r="U18" s="33">
        <f t="shared" si="4"/>
        <v>6.5935979805399635E-4</v>
      </c>
      <c r="V18" s="33">
        <f t="shared" si="4"/>
        <v>6.5935979805399635E-4</v>
      </c>
      <c r="W18" s="33">
        <f t="shared" si="4"/>
        <v>6.5935979805399635E-4</v>
      </c>
      <c r="X18" s="33">
        <f t="shared" si="4"/>
        <v>6.5935979805399635E-4</v>
      </c>
      <c r="Y18" s="33">
        <f t="shared" si="4"/>
        <v>6.5935979805399635E-4</v>
      </c>
      <c r="Z18" s="33">
        <f t="shared" si="4"/>
        <v>6.5935979805399635E-4</v>
      </c>
      <c r="AA18" s="33">
        <f t="shared" si="4"/>
        <v>6.5935979805399635E-4</v>
      </c>
      <c r="AB18" s="33">
        <f t="shared" si="4"/>
        <v>6.5935979805399635E-4</v>
      </c>
      <c r="AC18" s="33">
        <f t="shared" si="4"/>
        <v>6.5935979805399635E-4</v>
      </c>
      <c r="AD18" s="33">
        <f t="shared" si="4"/>
        <v>6.5935979805399635E-4</v>
      </c>
      <c r="AE18" s="33">
        <f t="shared" si="4"/>
        <v>6.5935979805399635E-4</v>
      </c>
      <c r="AF18" s="33">
        <f t="shared" si="4"/>
        <v>6.5935979805399635E-4</v>
      </c>
      <c r="AG18" s="33">
        <f t="shared" si="4"/>
        <v>6.5935979805399635E-4</v>
      </c>
      <c r="AH18" s="33">
        <f t="shared" si="4"/>
        <v>6.5935979805399635E-4</v>
      </c>
      <c r="AI18" s="33">
        <f t="shared" si="4"/>
        <v>6.5935979805399635E-4</v>
      </c>
      <c r="AJ18" s="33">
        <f t="shared" si="4"/>
        <v>6.5935979805399635E-4</v>
      </c>
      <c r="AK18" s="33">
        <f t="shared" si="4"/>
        <v>6.5935979805399635E-4</v>
      </c>
      <c r="AL18" s="33">
        <f t="shared" si="4"/>
        <v>6.5935979805399635E-4</v>
      </c>
      <c r="AM18" s="33">
        <f t="shared" si="4"/>
        <v>6.5935979805399635E-4</v>
      </c>
      <c r="AN18" s="33">
        <f t="shared" si="4"/>
        <v>6.5935979805399635E-4</v>
      </c>
      <c r="AO18" s="33">
        <f t="shared" si="4"/>
        <v>6.5935979805399635E-4</v>
      </c>
      <c r="AP18" s="33">
        <f t="shared" si="4"/>
        <v>6.5935979805399635E-4</v>
      </c>
      <c r="AQ18" s="33">
        <f t="shared" ref="AQ18:BK18" si="12">AP18*(1-$G$4)</f>
        <v>6.5935979805399635E-4</v>
      </c>
      <c r="AR18" s="33">
        <f t="shared" si="12"/>
        <v>6.5935979805399635E-4</v>
      </c>
      <c r="AS18" s="33">
        <f t="shared" si="12"/>
        <v>6.5935979805399635E-4</v>
      </c>
      <c r="AT18" s="33">
        <f t="shared" si="12"/>
        <v>6.5935979805399635E-4</v>
      </c>
      <c r="AU18" s="33">
        <f t="shared" si="12"/>
        <v>6.5935979805399635E-4</v>
      </c>
      <c r="AV18" s="33">
        <f t="shared" si="12"/>
        <v>6.5935979805399635E-4</v>
      </c>
      <c r="AW18" s="33">
        <f t="shared" si="12"/>
        <v>6.5935979805399635E-4</v>
      </c>
      <c r="AX18" s="33">
        <f t="shared" si="12"/>
        <v>6.5935979805399635E-4</v>
      </c>
      <c r="AY18" s="33">
        <f t="shared" si="12"/>
        <v>6.5935979805399635E-4</v>
      </c>
      <c r="AZ18" s="33">
        <f t="shared" si="12"/>
        <v>6.5935979805399635E-4</v>
      </c>
      <c r="BA18" s="33">
        <f t="shared" si="12"/>
        <v>6.5935979805399635E-4</v>
      </c>
      <c r="BB18" s="33">
        <f t="shared" si="12"/>
        <v>6.5935979805399635E-4</v>
      </c>
      <c r="BC18" s="33">
        <f t="shared" si="12"/>
        <v>6.5935979805399635E-4</v>
      </c>
      <c r="BD18" s="33">
        <f t="shared" si="12"/>
        <v>6.5935979805399635E-4</v>
      </c>
      <c r="BE18" s="33">
        <f t="shared" si="12"/>
        <v>6.5935979805399635E-4</v>
      </c>
      <c r="BF18" s="33">
        <f t="shared" si="12"/>
        <v>6.5935979805399635E-4</v>
      </c>
      <c r="BG18" s="33">
        <f t="shared" si="12"/>
        <v>6.5935979805399635E-4</v>
      </c>
      <c r="BH18" s="33">
        <f t="shared" si="12"/>
        <v>6.5935979805399635E-4</v>
      </c>
      <c r="BI18" s="33">
        <f t="shared" si="12"/>
        <v>6.5935979805399635E-4</v>
      </c>
      <c r="BJ18" s="33">
        <f t="shared" si="12"/>
        <v>6.5935979805399635E-4</v>
      </c>
      <c r="BK18" s="33">
        <f t="shared" si="12"/>
        <v>6.5935979805399635E-4</v>
      </c>
      <c r="BL18" t="str">
        <f t="shared" si="6"/>
        <v>11_MEX</v>
      </c>
      <c r="BM18" t="str">
        <f t="shared" si="7"/>
        <v>d_nonenergy_2_coal_products</v>
      </c>
      <c r="BP18" s="4">
        <f t="shared" si="8"/>
        <v>3.379333752</v>
      </c>
      <c r="BQ18" s="4">
        <f t="shared" si="9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2.966478992575623</v>
      </c>
      <c r="BT18" s="4" cm="1">
        <f t="array" ref="BT18">N18*INDEX(prod_est,$H18+$I18-1,MATCH(BT$14,$BQ$14:$DQ$14,0))</f>
        <v>3.1143368681227486</v>
      </c>
      <c r="BU18" s="4" cm="1">
        <f t="array" ref="BU18">O18*INDEX(prod_est,$H18+$I18-1,MATCH(BU$14,$BQ$14:$DQ$14,0))</f>
        <v>3.270601722260936</v>
      </c>
      <c r="BV18" s="4" cm="1">
        <f t="array" ref="BV18">P18*INDEX(prod_est,$H18+$I18-1,MATCH(BV$14,$BQ$14:$DQ$14,0))</f>
        <v>3.4352803475253451</v>
      </c>
      <c r="BW18" s="4" cm="1">
        <f t="array" ref="BW18">Q18*INDEX(prod_est,$H18+$I18-1,MATCH(BW$14,$BQ$14:$DQ$14,0))</f>
        <v>3.6083716002623598</v>
      </c>
      <c r="BX18" s="4" cm="1">
        <f t="array" ref="BX18">R18*INDEX(prod_est,$H18+$I18-1,MATCH(BX$14,$BQ$14:$DQ$14,0))</f>
        <v>3.7902472319441816</v>
      </c>
      <c r="BY18" s="4" cm="1">
        <f t="array" ref="BY18">S18*INDEX(prod_est,$H18+$I18-1,MATCH(BY$14,$BQ$14:$DQ$14,0))</f>
        <v>3.981380633082003</v>
      </c>
      <c r="BZ18" s="4" cm="1">
        <f t="array" ref="BZ18">T18*INDEX(prod_est,$H18+$I18-1,MATCH(BZ$14,$BQ$14:$DQ$14,0))</f>
        <v>4.182295241071964</v>
      </c>
      <c r="CA18" s="4" cm="1">
        <f t="array" ref="CA18">U18*INDEX(prod_est,$H18+$I18-1,MATCH(CA$14,$BQ$14:$DQ$14,0))</f>
        <v>4.3935035998701428</v>
      </c>
      <c r="CB18" s="4" cm="1">
        <f t="array" ref="CB18">V18*INDEX(prod_est,$H18+$I18-1,MATCH(CB$14,$BQ$14:$DQ$14,0))</f>
        <v>4.6154653612707</v>
      </c>
      <c r="CC18" s="4" cm="1">
        <f t="array" ref="CC18">W18*INDEX(prod_est,$H18+$I18-1,MATCH(CC$14,$BQ$14:$DQ$14,0))</f>
        <v>4.8486135178546945</v>
      </c>
      <c r="CD18" s="4" cm="1">
        <f t="array" ref="CD18">X18*INDEX(prod_est,$H18+$I18-1,MATCH(CD$14,$BQ$14:$DQ$14,0))</f>
        <v>5.0290392831488058</v>
      </c>
      <c r="CE18" s="4" cm="1">
        <f t="array" ref="CE18">Y18*INDEX(prod_est,$H18+$I18-1,MATCH(CE$14,$BQ$14:$DQ$14,0))</f>
        <v>5.2129563448631941</v>
      </c>
      <c r="CF18" s="4" cm="1">
        <f t="array" ref="CF18">Z18*INDEX(prod_est,$H18+$I18-1,MATCH(CF$14,$BQ$14:$DQ$14,0))</f>
        <v>5.4002731549286125</v>
      </c>
      <c r="CG18" s="4" cm="1">
        <f t="array" ref="CG18">AA18*INDEX(prod_est,$H18+$I18-1,MATCH(CG$14,$BQ$14:$DQ$14,0))</f>
        <v>5.5907983714820286</v>
      </c>
      <c r="CH18" s="4" cm="1">
        <f t="array" ref="CH18">AB18*INDEX(prod_est,$H18+$I18-1,MATCH(CH$14,$BQ$14:$DQ$14,0))</f>
        <v>5.7841491765950233</v>
      </c>
      <c r="CI18" s="4" cm="1">
        <f t="array" ref="CI18">AC18*INDEX(prod_est,$H18+$I18-1,MATCH(CI$14,$BQ$14:$DQ$14,0))</f>
        <v>5.9362826112982487</v>
      </c>
      <c r="CJ18" s="4" cm="1">
        <f t="array" ref="CJ18">AD18*INDEX(prod_est,$H18+$I18-1,MATCH(CJ$14,$BQ$14:$DQ$14,0))</f>
        <v>6.0878687446617059</v>
      </c>
      <c r="CK18" s="4" cm="1">
        <f t="array" ref="CK18">AE18*INDEX(prod_est,$H18+$I18-1,MATCH(CK$14,$BQ$14:$DQ$14,0))</f>
        <v>6.2382759406323061</v>
      </c>
      <c r="CL18" s="4" cm="1">
        <f t="array" ref="CL18">AF18*INDEX(prod_est,$H18+$I18-1,MATCH(CL$14,$BQ$14:$DQ$14,0))</f>
        <v>6.3868159473738153</v>
      </c>
      <c r="CM18" s="4" cm="1">
        <f t="array" ref="CM18">AG18*INDEX(prod_est,$H18+$I18-1,MATCH(CM$14,$BQ$14:$DQ$14,0))</f>
        <v>6.5327690320157448</v>
      </c>
      <c r="CN18" s="4" cm="1">
        <f t="array" ref="CN18">AH18*INDEX(prod_est,$H18+$I18-1,MATCH(CN$14,$BQ$14:$DQ$14,0))</f>
        <v>6.6374688697387505</v>
      </c>
      <c r="CO18" s="4" cm="1">
        <f t="array" ref="CO18">AI18*INDEX(prod_est,$H18+$I18-1,MATCH(CO$14,$BQ$14:$DQ$14,0))</f>
        <v>6.7394125364900743</v>
      </c>
      <c r="CP18" s="4" cm="1">
        <f t="array" ref="CP18">AJ18*INDEX(prod_est,$H18+$I18-1,MATCH(CP$14,$BQ$14:$DQ$14,0))</f>
        <v>6.8373381203640475</v>
      </c>
      <c r="CQ18" s="4" cm="1">
        <f t="array" ref="CQ18">AK18*INDEX(prod_est,$H18+$I18-1,MATCH(CQ$14,$BQ$14:$DQ$14,0))</f>
        <v>6.9300753613678499</v>
      </c>
      <c r="CR18" s="4" cm="1">
        <f t="array" ref="CR18">AL18*INDEX(prod_est,$H18+$I18-1,MATCH(CR$14,$BQ$14:$DQ$14,0))</f>
        <v>7.0166231034686168</v>
      </c>
      <c r="CS18" s="4" cm="1">
        <f t="array" ref="CS18">AM18*INDEX(prod_est,$H18+$I18-1,MATCH(CS$14,$BQ$14:$DQ$14,0))</f>
        <v>7.129892274876636</v>
      </c>
      <c r="CT18" s="4" cm="1">
        <f t="array" ref="CT18">AN18*INDEX(prod_est,$H18+$I18-1,MATCH(CT$14,$BQ$14:$DQ$14,0))</f>
        <v>7.2279111479987952</v>
      </c>
      <c r="CU18" s="4" cm="1">
        <f t="array" ref="CU18">AO18*INDEX(prod_est,$H18+$I18-1,MATCH(CU$14,$BQ$14:$DQ$14,0))</f>
        <v>7.3114922170326517</v>
      </c>
      <c r="CV18" s="4" cm="1">
        <f t="array" ref="CV18">AP18*INDEX(prod_est,$H18+$I18-1,MATCH(CV$14,$BQ$14:$DQ$14,0))</f>
        <v>7.3812015825183952</v>
      </c>
      <c r="CW18" s="4" cm="1">
        <f t="array" ref="CW18">AQ18*INDEX(prod_est,$H18+$I18-1,MATCH(CW$14,$BQ$14:$DQ$14,0))</f>
        <v>7.4374966985711524</v>
      </c>
      <c r="CX18" s="4" cm="1">
        <f t="array" ref="CX18">AR18*INDEX(prod_est,$H18+$I18-1,MATCH(CX$14,$BQ$14:$DQ$14,0))</f>
        <v>7.4374966985711524</v>
      </c>
      <c r="CY18" s="4" cm="1">
        <f t="array" ref="CY18">AS18*INDEX(prod_est,$H18+$I18-1,MATCH(CY$14,$BQ$14:$DQ$14,0))</f>
        <v>7.4374966985711524</v>
      </c>
      <c r="CZ18" s="4" cm="1">
        <f t="array" ref="CZ18">AT18*INDEX(prod_est,$H18+$I18-1,MATCH(CZ$14,$BQ$14:$DQ$14,0))</f>
        <v>7.4374966985711524</v>
      </c>
      <c r="DA18" s="4" cm="1">
        <f t="array" ref="DA18">AU18*INDEX(prod_est,$H18+$I18-1,MATCH(DA$14,$BQ$14:$DQ$14,0))</f>
        <v>7.4374966985711524</v>
      </c>
      <c r="DB18" s="4" cm="1">
        <f t="array" ref="DB18">AV18*INDEX(prod_est,$H18+$I18-1,MATCH(DB$14,$BQ$14:$DQ$14,0))</f>
        <v>7.4374966985711524</v>
      </c>
      <c r="DC18" s="4" cm="1">
        <f t="array" ref="DC18">AW18*INDEX(prod_est,$H18+$I18-1,MATCH(DC$14,$BQ$14:$DQ$14,0))</f>
        <v>7.4374966985711524</v>
      </c>
      <c r="DD18" s="4" cm="1">
        <f t="array" ref="DD18">AX18*INDEX(prod_est,$H18+$I18-1,MATCH(DD$14,$BQ$14:$DQ$14,0))</f>
        <v>7.4374966985711524</v>
      </c>
      <c r="DE18" s="4" cm="1">
        <f t="array" ref="DE18">AY18*INDEX(prod_est,$H18+$I18-1,MATCH(DE$14,$BQ$14:$DQ$14,0))</f>
        <v>7.4374966985711524</v>
      </c>
      <c r="DF18" s="4" cm="1">
        <f t="array" ref="DF18">AZ18*INDEX(prod_est,$H18+$I18-1,MATCH(DF$14,$BQ$14:$DQ$14,0))</f>
        <v>7.4374966985711524</v>
      </c>
      <c r="DG18" s="4" cm="1">
        <f t="array" ref="DG18">BA18*INDEX(prod_est,$H18+$I18-1,MATCH(DG$14,$BQ$14:$DQ$14,0))</f>
        <v>7.4374966985711524</v>
      </c>
      <c r="DH18" s="4" cm="1">
        <f t="array" ref="DH18">BB18*INDEX(prod_est,$H18+$I18-1,MATCH(DH$14,$BQ$14:$DQ$14,0))</f>
        <v>7.4374966985711524</v>
      </c>
      <c r="DI18" s="4" cm="1">
        <f t="array" ref="DI18">BC18*INDEX(prod_est,$H18+$I18-1,MATCH(DI$14,$BQ$14:$DQ$14,0))</f>
        <v>7.4374966985711524</v>
      </c>
      <c r="DJ18" s="4" cm="1">
        <f t="array" ref="DJ18">BD18*INDEX(prod_est,$H18+$I18-1,MATCH(DJ$14,$BQ$14:$DQ$14,0))</f>
        <v>7.4374966985711524</v>
      </c>
      <c r="DK18" s="4" cm="1">
        <f t="array" ref="DK18">BE18*INDEX(prod_est,$H18+$I18-1,MATCH(DK$14,$BQ$14:$DQ$14,0))</f>
        <v>7.4374966985711524</v>
      </c>
      <c r="DL18" s="4" cm="1">
        <f t="array" ref="DL18">BF18*INDEX(prod_est,$H18+$I18-1,MATCH(DL$14,$BQ$14:$DQ$14,0))</f>
        <v>7.4374966985711524</v>
      </c>
      <c r="DM18" s="4" cm="1">
        <f t="array" ref="DM18">BG18*INDEX(prod_est,$H18+$I18-1,MATCH(DM$14,$BQ$14:$DQ$14,0))</f>
        <v>7.4374966985711524</v>
      </c>
      <c r="DN18" s="4" cm="1">
        <f t="array" ref="DN18">BH18*INDEX(prod_est,$H18+$I18-1,MATCH(DN$14,$BQ$14:$DQ$14,0))</f>
        <v>7.4374966985711524</v>
      </c>
      <c r="DO18" s="4" cm="1">
        <f t="array" ref="DO18">BI18*INDEX(prod_est,$H18+$I18-1,MATCH(DO$14,$BQ$14:$DQ$14,0))</f>
        <v>7.4374966985711524</v>
      </c>
      <c r="DP18" s="4" cm="1">
        <f t="array" ref="DP18">BJ18*INDEX(prod_est,$H18+$I18-1,MATCH(DP$14,$BQ$14:$DQ$14,0))</f>
        <v>7.4374966985711524</v>
      </c>
      <c r="DQ18" s="4" cm="1">
        <f t="array" ref="DQ18">BK18*INDEX(prod_est,$H18+$I18-1,MATCH(DQ$14,$BQ$14:$DQ$14,0))</f>
        <v>7.4374966985711524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11_MEX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11_MEX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11_MEX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11_MEX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3"/>
        <v>1.0310377428756639E-2</v>
      </c>
      <c r="L23" s="33">
        <f t="shared" ref="L23:AP30" si="17">K23*(1-$G$4)</f>
        <v>1.0310377428756639E-2</v>
      </c>
      <c r="M23" s="33">
        <f t="shared" si="17"/>
        <v>1.0310377428756639E-2</v>
      </c>
      <c r="N23" s="33">
        <f t="shared" si="17"/>
        <v>1.0310377428756639E-2</v>
      </c>
      <c r="O23" s="33">
        <f t="shared" si="17"/>
        <v>1.0310377428756639E-2</v>
      </c>
      <c r="P23" s="33">
        <f t="shared" si="17"/>
        <v>1.0310377428756639E-2</v>
      </c>
      <c r="Q23" s="33">
        <f t="shared" si="17"/>
        <v>1.0310377428756639E-2</v>
      </c>
      <c r="R23" s="33">
        <f t="shared" si="17"/>
        <v>1.0310377428756639E-2</v>
      </c>
      <c r="S23" s="33">
        <f t="shared" si="17"/>
        <v>1.0310377428756639E-2</v>
      </c>
      <c r="T23" s="33">
        <f t="shared" si="17"/>
        <v>1.0310377428756639E-2</v>
      </c>
      <c r="U23" s="33">
        <f t="shared" si="17"/>
        <v>1.0310377428756639E-2</v>
      </c>
      <c r="V23" s="33">
        <f t="shared" si="17"/>
        <v>1.0310377428756639E-2</v>
      </c>
      <c r="W23" s="33">
        <f t="shared" si="17"/>
        <v>1.0310377428756639E-2</v>
      </c>
      <c r="X23" s="33">
        <f t="shared" si="17"/>
        <v>1.0310377428756639E-2</v>
      </c>
      <c r="Y23" s="33">
        <f t="shared" si="17"/>
        <v>1.0310377428756639E-2</v>
      </c>
      <c r="Z23" s="33">
        <f t="shared" si="17"/>
        <v>1.0310377428756639E-2</v>
      </c>
      <c r="AA23" s="33">
        <f t="shared" si="17"/>
        <v>1.0310377428756639E-2</v>
      </c>
      <c r="AB23" s="33">
        <f t="shared" si="17"/>
        <v>1.0310377428756639E-2</v>
      </c>
      <c r="AC23" s="33">
        <f t="shared" si="17"/>
        <v>1.0310377428756639E-2</v>
      </c>
      <c r="AD23" s="33">
        <f t="shared" si="17"/>
        <v>1.0310377428756639E-2</v>
      </c>
      <c r="AE23" s="33">
        <f t="shared" si="17"/>
        <v>1.0310377428756639E-2</v>
      </c>
      <c r="AF23" s="33">
        <f t="shared" si="17"/>
        <v>1.0310377428756639E-2</v>
      </c>
      <c r="AG23" s="33">
        <f t="shared" si="17"/>
        <v>1.0310377428756639E-2</v>
      </c>
      <c r="AH23" s="33">
        <f t="shared" si="17"/>
        <v>1.0310377428756639E-2</v>
      </c>
      <c r="AI23" s="33">
        <f t="shared" si="17"/>
        <v>1.0310377428756639E-2</v>
      </c>
      <c r="AJ23" s="33">
        <f t="shared" si="17"/>
        <v>1.0310377428756639E-2</v>
      </c>
      <c r="AK23" s="33">
        <f t="shared" si="17"/>
        <v>1.0310377428756639E-2</v>
      </c>
      <c r="AL23" s="33">
        <f t="shared" si="17"/>
        <v>1.0310377428756639E-2</v>
      </c>
      <c r="AM23" s="33">
        <f t="shared" si="17"/>
        <v>1.0310377428756639E-2</v>
      </c>
      <c r="AN23" s="33">
        <f t="shared" si="17"/>
        <v>1.0310377428756639E-2</v>
      </c>
      <c r="AO23" s="33">
        <f t="shared" si="17"/>
        <v>1.0310377428756639E-2</v>
      </c>
      <c r="AP23" s="33">
        <f t="shared" si="17"/>
        <v>1.0310377428756639E-2</v>
      </c>
      <c r="AQ23" s="33">
        <f t="shared" ref="AQ23:BK23" si="18">AP23*(1-$G$4)</f>
        <v>1.0310377428756639E-2</v>
      </c>
      <c r="AR23" s="33">
        <f t="shared" si="18"/>
        <v>1.0310377428756639E-2</v>
      </c>
      <c r="AS23" s="33">
        <f t="shared" si="18"/>
        <v>1.0310377428756639E-2</v>
      </c>
      <c r="AT23" s="33">
        <f t="shared" si="18"/>
        <v>1.0310377428756639E-2</v>
      </c>
      <c r="AU23" s="33">
        <f t="shared" si="18"/>
        <v>1.0310377428756639E-2</v>
      </c>
      <c r="AV23" s="33">
        <f t="shared" si="18"/>
        <v>1.0310377428756639E-2</v>
      </c>
      <c r="AW23" s="33">
        <f t="shared" si="18"/>
        <v>1.0310377428756639E-2</v>
      </c>
      <c r="AX23" s="33">
        <f t="shared" si="18"/>
        <v>1.0310377428756639E-2</v>
      </c>
      <c r="AY23" s="33">
        <f t="shared" si="18"/>
        <v>1.0310377428756639E-2</v>
      </c>
      <c r="AZ23" s="33">
        <f t="shared" si="18"/>
        <v>1.0310377428756639E-2</v>
      </c>
      <c r="BA23" s="33">
        <f t="shared" si="18"/>
        <v>1.0310377428756639E-2</v>
      </c>
      <c r="BB23" s="33">
        <f t="shared" si="18"/>
        <v>1.0310377428756639E-2</v>
      </c>
      <c r="BC23" s="33">
        <f t="shared" si="18"/>
        <v>1.0310377428756639E-2</v>
      </c>
      <c r="BD23" s="33">
        <f t="shared" si="18"/>
        <v>1.0310377428756639E-2</v>
      </c>
      <c r="BE23" s="33">
        <f t="shared" si="18"/>
        <v>1.0310377428756639E-2</v>
      </c>
      <c r="BF23" s="33">
        <f t="shared" si="18"/>
        <v>1.0310377428756639E-2</v>
      </c>
      <c r="BG23" s="33">
        <f t="shared" si="18"/>
        <v>1.0310377428756639E-2</v>
      </c>
      <c r="BH23" s="33">
        <f t="shared" si="18"/>
        <v>1.0310377428756639E-2</v>
      </c>
      <c r="BI23" s="33">
        <f t="shared" si="18"/>
        <v>1.0310377428756639E-2</v>
      </c>
      <c r="BJ23" s="33">
        <f t="shared" si="18"/>
        <v>1.0310377428756639E-2</v>
      </c>
      <c r="BK23" s="33">
        <f t="shared" si="18"/>
        <v>1.0310377428756639E-2</v>
      </c>
      <c r="BL23" t="str">
        <f t="shared" si="6"/>
        <v>11_MEX</v>
      </c>
      <c r="BM23" t="str">
        <f t="shared" si="7"/>
        <v>d_nonenergy_7_3_naphtha</v>
      </c>
      <c r="BP23" s="4">
        <f t="shared" si="8"/>
        <v>46.800008532</v>
      </c>
      <c r="BQ23" s="4">
        <f t="shared" si="9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46.386689237349778</v>
      </c>
      <c r="BT23" s="4" cm="1">
        <f t="array" ref="BT23">N23*INDEX(prod_est,$H23+$I23-1,MATCH(BT$14,$BQ$14:$DQ$14,0))</f>
        <v>48.698735721233447</v>
      </c>
      <c r="BU23" s="4" cm="1">
        <f t="array" ref="BU23">O23*INDEX(prod_est,$H23+$I23-1,MATCH(BU$14,$BQ$14:$DQ$14,0))</f>
        <v>51.142241724737744</v>
      </c>
      <c r="BV23" s="4" cm="1">
        <f t="array" ref="BV23">P23*INDEX(prod_est,$H23+$I23-1,MATCH(BV$14,$BQ$14:$DQ$14,0))</f>
        <v>53.717313462408029</v>
      </c>
      <c r="BW23" s="4" cm="1">
        <f t="array" ref="BW23">Q23*INDEX(prod_est,$H23+$I23-1,MATCH(BW$14,$BQ$14:$DQ$14,0))</f>
        <v>56.42393305098777</v>
      </c>
      <c r="BX23" s="4" cm="1">
        <f t="array" ref="BX23">R23*INDEX(prod_est,$H23+$I23-1,MATCH(BX$14,$BQ$14:$DQ$14,0))</f>
        <v>59.267913550356262</v>
      </c>
      <c r="BY23" s="4" cm="1">
        <f t="array" ref="BY23">S23*INDEX(prod_est,$H23+$I23-1,MATCH(BY$14,$BQ$14:$DQ$14,0))</f>
        <v>62.256657345153862</v>
      </c>
      <c r="BZ23" s="4" cm="1">
        <f t="array" ref="BZ23">T23*INDEX(prod_est,$H23+$I23-1,MATCH(BZ$14,$BQ$14:$DQ$14,0))</f>
        <v>65.398349400752224</v>
      </c>
      <c r="CA23" s="4" cm="1">
        <f t="array" ref="CA23">U23*INDEX(prod_est,$H23+$I23-1,MATCH(CA$14,$BQ$14:$DQ$14,0))</f>
        <v>68.701004342325035</v>
      </c>
      <c r="CB23" s="4" cm="1">
        <f t="array" ref="CB23">V23*INDEX(prod_est,$H23+$I23-1,MATCH(CB$14,$BQ$14:$DQ$14,0))</f>
        <v>72.171809722855613</v>
      </c>
      <c r="CC23" s="4" cm="1">
        <f t="array" ref="CC23">W23*INDEX(prod_est,$H23+$I23-1,MATCH(CC$14,$BQ$14:$DQ$14,0))</f>
        <v>75.817536226495108</v>
      </c>
      <c r="CD23" s="4" cm="1">
        <f t="array" ref="CD23">X23*INDEX(prod_est,$H23+$I23-1,MATCH(CD$14,$BQ$14:$DQ$14,0))</f>
        <v>78.638845234937577</v>
      </c>
      <c r="CE23" s="4" cm="1">
        <f t="array" ref="CE23">Y23*INDEX(prod_est,$H23+$I23-1,MATCH(CE$14,$BQ$14:$DQ$14,0))</f>
        <v>81.514747477476149</v>
      </c>
      <c r="CF23" s="4" cm="1">
        <f t="array" ref="CF23">Z23*INDEX(prod_est,$H23+$I23-1,MATCH(CF$14,$BQ$14:$DQ$14,0))</f>
        <v>84.443811421358006</v>
      </c>
      <c r="CG23" s="4" cm="1">
        <f t="array" ref="CG23">AA23*INDEX(prod_est,$H23+$I23-1,MATCH(CG$14,$BQ$14:$DQ$14,0))</f>
        <v>87.423045063079741</v>
      </c>
      <c r="CH23" s="4" cm="1">
        <f t="array" ref="CH23">AB23*INDEX(prod_est,$H23+$I23-1,MATCH(CH$14,$BQ$14:$DQ$14,0))</f>
        <v>90.446462297118757</v>
      </c>
      <c r="CI23" s="4" cm="1">
        <f t="array" ref="CI23">AC23*INDEX(prod_est,$H23+$I23-1,MATCH(CI$14,$BQ$14:$DQ$14,0))</f>
        <v>92.825365493753921</v>
      </c>
      <c r="CJ23" s="4" cm="1">
        <f t="array" ref="CJ23">AD23*INDEX(prod_est,$H23+$I23-1,MATCH(CJ$14,$BQ$14:$DQ$14,0))</f>
        <v>95.19571056567942</v>
      </c>
      <c r="CK23" s="4" cm="1">
        <f t="array" ref="CK23">AE23*INDEX(prod_est,$H23+$I23-1,MATCH(CK$14,$BQ$14:$DQ$14,0))</f>
        <v>97.547620650332249</v>
      </c>
      <c r="CL23" s="4" cm="1">
        <f t="array" ref="CL23">AF23*INDEX(prod_est,$H23+$I23-1,MATCH(CL$14,$BQ$14:$DQ$14,0))</f>
        <v>99.870333586873159</v>
      </c>
      <c r="CM23" s="4" cm="1">
        <f t="array" ref="CM23">AG23*INDEX(prod_est,$H23+$I23-1,MATCH(CM$14,$BQ$14:$DQ$14,0))</f>
        <v>102.15259494704533</v>
      </c>
      <c r="CN23" s="4" cm="1">
        <f t="array" ref="CN23">AH23*INDEX(prod_est,$H23+$I23-1,MATCH(CN$14,$BQ$14:$DQ$14,0))</f>
        <v>103.78978127056661</v>
      </c>
      <c r="CO23" s="4" cm="1">
        <f t="array" ref="CO23">AI23*INDEX(prod_est,$H23+$I23-1,MATCH(CO$14,$BQ$14:$DQ$14,0))</f>
        <v>105.38386948125164</v>
      </c>
      <c r="CP23" s="4" cm="1">
        <f t="array" ref="CP23">AJ23*INDEX(prod_est,$H23+$I23-1,MATCH(CP$14,$BQ$14:$DQ$14,0))</f>
        <v>106.91512712336427</v>
      </c>
      <c r="CQ23" s="4" cm="1">
        <f t="array" ref="CQ23">AK23*INDEX(prod_est,$H23+$I23-1,MATCH(CQ$14,$BQ$14:$DQ$14,0))</f>
        <v>108.36525489771861</v>
      </c>
      <c r="CR23" s="4" cm="1">
        <f t="array" ref="CR23">AL23*INDEX(prod_est,$H23+$I23-1,MATCH(CR$14,$BQ$14:$DQ$14,0))</f>
        <v>109.71859777561201</v>
      </c>
      <c r="CS23" s="4" cm="1">
        <f t="array" ref="CS23">AM23*INDEX(prod_est,$H23+$I23-1,MATCH(CS$14,$BQ$14:$DQ$14,0))</f>
        <v>111.48978235754427</v>
      </c>
      <c r="CT23" s="4" cm="1">
        <f t="array" ref="CT23">AN23*INDEX(prod_est,$H23+$I23-1,MATCH(CT$14,$BQ$14:$DQ$14,0))</f>
        <v>113.022498759141</v>
      </c>
      <c r="CU23" s="4" cm="1">
        <f t="array" ref="CU23">AO23*INDEX(prod_est,$H23+$I23-1,MATCH(CU$14,$BQ$14:$DQ$14,0))</f>
        <v>114.32945191306599</v>
      </c>
      <c r="CV23" s="4" cm="1">
        <f t="array" ref="CV23">AP23*INDEX(prod_est,$H23+$I23-1,MATCH(CV$14,$BQ$14:$DQ$14,0))</f>
        <v>115.41949390622116</v>
      </c>
      <c r="CW23" s="4" cm="1">
        <f t="array" ref="CW23">AQ23*INDEX(prod_est,$H23+$I23-1,MATCH(CW$14,$BQ$14:$DQ$14,0))</f>
        <v>116.29977792658852</v>
      </c>
      <c r="CX23" s="4" cm="1">
        <f t="array" ref="CX23">AR23*INDEX(prod_est,$H23+$I23-1,MATCH(CX$14,$BQ$14:$DQ$14,0))</f>
        <v>116.29977792658852</v>
      </c>
      <c r="CY23" s="4" cm="1">
        <f t="array" ref="CY23">AS23*INDEX(prod_est,$H23+$I23-1,MATCH(CY$14,$BQ$14:$DQ$14,0))</f>
        <v>116.29977792658852</v>
      </c>
      <c r="CZ23" s="4" cm="1">
        <f t="array" ref="CZ23">AT23*INDEX(prod_est,$H23+$I23-1,MATCH(CZ$14,$BQ$14:$DQ$14,0))</f>
        <v>116.29977792658852</v>
      </c>
      <c r="DA23" s="4" cm="1">
        <f t="array" ref="DA23">AU23*INDEX(prod_est,$H23+$I23-1,MATCH(DA$14,$BQ$14:$DQ$14,0))</f>
        <v>116.29977792658852</v>
      </c>
      <c r="DB23" s="4" cm="1">
        <f t="array" ref="DB23">AV23*INDEX(prod_est,$H23+$I23-1,MATCH(DB$14,$BQ$14:$DQ$14,0))</f>
        <v>116.29977792658852</v>
      </c>
      <c r="DC23" s="4" cm="1">
        <f t="array" ref="DC23">AW23*INDEX(prod_est,$H23+$I23-1,MATCH(DC$14,$BQ$14:$DQ$14,0))</f>
        <v>116.29977792658852</v>
      </c>
      <c r="DD23" s="4" cm="1">
        <f t="array" ref="DD23">AX23*INDEX(prod_est,$H23+$I23-1,MATCH(DD$14,$BQ$14:$DQ$14,0))</f>
        <v>116.29977792658852</v>
      </c>
      <c r="DE23" s="4" cm="1">
        <f t="array" ref="DE23">AY23*INDEX(prod_est,$H23+$I23-1,MATCH(DE$14,$BQ$14:$DQ$14,0))</f>
        <v>116.29977792658852</v>
      </c>
      <c r="DF23" s="4" cm="1">
        <f t="array" ref="DF23">AZ23*INDEX(prod_est,$H23+$I23-1,MATCH(DF$14,$BQ$14:$DQ$14,0))</f>
        <v>116.29977792658852</v>
      </c>
      <c r="DG23" s="4" cm="1">
        <f t="array" ref="DG23">BA23*INDEX(prod_est,$H23+$I23-1,MATCH(DG$14,$BQ$14:$DQ$14,0))</f>
        <v>116.29977792658852</v>
      </c>
      <c r="DH23" s="4" cm="1">
        <f t="array" ref="DH23">BB23*INDEX(prod_est,$H23+$I23-1,MATCH(DH$14,$BQ$14:$DQ$14,0))</f>
        <v>116.29977792658852</v>
      </c>
      <c r="DI23" s="4" cm="1">
        <f t="array" ref="DI23">BC23*INDEX(prod_est,$H23+$I23-1,MATCH(DI$14,$BQ$14:$DQ$14,0))</f>
        <v>116.29977792658852</v>
      </c>
      <c r="DJ23" s="4" cm="1">
        <f t="array" ref="DJ23">BD23*INDEX(prod_est,$H23+$I23-1,MATCH(DJ$14,$BQ$14:$DQ$14,0))</f>
        <v>116.29977792658852</v>
      </c>
      <c r="DK23" s="4" cm="1">
        <f t="array" ref="DK23">BE23*INDEX(prod_est,$H23+$I23-1,MATCH(DK$14,$BQ$14:$DQ$14,0))</f>
        <v>116.29977792658852</v>
      </c>
      <c r="DL23" s="4" cm="1">
        <f t="array" ref="DL23">BF23*INDEX(prod_est,$H23+$I23-1,MATCH(DL$14,$BQ$14:$DQ$14,0))</f>
        <v>116.29977792658852</v>
      </c>
      <c r="DM23" s="4" cm="1">
        <f t="array" ref="DM23">BG23*INDEX(prod_est,$H23+$I23-1,MATCH(DM$14,$BQ$14:$DQ$14,0))</f>
        <v>116.29977792658852</v>
      </c>
      <c r="DN23" s="4" cm="1">
        <f t="array" ref="DN23">BH23*INDEX(prod_est,$H23+$I23-1,MATCH(DN$14,$BQ$14:$DQ$14,0))</f>
        <v>116.29977792658852</v>
      </c>
      <c r="DO23" s="4" cm="1">
        <f t="array" ref="DO23">BI23*INDEX(prod_est,$H23+$I23-1,MATCH(DO$14,$BQ$14:$DQ$14,0))</f>
        <v>116.29977792658852</v>
      </c>
      <c r="DP23" s="4" cm="1">
        <f t="array" ref="DP23">BJ23*INDEX(prod_est,$H23+$I23-1,MATCH(DP$14,$BQ$14:$DQ$14,0))</f>
        <v>116.29977792658852</v>
      </c>
      <c r="DQ23" s="4" cm="1">
        <f t="array" ref="DQ23">BK23*INDEX(prod_est,$H23+$I23-1,MATCH(DQ$14,$BQ$14:$DQ$14,0))</f>
        <v>116.29977792658852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11_MEX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11_MEX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11_MEX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11_MEX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3"/>
        <v>5.1751601962262274E-4</v>
      </c>
      <c r="L28" s="33">
        <f t="shared" si="17"/>
        <v>5.1751601962262274E-4</v>
      </c>
      <c r="M28" s="33">
        <f t="shared" si="17"/>
        <v>5.1751601962262274E-4</v>
      </c>
      <c r="N28" s="33">
        <f t="shared" si="17"/>
        <v>5.1751601962262274E-4</v>
      </c>
      <c r="O28" s="33">
        <f t="shared" si="17"/>
        <v>5.1751601962262274E-4</v>
      </c>
      <c r="P28" s="33">
        <f t="shared" si="17"/>
        <v>5.1751601962262274E-4</v>
      </c>
      <c r="Q28" s="33">
        <f t="shared" si="17"/>
        <v>5.1751601962262274E-4</v>
      </c>
      <c r="R28" s="33">
        <f t="shared" si="17"/>
        <v>5.1751601962262274E-4</v>
      </c>
      <c r="S28" s="33">
        <f t="shared" si="17"/>
        <v>5.1751601962262274E-4</v>
      </c>
      <c r="T28" s="33">
        <f t="shared" si="17"/>
        <v>5.1751601962262274E-4</v>
      </c>
      <c r="U28" s="33">
        <f t="shared" si="17"/>
        <v>5.1751601962262274E-4</v>
      </c>
      <c r="V28" s="33">
        <f t="shared" si="17"/>
        <v>5.1751601962262274E-4</v>
      </c>
      <c r="W28" s="33">
        <f t="shared" si="17"/>
        <v>5.1751601962262274E-4</v>
      </c>
      <c r="X28" s="33">
        <f t="shared" si="17"/>
        <v>5.1751601962262274E-4</v>
      </c>
      <c r="Y28" s="33">
        <f t="shared" si="17"/>
        <v>5.1751601962262274E-4</v>
      </c>
      <c r="Z28" s="33">
        <f t="shared" si="17"/>
        <v>5.1751601962262274E-4</v>
      </c>
      <c r="AA28" s="33">
        <f t="shared" si="17"/>
        <v>5.1751601962262274E-4</v>
      </c>
      <c r="AB28" s="33">
        <f t="shared" si="17"/>
        <v>5.1751601962262274E-4</v>
      </c>
      <c r="AC28" s="33">
        <f t="shared" si="17"/>
        <v>5.1751601962262274E-4</v>
      </c>
      <c r="AD28" s="33">
        <f t="shared" si="17"/>
        <v>5.1751601962262274E-4</v>
      </c>
      <c r="AE28" s="33">
        <f t="shared" si="17"/>
        <v>5.1751601962262274E-4</v>
      </c>
      <c r="AF28" s="33">
        <f t="shared" si="17"/>
        <v>5.1751601962262274E-4</v>
      </c>
      <c r="AG28" s="33">
        <f t="shared" si="17"/>
        <v>5.1751601962262274E-4</v>
      </c>
      <c r="AH28" s="33">
        <f t="shared" si="17"/>
        <v>5.1751601962262274E-4</v>
      </c>
      <c r="AI28" s="33">
        <f t="shared" si="17"/>
        <v>5.1751601962262274E-4</v>
      </c>
      <c r="AJ28" s="33">
        <f t="shared" si="17"/>
        <v>5.1751601962262274E-4</v>
      </c>
      <c r="AK28" s="33">
        <f t="shared" si="17"/>
        <v>5.1751601962262274E-4</v>
      </c>
      <c r="AL28" s="33">
        <f t="shared" si="17"/>
        <v>5.1751601962262274E-4</v>
      </c>
      <c r="AM28" s="33">
        <f t="shared" si="17"/>
        <v>5.1751601962262274E-4</v>
      </c>
      <c r="AN28" s="33">
        <f t="shared" si="17"/>
        <v>5.1751601962262274E-4</v>
      </c>
      <c r="AO28" s="33">
        <f t="shared" si="17"/>
        <v>5.1751601962262274E-4</v>
      </c>
      <c r="AP28" s="33">
        <f t="shared" si="17"/>
        <v>5.1751601962262274E-4</v>
      </c>
      <c r="AQ28" s="33">
        <f t="shared" ref="AQ28:BK28" si="23">AP28*(1-$G$4)</f>
        <v>5.1751601962262274E-4</v>
      </c>
      <c r="AR28" s="33">
        <f t="shared" si="23"/>
        <v>5.1751601962262274E-4</v>
      </c>
      <c r="AS28" s="33">
        <f t="shared" si="23"/>
        <v>5.1751601962262274E-4</v>
      </c>
      <c r="AT28" s="33">
        <f t="shared" si="23"/>
        <v>5.1751601962262274E-4</v>
      </c>
      <c r="AU28" s="33">
        <f t="shared" si="23"/>
        <v>5.1751601962262274E-4</v>
      </c>
      <c r="AV28" s="33">
        <f t="shared" si="23"/>
        <v>5.1751601962262274E-4</v>
      </c>
      <c r="AW28" s="33">
        <f t="shared" si="23"/>
        <v>5.1751601962262274E-4</v>
      </c>
      <c r="AX28" s="33">
        <f t="shared" si="23"/>
        <v>5.1751601962262274E-4</v>
      </c>
      <c r="AY28" s="33">
        <f t="shared" si="23"/>
        <v>5.1751601962262274E-4</v>
      </c>
      <c r="AZ28" s="33">
        <f t="shared" si="23"/>
        <v>5.1751601962262274E-4</v>
      </c>
      <c r="BA28" s="33">
        <f t="shared" si="23"/>
        <v>5.1751601962262274E-4</v>
      </c>
      <c r="BB28" s="33">
        <f t="shared" si="23"/>
        <v>5.1751601962262274E-4</v>
      </c>
      <c r="BC28" s="33">
        <f t="shared" si="23"/>
        <v>5.1751601962262274E-4</v>
      </c>
      <c r="BD28" s="33">
        <f t="shared" si="23"/>
        <v>5.1751601962262274E-4</v>
      </c>
      <c r="BE28" s="33">
        <f t="shared" si="23"/>
        <v>5.1751601962262274E-4</v>
      </c>
      <c r="BF28" s="33">
        <f t="shared" si="23"/>
        <v>5.1751601962262274E-4</v>
      </c>
      <c r="BG28" s="33">
        <f t="shared" si="23"/>
        <v>5.1751601962262274E-4</v>
      </c>
      <c r="BH28" s="33">
        <f t="shared" si="23"/>
        <v>5.1751601962262274E-4</v>
      </c>
      <c r="BI28" s="33">
        <f t="shared" si="23"/>
        <v>5.1751601962262274E-4</v>
      </c>
      <c r="BJ28" s="33">
        <f t="shared" si="23"/>
        <v>5.1751601962262274E-4</v>
      </c>
      <c r="BK28" s="33">
        <f t="shared" si="23"/>
        <v>5.1751601962262274E-4</v>
      </c>
      <c r="BL28" t="str">
        <f t="shared" si="6"/>
        <v>11_MEX</v>
      </c>
      <c r="BM28" t="str">
        <f t="shared" si="7"/>
        <v>d_nonenergy_7_9_lpg</v>
      </c>
      <c r="BP28" s="4">
        <f t="shared" si="8"/>
        <v>1.702813428</v>
      </c>
      <c r="BQ28" s="4">
        <f t="shared" si="9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2.3283196898912895</v>
      </c>
      <c r="BT28" s="4" cm="1">
        <f t="array" ref="BT28">N28*INDEX(prod_est,$H28+$I28-1,MATCH(BT$14,$BQ$14:$DQ$14,0))</f>
        <v>2.4443698637854814</v>
      </c>
      <c r="BU28" s="4" cm="1">
        <f t="array" ref="BU28">O28*INDEX(prod_est,$H28+$I28-1,MATCH(BU$14,$BQ$14:$DQ$14,0))</f>
        <v>2.5670184777276406</v>
      </c>
      <c r="BV28" s="4" cm="1">
        <f t="array" ref="BV28">P28*INDEX(prod_est,$H28+$I28-1,MATCH(BV$14,$BQ$14:$DQ$14,0))</f>
        <v>2.6962708630190826</v>
      </c>
      <c r="BW28" s="4" cm="1">
        <f t="array" ref="BW28">Q28*INDEX(prod_est,$H28+$I28-1,MATCH(BW$14,$BQ$14:$DQ$14,0))</f>
        <v>2.8321261220329443</v>
      </c>
      <c r="BX28" s="4" cm="1">
        <f t="array" ref="BX28">R28*INDEX(prod_est,$H28+$I28-1,MATCH(BX$14,$BQ$14:$DQ$14,0))</f>
        <v>2.9748760337687199</v>
      </c>
      <c r="BY28" s="4" cm="1">
        <f t="array" ref="BY28">S28*INDEX(prod_est,$H28+$I28-1,MATCH(BY$14,$BQ$14:$DQ$14,0))</f>
        <v>3.124892151320489</v>
      </c>
      <c r="BZ28" s="4" cm="1">
        <f t="array" ref="BZ28">T28*INDEX(prod_est,$H28+$I28-1,MATCH(BZ$14,$BQ$14:$DQ$14,0))</f>
        <v>3.2825853084069174</v>
      </c>
      <c r="CA28" s="4" cm="1">
        <f t="array" ref="CA28">U28*INDEX(prod_est,$H28+$I28-1,MATCH(CA$14,$BQ$14:$DQ$14,0))</f>
        <v>3.4483577887414083</v>
      </c>
      <c r="CB28" s="4" cm="1">
        <f t="array" ref="CB28">V28*INDEX(prod_est,$H28+$I28-1,MATCH(CB$14,$BQ$14:$DQ$14,0))</f>
        <v>3.6225703622217158</v>
      </c>
      <c r="CC28" s="4" cm="1">
        <f t="array" ref="CC28">W28*INDEX(prod_est,$H28+$I28-1,MATCH(CC$14,$BQ$14:$DQ$14,0))</f>
        <v>3.805562874555354</v>
      </c>
      <c r="CD28" s="4" cm="1">
        <f t="array" ref="CD28">X28*INDEX(prod_est,$H28+$I28-1,MATCH(CD$14,$BQ$14:$DQ$14,0))</f>
        <v>3.9471748202152974</v>
      </c>
      <c r="CE28" s="4" cm="1">
        <f t="array" ref="CE28">Y28*INDEX(prod_est,$H28+$I28-1,MATCH(CE$14,$BQ$14:$DQ$14,0))</f>
        <v>4.0915270024381574</v>
      </c>
      <c r="CF28" s="4" cm="1">
        <f t="array" ref="CF28">Z28*INDEX(prod_est,$H28+$I28-1,MATCH(CF$14,$BQ$14:$DQ$14,0))</f>
        <v>4.238547567294499</v>
      </c>
      <c r="CG28" s="4" cm="1">
        <f t="array" ref="CG28">AA28*INDEX(prod_est,$H28+$I28-1,MATCH(CG$14,$BQ$14:$DQ$14,0))</f>
        <v>4.3880863350499268</v>
      </c>
      <c r="CH28" s="4" cm="1">
        <f t="array" ref="CH28">AB28*INDEX(prod_est,$H28+$I28-1,MATCH(CH$14,$BQ$14:$DQ$14,0))</f>
        <v>4.5398428409033702</v>
      </c>
      <c r="CI28" s="4" cm="1">
        <f t="array" ref="CI28">AC28*INDEX(prod_est,$H28+$I28-1,MATCH(CI$14,$BQ$14:$DQ$14,0))</f>
        <v>4.659248800762458</v>
      </c>
      <c r="CJ28" s="4" cm="1">
        <f t="array" ref="CJ28">AD28*INDEX(prod_est,$H28+$I28-1,MATCH(CJ$14,$BQ$14:$DQ$14,0))</f>
        <v>4.7782251966540015</v>
      </c>
      <c r="CK28" s="4" cm="1">
        <f t="array" ref="CK28">AE28*INDEX(prod_est,$H28+$I28-1,MATCH(CK$14,$BQ$14:$DQ$14,0))</f>
        <v>4.8962762722746751</v>
      </c>
      <c r="CL28" s="4" cm="1">
        <f t="array" ref="CL28">AF28*INDEX(prod_est,$H28+$I28-1,MATCH(CL$14,$BQ$14:$DQ$14,0))</f>
        <v>5.0128618349226546</v>
      </c>
      <c r="CM28" s="4" cm="1">
        <f t="array" ref="CM28">AG28*INDEX(prod_est,$H28+$I28-1,MATCH(CM$14,$BQ$14:$DQ$14,0))</f>
        <v>5.1274169831716989</v>
      </c>
      <c r="CN28" s="4" cm="1">
        <f t="array" ref="CN28">AH28*INDEX(prod_est,$H28+$I28-1,MATCH(CN$14,$BQ$14:$DQ$14,0))</f>
        <v>5.2095934267969541</v>
      </c>
      <c r="CO28" s="4" cm="1">
        <f t="array" ref="CO28">AI28*INDEX(prod_est,$H28+$I28-1,MATCH(CO$14,$BQ$14:$DQ$14,0))</f>
        <v>5.2896066165585784</v>
      </c>
      <c r="CP28" s="4" cm="1">
        <f t="array" ref="CP28">AJ28*INDEX(prod_est,$H28+$I28-1,MATCH(CP$14,$BQ$14:$DQ$14,0))</f>
        <v>5.3664661074393516</v>
      </c>
      <c r="CQ28" s="4" cm="1">
        <f t="array" ref="CQ28">AK28*INDEX(prod_est,$H28+$I28-1,MATCH(CQ$14,$BQ$14:$DQ$14,0))</f>
        <v>5.4392533898558959</v>
      </c>
      <c r="CR28" s="4" cm="1">
        <f t="array" ref="CR28">AL28*INDEX(prod_est,$H28+$I28-1,MATCH(CR$14,$BQ$14:$DQ$14,0))</f>
        <v>5.507182679951387</v>
      </c>
      <c r="CS28" s="4" cm="1">
        <f t="array" ref="CS28">AM28*INDEX(prod_est,$H28+$I28-1,MATCH(CS$14,$BQ$14:$DQ$14,0))</f>
        <v>5.5960849923247444</v>
      </c>
      <c r="CT28" s="4" cm="1">
        <f t="array" ref="CT28">AN28*INDEX(prod_est,$H28+$I28-1,MATCH(CT$14,$BQ$14:$DQ$14,0))</f>
        <v>5.6730177037454075</v>
      </c>
      <c r="CU28" s="4" cm="1">
        <f t="array" ref="CU28">AO28*INDEX(prod_est,$H28+$I28-1,MATCH(CU$14,$BQ$14:$DQ$14,0))</f>
        <v>5.7386185218266199</v>
      </c>
      <c r="CV28" s="4" cm="1">
        <f t="array" ref="CV28">AP28*INDEX(prod_est,$H28+$I28-1,MATCH(CV$14,$BQ$14:$DQ$14,0))</f>
        <v>5.7933317655868146</v>
      </c>
      <c r="CW28" s="4" cm="1">
        <f t="array" ref="CW28">AQ28*INDEX(prod_est,$H28+$I28-1,MATCH(CW$14,$BQ$14:$DQ$14,0))</f>
        <v>5.8375164800170838</v>
      </c>
      <c r="CX28" s="4" cm="1">
        <f t="array" ref="CX28">AR28*INDEX(prod_est,$H28+$I28-1,MATCH(CX$14,$BQ$14:$DQ$14,0))</f>
        <v>5.8375164800170838</v>
      </c>
      <c r="CY28" s="4" cm="1">
        <f t="array" ref="CY28">AS28*INDEX(prod_est,$H28+$I28-1,MATCH(CY$14,$BQ$14:$DQ$14,0))</f>
        <v>5.8375164800170838</v>
      </c>
      <c r="CZ28" s="4" cm="1">
        <f t="array" ref="CZ28">AT28*INDEX(prod_est,$H28+$I28-1,MATCH(CZ$14,$BQ$14:$DQ$14,0))</f>
        <v>5.8375164800170838</v>
      </c>
      <c r="DA28" s="4" cm="1">
        <f t="array" ref="DA28">AU28*INDEX(prod_est,$H28+$I28-1,MATCH(DA$14,$BQ$14:$DQ$14,0))</f>
        <v>5.8375164800170838</v>
      </c>
      <c r="DB28" s="4" cm="1">
        <f t="array" ref="DB28">AV28*INDEX(prod_est,$H28+$I28-1,MATCH(DB$14,$BQ$14:$DQ$14,0))</f>
        <v>5.8375164800170838</v>
      </c>
      <c r="DC28" s="4" cm="1">
        <f t="array" ref="DC28">AW28*INDEX(prod_est,$H28+$I28-1,MATCH(DC$14,$BQ$14:$DQ$14,0))</f>
        <v>5.8375164800170838</v>
      </c>
      <c r="DD28" s="4" cm="1">
        <f t="array" ref="DD28">AX28*INDEX(prod_est,$H28+$I28-1,MATCH(DD$14,$BQ$14:$DQ$14,0))</f>
        <v>5.8375164800170838</v>
      </c>
      <c r="DE28" s="4" cm="1">
        <f t="array" ref="DE28">AY28*INDEX(prod_est,$H28+$I28-1,MATCH(DE$14,$BQ$14:$DQ$14,0))</f>
        <v>5.8375164800170838</v>
      </c>
      <c r="DF28" s="4" cm="1">
        <f t="array" ref="DF28">AZ28*INDEX(prod_est,$H28+$I28-1,MATCH(DF$14,$BQ$14:$DQ$14,0))</f>
        <v>5.8375164800170838</v>
      </c>
      <c r="DG28" s="4" cm="1">
        <f t="array" ref="DG28">BA28*INDEX(prod_est,$H28+$I28-1,MATCH(DG$14,$BQ$14:$DQ$14,0))</f>
        <v>5.8375164800170838</v>
      </c>
      <c r="DH28" s="4" cm="1">
        <f t="array" ref="DH28">BB28*INDEX(prod_est,$H28+$I28-1,MATCH(DH$14,$BQ$14:$DQ$14,0))</f>
        <v>5.8375164800170838</v>
      </c>
      <c r="DI28" s="4" cm="1">
        <f t="array" ref="DI28">BC28*INDEX(prod_est,$H28+$I28-1,MATCH(DI$14,$BQ$14:$DQ$14,0))</f>
        <v>5.8375164800170838</v>
      </c>
      <c r="DJ28" s="4" cm="1">
        <f t="array" ref="DJ28">BD28*INDEX(prod_est,$H28+$I28-1,MATCH(DJ$14,$BQ$14:$DQ$14,0))</f>
        <v>5.8375164800170838</v>
      </c>
      <c r="DK28" s="4" cm="1">
        <f t="array" ref="DK28">BE28*INDEX(prod_est,$H28+$I28-1,MATCH(DK$14,$BQ$14:$DQ$14,0))</f>
        <v>5.8375164800170838</v>
      </c>
      <c r="DL28" s="4" cm="1">
        <f t="array" ref="DL28">BF28*INDEX(prod_est,$H28+$I28-1,MATCH(DL$14,$BQ$14:$DQ$14,0))</f>
        <v>5.8375164800170838</v>
      </c>
      <c r="DM28" s="4" cm="1">
        <f t="array" ref="DM28">BG28*INDEX(prod_est,$H28+$I28-1,MATCH(DM$14,$BQ$14:$DQ$14,0))</f>
        <v>5.8375164800170838</v>
      </c>
      <c r="DN28" s="4" cm="1">
        <f t="array" ref="DN28">BH28*INDEX(prod_est,$H28+$I28-1,MATCH(DN$14,$BQ$14:$DQ$14,0))</f>
        <v>5.8375164800170838</v>
      </c>
      <c r="DO28" s="4" cm="1">
        <f t="array" ref="DO28">BI28*INDEX(prod_est,$H28+$I28-1,MATCH(DO$14,$BQ$14:$DQ$14,0))</f>
        <v>5.8375164800170838</v>
      </c>
      <c r="DP28" s="4" cm="1">
        <f t="array" ref="DP28">BJ28*INDEX(prod_est,$H28+$I28-1,MATCH(DP$14,$BQ$14:$DQ$14,0))</f>
        <v>5.8375164800170838</v>
      </c>
      <c r="DQ28" s="4" cm="1">
        <f t="array" ref="DQ28">BK28*INDEX(prod_est,$H28+$I28-1,MATCH(DQ$14,$BQ$14:$DQ$14,0))</f>
        <v>5.8375164800170838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11_MEX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3"/>
        <v>1.8726405687676088E-2</v>
      </c>
      <c r="L30" s="33">
        <f t="shared" si="17"/>
        <v>1.8726405687676088E-2</v>
      </c>
      <c r="M30" s="33">
        <f t="shared" si="17"/>
        <v>1.8726405687676088E-2</v>
      </c>
      <c r="N30" s="33">
        <f t="shared" si="17"/>
        <v>1.8726405687676088E-2</v>
      </c>
      <c r="O30" s="33">
        <f t="shared" si="17"/>
        <v>1.8726405687676088E-2</v>
      </c>
      <c r="P30" s="33">
        <f t="shared" si="17"/>
        <v>1.8726405687676088E-2</v>
      </c>
      <c r="Q30" s="33">
        <f t="shared" si="17"/>
        <v>1.8726405687676088E-2</v>
      </c>
      <c r="R30" s="33">
        <f t="shared" si="17"/>
        <v>1.8726405687676088E-2</v>
      </c>
      <c r="S30" s="33">
        <f t="shared" si="17"/>
        <v>1.8726405687676088E-2</v>
      </c>
      <c r="T30" s="33">
        <f t="shared" si="17"/>
        <v>1.8726405687676088E-2</v>
      </c>
      <c r="U30" s="33">
        <f t="shared" si="17"/>
        <v>1.8726405687676088E-2</v>
      </c>
      <c r="V30" s="33">
        <f t="shared" si="17"/>
        <v>1.8726405687676088E-2</v>
      </c>
      <c r="W30" s="33">
        <f t="shared" si="17"/>
        <v>1.8726405687676088E-2</v>
      </c>
      <c r="X30" s="33">
        <f t="shared" si="17"/>
        <v>1.8726405687676088E-2</v>
      </c>
      <c r="Y30" s="33">
        <f t="shared" si="17"/>
        <v>1.8726405687676088E-2</v>
      </c>
      <c r="Z30" s="33">
        <f t="shared" si="17"/>
        <v>1.8726405687676088E-2</v>
      </c>
      <c r="AA30" s="33">
        <f t="shared" si="17"/>
        <v>1.8726405687676088E-2</v>
      </c>
      <c r="AB30" s="33">
        <f t="shared" si="17"/>
        <v>1.8726405687676088E-2</v>
      </c>
      <c r="AC30" s="33">
        <f t="shared" si="17"/>
        <v>1.8726405687676088E-2</v>
      </c>
      <c r="AD30" s="33">
        <f t="shared" si="17"/>
        <v>1.8726405687676088E-2</v>
      </c>
      <c r="AE30" s="33">
        <f t="shared" si="17"/>
        <v>1.8726405687676088E-2</v>
      </c>
      <c r="AF30" s="33">
        <f t="shared" si="17"/>
        <v>1.8726405687676088E-2</v>
      </c>
      <c r="AG30" s="33">
        <f t="shared" si="17"/>
        <v>1.8726405687676088E-2</v>
      </c>
      <c r="AH30" s="33">
        <f t="shared" si="17"/>
        <v>1.8726405687676088E-2</v>
      </c>
      <c r="AI30" s="33">
        <f t="shared" si="17"/>
        <v>1.8726405687676088E-2</v>
      </c>
      <c r="AJ30" s="33">
        <f t="shared" si="17"/>
        <v>1.8726405687676088E-2</v>
      </c>
      <c r="AK30" s="33">
        <f t="shared" si="17"/>
        <v>1.8726405687676088E-2</v>
      </c>
      <c r="AL30" s="33">
        <f t="shared" si="17"/>
        <v>1.8726405687676088E-2</v>
      </c>
      <c r="AM30" s="33">
        <f t="shared" si="17"/>
        <v>1.8726405687676088E-2</v>
      </c>
      <c r="AN30" s="33">
        <f t="shared" si="17"/>
        <v>1.8726405687676088E-2</v>
      </c>
      <c r="AO30" s="33">
        <f t="shared" si="17"/>
        <v>1.8726405687676088E-2</v>
      </c>
      <c r="AP30" s="33">
        <f t="shared" si="17"/>
        <v>1.8726405687676088E-2</v>
      </c>
      <c r="AQ30" s="33">
        <f t="shared" ref="AQ30:BK30" si="25">AP30*(1-$G$4)</f>
        <v>1.8726405687676088E-2</v>
      </c>
      <c r="AR30" s="33">
        <f t="shared" si="25"/>
        <v>1.8726405687676088E-2</v>
      </c>
      <c r="AS30" s="33">
        <f t="shared" si="25"/>
        <v>1.8726405687676088E-2</v>
      </c>
      <c r="AT30" s="33">
        <f t="shared" si="25"/>
        <v>1.8726405687676088E-2</v>
      </c>
      <c r="AU30" s="33">
        <f t="shared" si="25"/>
        <v>1.8726405687676088E-2</v>
      </c>
      <c r="AV30" s="33">
        <f t="shared" si="25"/>
        <v>1.8726405687676088E-2</v>
      </c>
      <c r="AW30" s="33">
        <f t="shared" si="25"/>
        <v>1.8726405687676088E-2</v>
      </c>
      <c r="AX30" s="33">
        <f t="shared" si="25"/>
        <v>1.8726405687676088E-2</v>
      </c>
      <c r="AY30" s="33">
        <f t="shared" si="25"/>
        <v>1.8726405687676088E-2</v>
      </c>
      <c r="AZ30" s="33">
        <f t="shared" si="25"/>
        <v>1.8726405687676088E-2</v>
      </c>
      <c r="BA30" s="33">
        <f t="shared" si="25"/>
        <v>1.8726405687676088E-2</v>
      </c>
      <c r="BB30" s="33">
        <f t="shared" si="25"/>
        <v>1.8726405687676088E-2</v>
      </c>
      <c r="BC30" s="33">
        <f t="shared" si="25"/>
        <v>1.8726405687676088E-2</v>
      </c>
      <c r="BD30" s="33">
        <f t="shared" si="25"/>
        <v>1.8726405687676088E-2</v>
      </c>
      <c r="BE30" s="33">
        <f t="shared" si="25"/>
        <v>1.8726405687676088E-2</v>
      </c>
      <c r="BF30" s="33">
        <f t="shared" si="25"/>
        <v>1.8726405687676088E-2</v>
      </c>
      <c r="BG30" s="33">
        <f t="shared" si="25"/>
        <v>1.8726405687676088E-2</v>
      </c>
      <c r="BH30" s="33">
        <f t="shared" si="25"/>
        <v>1.8726405687676088E-2</v>
      </c>
      <c r="BI30" s="33">
        <f t="shared" si="25"/>
        <v>1.8726405687676088E-2</v>
      </c>
      <c r="BJ30" s="33">
        <f t="shared" si="25"/>
        <v>1.8726405687676088E-2</v>
      </c>
      <c r="BK30" s="33">
        <f t="shared" si="25"/>
        <v>1.8726405687676088E-2</v>
      </c>
      <c r="BL30" t="str">
        <f t="shared" si="6"/>
        <v>11_MEX</v>
      </c>
      <c r="BM30" t="str">
        <f t="shared" si="7"/>
        <v>d_nonenergy_7_11_ethane</v>
      </c>
      <c r="BP30" s="4">
        <f t="shared" si="8"/>
        <v>104.036411556</v>
      </c>
      <c r="BQ30" s="4">
        <f t="shared" si="9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84.250646222126122</v>
      </c>
      <c r="BT30" s="4" cm="1">
        <f t="array" ref="BT30">N30*INDEX(prod_est,$H30+$I30-1,MATCH(BT$14,$BQ$14:$DQ$14,0))</f>
        <v>88.449941614088516</v>
      </c>
      <c r="BU30" s="4" cm="1">
        <f t="array" ref="BU30">O30*INDEX(prod_est,$H30+$I30-1,MATCH(BU$14,$BQ$14:$DQ$14,0))</f>
        <v>92.88800268780534</v>
      </c>
      <c r="BV30" s="4" cm="1">
        <f t="array" ref="BV30">P30*INDEX(prod_est,$H30+$I30-1,MATCH(BV$14,$BQ$14:$DQ$14,0))</f>
        <v>97.565022357326598</v>
      </c>
      <c r="BW30" s="4" cm="1">
        <f t="array" ref="BW30">Q30*INDEX(prod_est,$H30+$I30-1,MATCH(BW$14,$BQ$14:$DQ$14,0))</f>
        <v>102.48096814187073</v>
      </c>
      <c r="BX30" s="4" cm="1">
        <f t="array" ref="BX30">R30*INDEX(prod_est,$H30+$I30-1,MATCH(BX$14,$BQ$14:$DQ$14,0))</f>
        <v>107.64639811444124</v>
      </c>
      <c r="BY30" s="4" cm="1">
        <f t="array" ref="BY30">S30*INDEX(prod_est,$H30+$I30-1,MATCH(BY$14,$BQ$14:$DQ$14,0))</f>
        <v>113.0747569872991</v>
      </c>
      <c r="BZ30" s="4" cm="1">
        <f t="array" ref="BZ30">T30*INDEX(prod_est,$H30+$I30-1,MATCH(BZ$14,$BQ$14:$DQ$14,0))</f>
        <v>118.78091084882449</v>
      </c>
      <c r="CA30" s="4" cm="1">
        <f t="array" ref="CA30">U30*INDEX(prod_est,$H30+$I30-1,MATCH(CA$14,$BQ$14:$DQ$14,0))</f>
        <v>124.77941640399492</v>
      </c>
      <c r="CB30" s="4" cm="1">
        <f t="array" ref="CB30">V30*INDEX(prod_est,$H30+$I30-1,MATCH(CB$14,$BQ$14:$DQ$14,0))</f>
        <v>131.08332817326783</v>
      </c>
      <c r="CC30" s="4" cm="1">
        <f t="array" ref="CC30">W30*INDEX(prod_est,$H30+$I30-1,MATCH(CC$14,$BQ$14:$DQ$14,0))</f>
        <v>137.70494353169792</v>
      </c>
      <c r="CD30" s="4" cm="1">
        <f t="array" ref="CD30">X30*INDEX(prod_est,$H30+$I30-1,MATCH(CD$14,$BQ$14:$DQ$14,0))</f>
        <v>142.82919600717301</v>
      </c>
      <c r="CE30" s="4" cm="1">
        <f t="array" ref="CE30">Y30*INDEX(prod_est,$H30+$I30-1,MATCH(CE$14,$BQ$14:$DQ$14,0))</f>
        <v>148.05260441137628</v>
      </c>
      <c r="CF30" s="4" cm="1">
        <f t="array" ref="CF30">Z30*INDEX(prod_est,$H30+$I30-1,MATCH(CF$14,$BQ$14:$DQ$14,0))</f>
        <v>153.37256869758096</v>
      </c>
      <c r="CG30" s="4" cm="1">
        <f t="array" ref="CG30">AA30*INDEX(prod_est,$H30+$I30-1,MATCH(CG$14,$BQ$14:$DQ$14,0))</f>
        <v>158.78365458641068</v>
      </c>
      <c r="CH30" s="4" cm="1">
        <f t="array" ref="CH30">AB30*INDEX(prod_est,$H30+$I30-1,MATCH(CH$14,$BQ$14:$DQ$14,0))</f>
        <v>164.27498970764631</v>
      </c>
      <c r="CI30" s="4" cm="1">
        <f t="array" ref="CI30">AC30*INDEX(prod_est,$H30+$I30-1,MATCH(CI$14,$BQ$14:$DQ$14,0))</f>
        <v>168.59571478873306</v>
      </c>
      <c r="CJ30" s="4" cm="1">
        <f t="array" ref="CJ30">AD30*INDEX(prod_est,$H30+$I30-1,MATCH(CJ$14,$BQ$14:$DQ$14,0))</f>
        <v>172.90089602418016</v>
      </c>
      <c r="CK30" s="4" cm="1">
        <f t="array" ref="CK30">AE30*INDEX(prod_est,$H30+$I30-1,MATCH(CK$14,$BQ$14:$DQ$14,0))</f>
        <v>177.1725943873561</v>
      </c>
      <c r="CL30" s="4" cm="1">
        <f t="array" ref="CL30">AF30*INDEX(prod_est,$H30+$I30-1,MATCH(CL$14,$BQ$14:$DQ$14,0))</f>
        <v>181.39126291294892</v>
      </c>
      <c r="CM30" s="4" cm="1">
        <f t="array" ref="CM30">AG30*INDEX(prod_est,$H30+$I30-1,MATCH(CM$14,$BQ$14:$DQ$14,0))</f>
        <v>185.53646054622754</v>
      </c>
      <c r="CN30" s="4" cm="1">
        <f t="array" ref="CN30">AH30*INDEX(prod_est,$H30+$I30-1,MATCH(CN$14,$BQ$14:$DQ$14,0))</f>
        <v>188.51002921453494</v>
      </c>
      <c r="CO30" s="4" cm="1">
        <f t="array" ref="CO30">AI30*INDEX(prod_est,$H30+$I30-1,MATCH(CO$14,$BQ$14:$DQ$14,0))</f>
        <v>191.40532017177679</v>
      </c>
      <c r="CP30" s="4" cm="1">
        <f t="array" ref="CP30">AJ30*INDEX(prod_est,$H30+$I30-1,MATCH(CP$14,$BQ$14:$DQ$14,0))</f>
        <v>194.18649399559612</v>
      </c>
      <c r="CQ30" s="4" cm="1">
        <f t="array" ref="CQ30">AK30*INDEX(prod_est,$H30+$I30-1,MATCH(CQ$14,$BQ$14:$DQ$14,0))</f>
        <v>196.82031425961344</v>
      </c>
      <c r="CR30" s="4" cm="1">
        <f t="array" ref="CR30">AL30*INDEX(prod_est,$H30+$I30-1,MATCH(CR$14,$BQ$14:$DQ$14,0))</f>
        <v>199.2783472405666</v>
      </c>
      <c r="CS30" s="4" cm="1">
        <f t="array" ref="CS30">AM30*INDEX(prod_est,$H30+$I30-1,MATCH(CS$14,$BQ$14:$DQ$14,0))</f>
        <v>202.49529261993862</v>
      </c>
      <c r="CT30" s="4" cm="1">
        <f t="array" ref="CT30">AN30*INDEX(prod_est,$H30+$I30-1,MATCH(CT$14,$BQ$14:$DQ$14,0))</f>
        <v>205.27911594151774</v>
      </c>
      <c r="CU30" s="4" cm="1">
        <f t="array" ref="CU30">AO30*INDEX(prod_est,$H30+$I30-1,MATCH(CU$14,$BQ$14:$DQ$14,0))</f>
        <v>207.65289276436474</v>
      </c>
      <c r="CV30" s="4" cm="1">
        <f t="array" ref="CV30">AP30*INDEX(prod_est,$H30+$I30-1,MATCH(CV$14,$BQ$14:$DQ$14,0))</f>
        <v>209.6327008481594</v>
      </c>
      <c r="CW30" s="4" cm="1">
        <f t="array" ref="CW30">AQ30*INDEX(prod_est,$H30+$I30-1,MATCH(CW$14,$BQ$14:$DQ$14,0))</f>
        <v>211.2315322973167</v>
      </c>
      <c r="CX30" s="4" cm="1">
        <f t="array" ref="CX30">AR30*INDEX(prod_est,$H30+$I30-1,MATCH(CX$14,$BQ$14:$DQ$14,0))</f>
        <v>211.2315322973167</v>
      </c>
      <c r="CY30" s="4" cm="1">
        <f t="array" ref="CY30">AS30*INDEX(prod_est,$H30+$I30-1,MATCH(CY$14,$BQ$14:$DQ$14,0))</f>
        <v>211.2315322973167</v>
      </c>
      <c r="CZ30" s="4" cm="1">
        <f t="array" ref="CZ30">AT30*INDEX(prod_est,$H30+$I30-1,MATCH(CZ$14,$BQ$14:$DQ$14,0))</f>
        <v>211.2315322973167</v>
      </c>
      <c r="DA30" s="4" cm="1">
        <f t="array" ref="DA30">AU30*INDEX(prod_est,$H30+$I30-1,MATCH(DA$14,$BQ$14:$DQ$14,0))</f>
        <v>211.2315322973167</v>
      </c>
      <c r="DB30" s="4" cm="1">
        <f t="array" ref="DB30">AV30*INDEX(prod_est,$H30+$I30-1,MATCH(DB$14,$BQ$14:$DQ$14,0))</f>
        <v>211.2315322973167</v>
      </c>
      <c r="DC30" s="4" cm="1">
        <f t="array" ref="DC30">AW30*INDEX(prod_est,$H30+$I30-1,MATCH(DC$14,$BQ$14:$DQ$14,0))</f>
        <v>211.2315322973167</v>
      </c>
      <c r="DD30" s="4" cm="1">
        <f t="array" ref="DD30">AX30*INDEX(prod_est,$H30+$I30-1,MATCH(DD$14,$BQ$14:$DQ$14,0))</f>
        <v>211.2315322973167</v>
      </c>
      <c r="DE30" s="4" cm="1">
        <f t="array" ref="DE30">AY30*INDEX(prod_est,$H30+$I30-1,MATCH(DE$14,$BQ$14:$DQ$14,0))</f>
        <v>211.2315322973167</v>
      </c>
      <c r="DF30" s="4" cm="1">
        <f t="array" ref="DF30">AZ30*INDEX(prod_est,$H30+$I30-1,MATCH(DF$14,$BQ$14:$DQ$14,0))</f>
        <v>211.2315322973167</v>
      </c>
      <c r="DG30" s="4" cm="1">
        <f t="array" ref="DG30">BA30*INDEX(prod_est,$H30+$I30-1,MATCH(DG$14,$BQ$14:$DQ$14,0))</f>
        <v>211.2315322973167</v>
      </c>
      <c r="DH30" s="4" cm="1">
        <f t="array" ref="DH30">BB30*INDEX(prod_est,$H30+$I30-1,MATCH(DH$14,$BQ$14:$DQ$14,0))</f>
        <v>211.2315322973167</v>
      </c>
      <c r="DI30" s="4" cm="1">
        <f t="array" ref="DI30">BC30*INDEX(prod_est,$H30+$I30-1,MATCH(DI$14,$BQ$14:$DQ$14,0))</f>
        <v>211.2315322973167</v>
      </c>
      <c r="DJ30" s="4" cm="1">
        <f t="array" ref="DJ30">BD30*INDEX(prod_est,$H30+$I30-1,MATCH(DJ$14,$BQ$14:$DQ$14,0))</f>
        <v>211.2315322973167</v>
      </c>
      <c r="DK30" s="4" cm="1">
        <f t="array" ref="DK30">BE30*INDEX(prod_est,$H30+$I30-1,MATCH(DK$14,$BQ$14:$DQ$14,0))</f>
        <v>211.2315322973167</v>
      </c>
      <c r="DL30" s="4" cm="1">
        <f t="array" ref="DL30">BF30*INDEX(prod_est,$H30+$I30-1,MATCH(DL$14,$BQ$14:$DQ$14,0))</f>
        <v>211.2315322973167</v>
      </c>
      <c r="DM30" s="4" cm="1">
        <f t="array" ref="DM30">BG30*INDEX(prod_est,$H30+$I30-1,MATCH(DM$14,$BQ$14:$DQ$14,0))</f>
        <v>211.2315322973167</v>
      </c>
      <c r="DN30" s="4" cm="1">
        <f t="array" ref="DN30">BH30*INDEX(prod_est,$H30+$I30-1,MATCH(DN$14,$BQ$14:$DQ$14,0))</f>
        <v>211.2315322973167</v>
      </c>
      <c r="DO30" s="4" cm="1">
        <f t="array" ref="DO30">BI30*INDEX(prod_est,$H30+$I30-1,MATCH(DO$14,$BQ$14:$DQ$14,0))</f>
        <v>211.2315322973167</v>
      </c>
      <c r="DP30" s="4" cm="1">
        <f t="array" ref="DP30">BJ30*INDEX(prod_est,$H30+$I30-1,MATCH(DP$14,$BQ$14:$DQ$14,0))</f>
        <v>211.2315322973167</v>
      </c>
      <c r="DQ30" s="4" cm="1">
        <f t="array" ref="DQ30">BK30*INDEX(prod_est,$H30+$I30-1,MATCH(DQ$14,$BQ$14:$DQ$14,0))</f>
        <v>211.2315322973167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3"/>
        <v>8.6928086561055447E-3</v>
      </c>
      <c r="L31" s="33">
        <f t="shared" ref="L31:AQ35" si="26">K31*(1-$G$4)</f>
        <v>8.6928086561055447E-3</v>
      </c>
      <c r="M31" s="33">
        <f t="shared" si="26"/>
        <v>8.6928086561055447E-3</v>
      </c>
      <c r="N31" s="33">
        <f t="shared" si="26"/>
        <v>8.6928086561055447E-3</v>
      </c>
      <c r="O31" s="33">
        <f t="shared" si="26"/>
        <v>8.6928086561055447E-3</v>
      </c>
      <c r="P31" s="33">
        <f t="shared" si="26"/>
        <v>8.6928086561055447E-3</v>
      </c>
      <c r="Q31" s="33">
        <f t="shared" si="26"/>
        <v>8.6928086561055447E-3</v>
      </c>
      <c r="R31" s="33">
        <f t="shared" si="26"/>
        <v>8.6928086561055447E-3</v>
      </c>
      <c r="S31" s="33">
        <f t="shared" si="26"/>
        <v>8.6928086561055447E-3</v>
      </c>
      <c r="T31" s="33">
        <f t="shared" si="26"/>
        <v>8.6928086561055447E-3</v>
      </c>
      <c r="U31" s="33">
        <f t="shared" si="26"/>
        <v>8.6928086561055447E-3</v>
      </c>
      <c r="V31" s="33">
        <f t="shared" si="26"/>
        <v>8.6928086561055447E-3</v>
      </c>
      <c r="W31" s="33">
        <f t="shared" si="26"/>
        <v>8.6928086561055447E-3</v>
      </c>
      <c r="X31" s="33">
        <f t="shared" si="26"/>
        <v>8.6928086561055447E-3</v>
      </c>
      <c r="Y31" s="33">
        <f t="shared" si="26"/>
        <v>8.6928086561055447E-3</v>
      </c>
      <c r="Z31" s="33">
        <f t="shared" si="26"/>
        <v>8.6928086561055447E-3</v>
      </c>
      <c r="AA31" s="33">
        <f t="shared" si="26"/>
        <v>8.6928086561055447E-3</v>
      </c>
      <c r="AB31" s="33">
        <f t="shared" si="26"/>
        <v>8.6928086561055447E-3</v>
      </c>
      <c r="AC31" s="33">
        <f t="shared" si="26"/>
        <v>8.6928086561055447E-3</v>
      </c>
      <c r="AD31" s="33">
        <f t="shared" si="26"/>
        <v>8.6928086561055447E-3</v>
      </c>
      <c r="AE31" s="33">
        <f t="shared" si="26"/>
        <v>8.6928086561055447E-3</v>
      </c>
      <c r="AF31" s="33">
        <f t="shared" si="26"/>
        <v>8.6928086561055447E-3</v>
      </c>
      <c r="AG31" s="33">
        <f t="shared" si="26"/>
        <v>8.6928086561055447E-3</v>
      </c>
      <c r="AH31" s="33">
        <f t="shared" si="26"/>
        <v>8.6928086561055447E-3</v>
      </c>
      <c r="AI31" s="33">
        <f t="shared" si="26"/>
        <v>8.6928086561055447E-3</v>
      </c>
      <c r="AJ31" s="33">
        <f t="shared" si="26"/>
        <v>8.6928086561055447E-3</v>
      </c>
      <c r="AK31" s="33">
        <f t="shared" si="26"/>
        <v>8.6928086561055447E-3</v>
      </c>
      <c r="AL31" s="33">
        <f t="shared" si="26"/>
        <v>8.6928086561055447E-3</v>
      </c>
      <c r="AM31" s="33">
        <f t="shared" si="26"/>
        <v>8.6928086561055447E-3</v>
      </c>
      <c r="AN31" s="33">
        <f t="shared" si="26"/>
        <v>8.6928086561055447E-3</v>
      </c>
      <c r="AO31" s="33">
        <f t="shared" si="26"/>
        <v>8.6928086561055447E-3</v>
      </c>
      <c r="AP31" s="33">
        <f t="shared" si="26"/>
        <v>8.6928086561055447E-3</v>
      </c>
      <c r="AQ31" s="33">
        <f t="shared" si="26"/>
        <v>8.6928086561055447E-3</v>
      </c>
      <c r="AR31" s="33">
        <f t="shared" ref="AR31:BK31" si="27">AQ31*(1-$G$4)</f>
        <v>8.6928086561055447E-3</v>
      </c>
      <c r="AS31" s="33">
        <f t="shared" si="27"/>
        <v>8.6928086561055447E-3</v>
      </c>
      <c r="AT31" s="33">
        <f t="shared" si="27"/>
        <v>8.6928086561055447E-3</v>
      </c>
      <c r="AU31" s="33">
        <f t="shared" si="27"/>
        <v>8.6928086561055447E-3</v>
      </c>
      <c r="AV31" s="33">
        <f t="shared" si="27"/>
        <v>8.6928086561055447E-3</v>
      </c>
      <c r="AW31" s="33">
        <f t="shared" si="27"/>
        <v>8.6928086561055447E-3</v>
      </c>
      <c r="AX31" s="33">
        <f t="shared" si="27"/>
        <v>8.6928086561055447E-3</v>
      </c>
      <c r="AY31" s="33">
        <f t="shared" si="27"/>
        <v>8.6928086561055447E-3</v>
      </c>
      <c r="AZ31" s="33">
        <f t="shared" si="27"/>
        <v>8.6928086561055447E-3</v>
      </c>
      <c r="BA31" s="33">
        <f t="shared" si="27"/>
        <v>8.6928086561055447E-3</v>
      </c>
      <c r="BB31" s="33">
        <f t="shared" si="27"/>
        <v>8.6928086561055447E-3</v>
      </c>
      <c r="BC31" s="33">
        <f t="shared" si="27"/>
        <v>8.6928086561055447E-3</v>
      </c>
      <c r="BD31" s="33">
        <f t="shared" si="27"/>
        <v>8.6928086561055447E-3</v>
      </c>
      <c r="BE31" s="33">
        <f t="shared" si="27"/>
        <v>8.6928086561055447E-3</v>
      </c>
      <c r="BF31" s="33">
        <f t="shared" si="27"/>
        <v>8.6928086561055447E-3</v>
      </c>
      <c r="BG31" s="33">
        <f t="shared" si="27"/>
        <v>8.6928086561055447E-3</v>
      </c>
      <c r="BH31" s="33">
        <f t="shared" si="27"/>
        <v>8.6928086561055447E-3</v>
      </c>
      <c r="BI31" s="33">
        <f t="shared" si="27"/>
        <v>8.6928086561055447E-3</v>
      </c>
      <c r="BJ31" s="33">
        <f t="shared" si="27"/>
        <v>8.6928086561055447E-3</v>
      </c>
      <c r="BK31" s="33">
        <f t="shared" si="27"/>
        <v>8.6928086561055447E-3</v>
      </c>
      <c r="BL31" t="str">
        <f t="shared" si="6"/>
        <v>11_MEX</v>
      </c>
      <c r="BM31" t="str">
        <f t="shared" si="7"/>
        <v>d_nonenergy_7_x_other_petrol_prod</v>
      </c>
      <c r="BP31" s="4">
        <f t="shared" si="8"/>
        <v>46.563998616000013</v>
      </c>
      <c r="BQ31" s="4">
        <f t="shared" si="9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39.109200076988735</v>
      </c>
      <c r="BT31" s="4" cm="1">
        <f t="array" ref="BT31">N31*INDEX(prod_est,$H31+$I31-1,MATCH(BT$14,$BQ$14:$DQ$14,0))</f>
        <v>41.058515495100067</v>
      </c>
      <c r="BU31" s="4" cm="1">
        <f t="array" ref="BU31">O31*INDEX(prod_est,$H31+$I31-1,MATCH(BU$14,$BQ$14:$DQ$14,0))</f>
        <v>43.118666084666742</v>
      </c>
      <c r="BV31" s="4" cm="1">
        <f t="array" ref="BV31">P31*INDEX(prod_est,$H31+$I31-1,MATCH(BV$14,$BQ$14:$DQ$14,0))</f>
        <v>45.289741396505498</v>
      </c>
      <c r="BW31" s="4" cm="1">
        <f t="array" ref="BW31">Q31*INDEX(prod_est,$H31+$I31-1,MATCH(BW$14,$BQ$14:$DQ$14,0))</f>
        <v>47.5717263530182</v>
      </c>
      <c r="BX31" s="4" cm="1">
        <f t="array" ref="BX31">R31*INDEX(prod_est,$H31+$I31-1,MATCH(BX$14,$BQ$14:$DQ$14,0))</f>
        <v>49.969522017971578</v>
      </c>
      <c r="BY31" s="4" cm="1">
        <f t="array" ref="BY31">S31*INDEX(prod_est,$H31+$I31-1,MATCH(BY$14,$BQ$14:$DQ$14,0))</f>
        <v>52.489369434792224</v>
      </c>
      <c r="BZ31" s="4" cm="1">
        <f t="array" ref="BZ31">T31*INDEX(prod_est,$H31+$I31-1,MATCH(BZ$14,$BQ$14:$DQ$14,0))</f>
        <v>55.138169450546535</v>
      </c>
      <c r="CA31" s="4" cm="1">
        <f t="array" ref="CA31">U31*INDEX(prod_est,$H31+$I31-1,MATCH(CA$14,$BQ$14:$DQ$14,0))</f>
        <v>57.922679296341386</v>
      </c>
      <c r="CB31" s="4" cm="1">
        <f t="array" ref="CB31">V31*INDEX(prod_est,$H31+$I31-1,MATCH(CB$14,$BQ$14:$DQ$14,0))</f>
        <v>60.848958888336142</v>
      </c>
      <c r="CC31" s="4" cm="1">
        <f t="array" ref="CC31">W31*INDEX(prod_est,$H31+$I31-1,MATCH(CC$14,$BQ$14:$DQ$14,0))</f>
        <v>63.922716675343999</v>
      </c>
      <c r="CD31" s="4" cm="1">
        <f t="array" ref="CD31">X31*INDEX(prod_est,$H31+$I31-1,MATCH(CD$14,$BQ$14:$DQ$14,0))</f>
        <v>66.301397721658986</v>
      </c>
      <c r="CE31" s="4" cm="1">
        <f t="array" ref="CE31">Y31*INDEX(prod_est,$H31+$I31-1,MATCH(CE$14,$BQ$14:$DQ$14,0))</f>
        <v>68.726107009053862</v>
      </c>
      <c r="CF31" s="4" cm="1">
        <f t="array" ref="CF31">Z31*INDEX(prod_est,$H31+$I31-1,MATCH(CF$14,$BQ$14:$DQ$14,0))</f>
        <v>71.195637594291938</v>
      </c>
      <c r="CG31" s="4" cm="1">
        <f t="array" ref="CG31">AA31*INDEX(prod_est,$H31+$I31-1,MATCH(CG$14,$BQ$14:$DQ$14,0))</f>
        <v>73.707466881655137</v>
      </c>
      <c r="CH31" s="4" cm="1">
        <f t="array" ref="CH31">AB31*INDEX(prod_est,$H31+$I31-1,MATCH(CH$14,$BQ$14:$DQ$14,0))</f>
        <v>76.256547910422341</v>
      </c>
      <c r="CI31" s="4" cm="1">
        <f t="array" ref="CI31">AC31*INDEX(prod_est,$H31+$I31-1,MATCH(CI$14,$BQ$14:$DQ$14,0))</f>
        <v>78.26223106243485</v>
      </c>
      <c r="CJ31" s="4" cm="1">
        <f t="array" ref="CJ31">AD31*INDEX(prod_est,$H31+$I31-1,MATCH(CJ$14,$BQ$14:$DQ$14,0))</f>
        <v>80.260698752058119</v>
      </c>
      <c r="CK31" s="4" cm="1">
        <f t="array" ref="CK31">AE31*INDEX(prod_est,$H31+$I31-1,MATCH(CK$14,$BQ$14:$DQ$14,0))</f>
        <v>82.243623672462078</v>
      </c>
      <c r="CL31" s="4" cm="1">
        <f t="array" ref="CL31">AF31*INDEX(prod_est,$H31+$I31-1,MATCH(CL$14,$BQ$14:$DQ$14,0))</f>
        <v>84.201932110725139</v>
      </c>
      <c r="CM31" s="4" cm="1">
        <f t="array" ref="CM31">AG31*INDEX(prod_est,$H31+$I31-1,MATCH(CM$14,$BQ$14:$DQ$14,0))</f>
        <v>86.126135317085584</v>
      </c>
      <c r="CN31" s="4" cm="1">
        <f t="array" ref="CN31">AH31*INDEX(prod_est,$H31+$I31-1,MATCH(CN$14,$BQ$14:$DQ$14,0))</f>
        <v>87.506467661182867</v>
      </c>
      <c r="CO31" s="4" cm="1">
        <f t="array" ref="CO31">AI31*INDEX(prod_est,$H31+$I31-1,MATCH(CO$14,$BQ$14:$DQ$14,0))</f>
        <v>88.850463445254732</v>
      </c>
      <c r="CP31" s="4" cm="1">
        <f t="array" ref="CP31">AJ31*INDEX(prod_est,$H31+$I31-1,MATCH(CP$14,$BQ$14:$DQ$14,0))</f>
        <v>90.141485988130711</v>
      </c>
      <c r="CQ31" s="4" cm="1">
        <f t="array" ref="CQ31">AK31*INDEX(prod_est,$H31+$I31-1,MATCH(CQ$14,$BQ$14:$DQ$14,0))</f>
        <v>91.364106920921003</v>
      </c>
      <c r="CR31" s="4" cm="1">
        <f t="array" ref="CR31">AL31*INDEX(prod_est,$H31+$I31-1,MATCH(CR$14,$BQ$14:$DQ$14,0))</f>
        <v>92.505127292378845</v>
      </c>
      <c r="CS31" s="4" cm="1">
        <f t="array" ref="CS31">AM31*INDEX(prod_est,$H31+$I31-1,MATCH(CS$14,$BQ$14:$DQ$14,0))</f>
        <v>93.998435250479289</v>
      </c>
      <c r="CT31" s="4" cm="1">
        <f t="array" ref="CT31">AN31*INDEX(prod_est,$H31+$I31-1,MATCH(CT$14,$BQ$14:$DQ$14,0))</f>
        <v>95.290687691790907</v>
      </c>
      <c r="CU31" s="4" cm="1">
        <f t="array" ref="CU31">AO31*INDEX(prod_est,$H31+$I31-1,MATCH(CU$14,$BQ$14:$DQ$14,0))</f>
        <v>96.39259630455193</v>
      </c>
      <c r="CV31" s="4" cm="1">
        <f t="array" ref="CV31">AP31*INDEX(prod_est,$H31+$I31-1,MATCH(CV$14,$BQ$14:$DQ$14,0))</f>
        <v>97.311624394366518</v>
      </c>
      <c r="CW31" s="4" cm="1">
        <f t="array" ref="CW31">AQ31*INDEX(prod_est,$H31+$I31-1,MATCH(CW$14,$BQ$14:$DQ$14,0))</f>
        <v>98.053802903830018</v>
      </c>
      <c r="CX31" s="4" cm="1">
        <f t="array" ref="CX31">AR31*INDEX(prod_est,$H31+$I31-1,MATCH(CX$14,$BQ$14:$DQ$14,0))</f>
        <v>98.053802903830018</v>
      </c>
      <c r="CY31" s="4" cm="1">
        <f t="array" ref="CY31">AS31*INDEX(prod_est,$H31+$I31-1,MATCH(CY$14,$BQ$14:$DQ$14,0))</f>
        <v>98.053802903830018</v>
      </c>
      <c r="CZ31" s="4" cm="1">
        <f t="array" ref="CZ31">AT31*INDEX(prod_est,$H31+$I31-1,MATCH(CZ$14,$BQ$14:$DQ$14,0))</f>
        <v>98.053802903830018</v>
      </c>
      <c r="DA31" s="4" cm="1">
        <f t="array" ref="DA31">AU31*INDEX(prod_est,$H31+$I31-1,MATCH(DA$14,$BQ$14:$DQ$14,0))</f>
        <v>98.053802903830018</v>
      </c>
      <c r="DB31" s="4" cm="1">
        <f t="array" ref="DB31">AV31*INDEX(prod_est,$H31+$I31-1,MATCH(DB$14,$BQ$14:$DQ$14,0))</f>
        <v>98.053802903830018</v>
      </c>
      <c r="DC31" s="4" cm="1">
        <f t="array" ref="DC31">AW31*INDEX(prod_est,$H31+$I31-1,MATCH(DC$14,$BQ$14:$DQ$14,0))</f>
        <v>98.053802903830018</v>
      </c>
      <c r="DD31" s="4" cm="1">
        <f t="array" ref="DD31">AX31*INDEX(prod_est,$H31+$I31-1,MATCH(DD$14,$BQ$14:$DQ$14,0))</f>
        <v>98.053802903830018</v>
      </c>
      <c r="DE31" s="4" cm="1">
        <f t="array" ref="DE31">AY31*INDEX(prod_est,$H31+$I31-1,MATCH(DE$14,$BQ$14:$DQ$14,0))</f>
        <v>98.053802903830018</v>
      </c>
      <c r="DF31" s="4" cm="1">
        <f t="array" ref="DF31">AZ31*INDEX(prod_est,$H31+$I31-1,MATCH(DF$14,$BQ$14:$DQ$14,0))</f>
        <v>98.053802903830018</v>
      </c>
      <c r="DG31" s="4" cm="1">
        <f t="array" ref="DG31">BA31*INDEX(prod_est,$H31+$I31-1,MATCH(DG$14,$BQ$14:$DQ$14,0))</f>
        <v>98.053802903830018</v>
      </c>
      <c r="DH31" s="4" cm="1">
        <f t="array" ref="DH31">BB31*INDEX(prod_est,$H31+$I31-1,MATCH(DH$14,$BQ$14:$DQ$14,0))</f>
        <v>98.053802903830018</v>
      </c>
      <c r="DI31" s="4" cm="1">
        <f t="array" ref="DI31">BC31*INDEX(prod_est,$H31+$I31-1,MATCH(DI$14,$BQ$14:$DQ$14,0))</f>
        <v>98.053802903830018</v>
      </c>
      <c r="DJ31" s="4" cm="1">
        <f t="array" ref="DJ31">BD31*INDEX(prod_est,$H31+$I31-1,MATCH(DJ$14,$BQ$14:$DQ$14,0))</f>
        <v>98.053802903830018</v>
      </c>
      <c r="DK31" s="4" cm="1">
        <f t="array" ref="DK31">BE31*INDEX(prod_est,$H31+$I31-1,MATCH(DK$14,$BQ$14:$DQ$14,0))</f>
        <v>98.053802903830018</v>
      </c>
      <c r="DL31" s="4" cm="1">
        <f t="array" ref="DL31">BF31*INDEX(prod_est,$H31+$I31-1,MATCH(DL$14,$BQ$14:$DQ$14,0))</f>
        <v>98.053802903830018</v>
      </c>
      <c r="DM31" s="4" cm="1">
        <f t="array" ref="DM31">BG31*INDEX(prod_est,$H31+$I31-1,MATCH(DM$14,$BQ$14:$DQ$14,0))</f>
        <v>98.053802903830018</v>
      </c>
      <c r="DN31" s="4" cm="1">
        <f t="array" ref="DN31">BH31*INDEX(prod_est,$H31+$I31-1,MATCH(DN$14,$BQ$14:$DQ$14,0))</f>
        <v>98.053802903830018</v>
      </c>
      <c r="DO31" s="4" cm="1">
        <f t="array" ref="DO31">BI31*INDEX(prod_est,$H31+$I31-1,MATCH(DO$14,$BQ$14:$DQ$14,0))</f>
        <v>98.053802903830018</v>
      </c>
      <c r="DP31" s="4" cm="1">
        <f t="array" ref="DP31">BJ31*INDEX(prod_est,$H31+$I31-1,MATCH(DP$14,$BQ$14:$DQ$14,0))</f>
        <v>98.053802903830018</v>
      </c>
      <c r="DQ31" s="4" cm="1">
        <f t="array" ref="DQ31">BK31*INDEX(prod_est,$H31+$I31-1,MATCH(DQ$14,$BQ$14:$DQ$14,0))</f>
        <v>98.053802903830018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3"/>
        <v>3.6950609669446975E-3</v>
      </c>
      <c r="L32" s="33">
        <f t="shared" si="26"/>
        <v>3.6950609669446975E-3</v>
      </c>
      <c r="M32" s="33">
        <f t="shared" si="26"/>
        <v>3.6950609669446975E-3</v>
      </c>
      <c r="N32" s="33">
        <f t="shared" si="26"/>
        <v>3.6950609669446975E-3</v>
      </c>
      <c r="O32" s="33">
        <f t="shared" si="26"/>
        <v>3.6950609669446975E-3</v>
      </c>
      <c r="P32" s="33">
        <f t="shared" si="26"/>
        <v>3.6950609669446975E-3</v>
      </c>
      <c r="Q32" s="33">
        <f t="shared" si="26"/>
        <v>3.6950609669446975E-3</v>
      </c>
      <c r="R32" s="33">
        <f t="shared" si="26"/>
        <v>3.6950609669446975E-3</v>
      </c>
      <c r="S32" s="33">
        <f t="shared" si="26"/>
        <v>3.6950609669446975E-3</v>
      </c>
      <c r="T32" s="33">
        <f t="shared" si="26"/>
        <v>3.6950609669446975E-3</v>
      </c>
      <c r="U32" s="33">
        <f t="shared" si="26"/>
        <v>3.6950609669446975E-3</v>
      </c>
      <c r="V32" s="33">
        <f t="shared" si="26"/>
        <v>3.6950609669446975E-3</v>
      </c>
      <c r="W32" s="33">
        <f t="shared" si="26"/>
        <v>3.6950609669446975E-3</v>
      </c>
      <c r="X32" s="33">
        <f t="shared" si="26"/>
        <v>3.6950609669446975E-3</v>
      </c>
      <c r="Y32" s="33">
        <f t="shared" si="26"/>
        <v>3.6950609669446975E-3</v>
      </c>
      <c r="Z32" s="33">
        <f t="shared" si="26"/>
        <v>3.6950609669446975E-3</v>
      </c>
      <c r="AA32" s="33">
        <f t="shared" si="26"/>
        <v>3.6950609669446975E-3</v>
      </c>
      <c r="AB32" s="33">
        <f t="shared" si="26"/>
        <v>3.6950609669446975E-3</v>
      </c>
      <c r="AC32" s="33">
        <f t="shared" si="26"/>
        <v>3.6950609669446975E-3</v>
      </c>
      <c r="AD32" s="33">
        <f t="shared" si="26"/>
        <v>3.6950609669446975E-3</v>
      </c>
      <c r="AE32" s="33">
        <f t="shared" si="26"/>
        <v>3.6950609669446975E-3</v>
      </c>
      <c r="AF32" s="33">
        <f t="shared" si="26"/>
        <v>3.6950609669446975E-3</v>
      </c>
      <c r="AG32" s="33">
        <f t="shared" si="26"/>
        <v>3.6950609669446975E-3</v>
      </c>
      <c r="AH32" s="33">
        <f t="shared" si="26"/>
        <v>3.6950609669446975E-3</v>
      </c>
      <c r="AI32" s="33">
        <f t="shared" si="26"/>
        <v>3.6950609669446975E-3</v>
      </c>
      <c r="AJ32" s="33">
        <f t="shared" si="26"/>
        <v>3.6950609669446975E-3</v>
      </c>
      <c r="AK32" s="33">
        <f t="shared" si="26"/>
        <v>3.6950609669446975E-3</v>
      </c>
      <c r="AL32" s="33">
        <f t="shared" si="26"/>
        <v>3.6950609669446975E-3</v>
      </c>
      <c r="AM32" s="33">
        <f t="shared" si="26"/>
        <v>3.6950609669446975E-3</v>
      </c>
      <c r="AN32" s="33">
        <f t="shared" si="26"/>
        <v>3.6950609669446975E-3</v>
      </c>
      <c r="AO32" s="33">
        <f t="shared" si="26"/>
        <v>3.6950609669446975E-3</v>
      </c>
      <c r="AP32" s="33">
        <f t="shared" si="26"/>
        <v>3.6950609669446975E-3</v>
      </c>
      <c r="AQ32" s="33">
        <f t="shared" si="26"/>
        <v>3.6950609669446975E-3</v>
      </c>
      <c r="AR32" s="33">
        <f t="shared" ref="AR32:BK32" si="28">AQ32*(1-$G$4)</f>
        <v>3.6950609669446975E-3</v>
      </c>
      <c r="AS32" s="33">
        <f t="shared" si="28"/>
        <v>3.6950609669446975E-3</v>
      </c>
      <c r="AT32" s="33">
        <f t="shared" si="28"/>
        <v>3.6950609669446975E-3</v>
      </c>
      <c r="AU32" s="33">
        <f t="shared" si="28"/>
        <v>3.6950609669446975E-3</v>
      </c>
      <c r="AV32" s="33">
        <f t="shared" si="28"/>
        <v>3.6950609669446975E-3</v>
      </c>
      <c r="AW32" s="33">
        <f t="shared" si="28"/>
        <v>3.6950609669446975E-3</v>
      </c>
      <c r="AX32" s="33">
        <f t="shared" si="28"/>
        <v>3.6950609669446975E-3</v>
      </c>
      <c r="AY32" s="33">
        <f t="shared" si="28"/>
        <v>3.6950609669446975E-3</v>
      </c>
      <c r="AZ32" s="33">
        <f t="shared" si="28"/>
        <v>3.6950609669446975E-3</v>
      </c>
      <c r="BA32" s="33">
        <f t="shared" si="28"/>
        <v>3.6950609669446975E-3</v>
      </c>
      <c r="BB32" s="33">
        <f t="shared" si="28"/>
        <v>3.6950609669446975E-3</v>
      </c>
      <c r="BC32" s="33">
        <f t="shared" si="28"/>
        <v>3.6950609669446975E-3</v>
      </c>
      <c r="BD32" s="33">
        <f t="shared" si="28"/>
        <v>3.6950609669446975E-3</v>
      </c>
      <c r="BE32" s="33">
        <f t="shared" si="28"/>
        <v>3.6950609669446975E-3</v>
      </c>
      <c r="BF32" s="33">
        <f t="shared" si="28"/>
        <v>3.6950609669446975E-3</v>
      </c>
      <c r="BG32" s="33">
        <f t="shared" si="28"/>
        <v>3.6950609669446975E-3</v>
      </c>
      <c r="BH32" s="33">
        <f t="shared" si="28"/>
        <v>3.6950609669446975E-3</v>
      </c>
      <c r="BI32" s="33">
        <f t="shared" si="28"/>
        <v>3.6950609669446975E-3</v>
      </c>
      <c r="BJ32" s="33">
        <f t="shared" si="28"/>
        <v>3.6950609669446975E-3</v>
      </c>
      <c r="BK32" s="33">
        <f t="shared" si="28"/>
        <v>3.6950609669446975E-3</v>
      </c>
      <c r="BL32" t="str">
        <f t="shared" si="6"/>
        <v>11_MEX</v>
      </c>
      <c r="BM32" t="str">
        <f t="shared" si="7"/>
        <v>d_nonenergy_8_1_natural_gas</v>
      </c>
      <c r="BP32" s="4">
        <f t="shared" si="8"/>
        <v>16.593293232000001</v>
      </c>
      <c r="BQ32" s="4">
        <f t="shared" si="9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16.624187229913534</v>
      </c>
      <c r="BT32" s="4" cm="1">
        <f t="array" ref="BT32">N32*INDEX(prod_est,$H32+$I32-1,MATCH(BT$14,$BQ$14:$DQ$14,0))</f>
        <v>17.452784706135173</v>
      </c>
      <c r="BU32" s="4" cm="1">
        <f t="array" ref="BU32">O32*INDEX(prod_est,$H32+$I32-1,MATCH(BU$14,$BQ$14:$DQ$14,0))</f>
        <v>18.328495000780766</v>
      </c>
      <c r="BV32" s="4" cm="1">
        <f t="array" ref="BV32">P32*INDEX(prod_est,$H32+$I32-1,MATCH(BV$14,$BQ$14:$DQ$14,0))</f>
        <v>19.251356179306544</v>
      </c>
      <c r="BW32" s="4" cm="1">
        <f t="array" ref="BW32">Q32*INDEX(prod_est,$H32+$I32-1,MATCH(BW$14,$BQ$14:$DQ$14,0))</f>
        <v>20.221361832662627</v>
      </c>
      <c r="BX32" s="4" cm="1">
        <f t="array" ref="BX32">R32*INDEX(prod_est,$H32+$I32-1,MATCH(BX$14,$BQ$14:$DQ$14,0))</f>
        <v>21.240595260981042</v>
      </c>
      <c r="BY32" s="4" cm="1">
        <f t="array" ref="BY32">S32*INDEX(prod_est,$H32+$I32-1,MATCH(BY$14,$BQ$14:$DQ$14,0))</f>
        <v>22.311709350903019</v>
      </c>
      <c r="BZ32" s="4" cm="1">
        <f t="array" ref="BZ32">T32*INDEX(prod_est,$H32+$I32-1,MATCH(BZ$14,$BQ$14:$DQ$14,0))</f>
        <v>23.43763745247027</v>
      </c>
      <c r="CA32" s="4" cm="1">
        <f t="array" ref="CA32">U32*INDEX(prod_est,$H32+$I32-1,MATCH(CA$14,$BQ$14:$DQ$14,0))</f>
        <v>24.621251868743325</v>
      </c>
      <c r="CB32" s="4" cm="1">
        <f t="array" ref="CB32">V32*INDEX(prod_est,$H32+$I32-1,MATCH(CB$14,$BQ$14:$DQ$14,0))</f>
        <v>25.865128494412769</v>
      </c>
      <c r="CC32" s="4" cm="1">
        <f t="array" ref="CC32">W32*INDEX(prod_est,$H32+$I32-1,MATCH(CC$14,$BQ$14:$DQ$14,0))</f>
        <v>27.171693825588871</v>
      </c>
      <c r="CD32" s="4" cm="1">
        <f t="array" ref="CD32">X32*INDEX(prod_est,$H32+$I32-1,MATCH(CD$14,$BQ$14:$DQ$14,0))</f>
        <v>28.182802183631047</v>
      </c>
      <c r="CE32" s="4" cm="1">
        <f t="array" ref="CE32">Y32*INDEX(prod_est,$H32+$I32-1,MATCH(CE$14,$BQ$14:$DQ$14,0))</f>
        <v>29.213475812659826</v>
      </c>
      <c r="CF32" s="4" cm="1">
        <f t="array" ref="CF32">Z32*INDEX(prod_est,$H32+$I32-1,MATCH(CF$14,$BQ$14:$DQ$14,0))</f>
        <v>30.263201676092951</v>
      </c>
      <c r="CG32" s="4" cm="1">
        <f t="array" ref="CG32">AA32*INDEX(prod_est,$H32+$I32-1,MATCH(CG$14,$BQ$14:$DQ$14,0))</f>
        <v>31.3309074916173</v>
      </c>
      <c r="CH32" s="4" cm="1">
        <f t="array" ref="CH32">AB32*INDEX(prod_est,$H32+$I32-1,MATCH(CH$14,$BQ$14:$DQ$14,0))</f>
        <v>32.414447942534885</v>
      </c>
      <c r="CI32" s="4" cm="1">
        <f t="array" ref="CI32">AC32*INDEX(prod_est,$H32+$I32-1,MATCH(CI$14,$BQ$14:$DQ$14,0))</f>
        <v>33.267005708413549</v>
      </c>
      <c r="CJ32" s="4" cm="1">
        <f t="array" ref="CJ32">AD32*INDEX(prod_est,$H32+$I32-1,MATCH(CJ$14,$BQ$14:$DQ$14,0))</f>
        <v>34.116496390397039</v>
      </c>
      <c r="CK32" s="4" cm="1">
        <f t="array" ref="CK32">AE32*INDEX(prod_est,$H32+$I32-1,MATCH(CK$14,$BQ$14:$DQ$14,0))</f>
        <v>34.959380291749262</v>
      </c>
      <c r="CL32" s="4" cm="1">
        <f t="array" ref="CL32">AF32*INDEX(prod_est,$H32+$I32-1,MATCH(CL$14,$BQ$14:$DQ$14,0))</f>
        <v>35.791800440141905</v>
      </c>
      <c r="CM32" s="4" cm="1">
        <f t="array" ref="CM32">AG32*INDEX(prod_est,$H32+$I32-1,MATCH(CM$14,$BQ$14:$DQ$14,0))</f>
        <v>36.609723443117296</v>
      </c>
      <c r="CN32" s="4" cm="1">
        <f t="array" ref="CN32">AH32*INDEX(prod_est,$H32+$I32-1,MATCH(CN$14,$BQ$14:$DQ$14,0))</f>
        <v>37.196462708625319</v>
      </c>
      <c r="CO32" s="4" cm="1">
        <f t="array" ref="CO32">AI32*INDEX(prod_est,$H32+$I32-1,MATCH(CO$14,$BQ$14:$DQ$14,0))</f>
        <v>37.767756355814264</v>
      </c>
      <c r="CP32" s="4" cm="1">
        <f t="array" ref="CP32">AJ32*INDEX(prod_est,$H32+$I32-1,MATCH(CP$14,$BQ$14:$DQ$14,0))</f>
        <v>38.316532613793456</v>
      </c>
      <c r="CQ32" s="4" cm="1">
        <f t="array" ref="CQ32">AK32*INDEX(prod_est,$H32+$I32-1,MATCH(CQ$14,$BQ$14:$DQ$14,0))</f>
        <v>38.836233330195384</v>
      </c>
      <c r="CR32" s="4" cm="1">
        <f t="array" ref="CR32">AL32*INDEX(prod_est,$H32+$I32-1,MATCH(CR$14,$BQ$14:$DQ$14,0))</f>
        <v>39.321248013464796</v>
      </c>
      <c r="CS32" s="4" cm="1">
        <f t="array" ref="CS32">AM32*INDEX(prod_est,$H32+$I32-1,MATCH(CS$14,$BQ$14:$DQ$14,0))</f>
        <v>39.956009937475308</v>
      </c>
      <c r="CT32" s="4" cm="1">
        <f t="array" ref="CT32">AN32*INDEX(prod_est,$H32+$I32-1,MATCH(CT$14,$BQ$14:$DQ$14,0))</f>
        <v>40.5053089896264</v>
      </c>
      <c r="CU32" s="4" cm="1">
        <f t="array" ref="CU32">AO32*INDEX(prod_est,$H32+$I32-1,MATCH(CU$14,$BQ$14:$DQ$14,0))</f>
        <v>40.973698398070773</v>
      </c>
      <c r="CV32" s="4" cm="1">
        <f t="array" ref="CV32">AP32*INDEX(prod_est,$H32+$I32-1,MATCH(CV$14,$BQ$14:$DQ$14,0))</f>
        <v>41.364350597669635</v>
      </c>
      <c r="CW32" s="4" cm="1">
        <f t="array" ref="CW32">AQ32*INDEX(prod_est,$H32+$I32-1,MATCH(CW$14,$BQ$14:$DQ$14,0))</f>
        <v>41.679829167291388</v>
      </c>
      <c r="CX32" s="4" cm="1">
        <f t="array" ref="CX32">AR32*INDEX(prod_est,$H32+$I32-1,MATCH(CX$14,$BQ$14:$DQ$14,0))</f>
        <v>41.679829167291388</v>
      </c>
      <c r="CY32" s="4" cm="1">
        <f t="array" ref="CY32">AS32*INDEX(prod_est,$H32+$I32-1,MATCH(CY$14,$BQ$14:$DQ$14,0))</f>
        <v>41.679829167291388</v>
      </c>
      <c r="CZ32" s="4" cm="1">
        <f t="array" ref="CZ32">AT32*INDEX(prod_est,$H32+$I32-1,MATCH(CZ$14,$BQ$14:$DQ$14,0))</f>
        <v>41.679829167291388</v>
      </c>
      <c r="DA32" s="4" cm="1">
        <f t="array" ref="DA32">AU32*INDEX(prod_est,$H32+$I32-1,MATCH(DA$14,$BQ$14:$DQ$14,0))</f>
        <v>41.679829167291388</v>
      </c>
      <c r="DB32" s="4" cm="1">
        <f t="array" ref="DB32">AV32*INDEX(prod_est,$H32+$I32-1,MATCH(DB$14,$BQ$14:$DQ$14,0))</f>
        <v>41.679829167291388</v>
      </c>
      <c r="DC32" s="4" cm="1">
        <f t="array" ref="DC32">AW32*INDEX(prod_est,$H32+$I32-1,MATCH(DC$14,$BQ$14:$DQ$14,0))</f>
        <v>41.679829167291388</v>
      </c>
      <c r="DD32" s="4" cm="1">
        <f t="array" ref="DD32">AX32*INDEX(prod_est,$H32+$I32-1,MATCH(DD$14,$BQ$14:$DQ$14,0))</f>
        <v>41.679829167291388</v>
      </c>
      <c r="DE32" s="4" cm="1">
        <f t="array" ref="DE32">AY32*INDEX(prod_est,$H32+$I32-1,MATCH(DE$14,$BQ$14:$DQ$14,0))</f>
        <v>41.679829167291388</v>
      </c>
      <c r="DF32" s="4" cm="1">
        <f t="array" ref="DF32">AZ32*INDEX(prod_est,$H32+$I32-1,MATCH(DF$14,$BQ$14:$DQ$14,0))</f>
        <v>41.679829167291388</v>
      </c>
      <c r="DG32" s="4" cm="1">
        <f t="array" ref="DG32">BA32*INDEX(prod_est,$H32+$I32-1,MATCH(DG$14,$BQ$14:$DQ$14,0))</f>
        <v>41.679829167291388</v>
      </c>
      <c r="DH32" s="4" cm="1">
        <f t="array" ref="DH32">BB32*INDEX(prod_est,$H32+$I32-1,MATCH(DH$14,$BQ$14:$DQ$14,0))</f>
        <v>41.679829167291388</v>
      </c>
      <c r="DI32" s="4" cm="1">
        <f t="array" ref="DI32">BC32*INDEX(prod_est,$H32+$I32-1,MATCH(DI$14,$BQ$14:$DQ$14,0))</f>
        <v>41.679829167291388</v>
      </c>
      <c r="DJ32" s="4" cm="1">
        <f t="array" ref="DJ32">BD32*INDEX(prod_est,$H32+$I32-1,MATCH(DJ$14,$BQ$14:$DQ$14,0))</f>
        <v>41.679829167291388</v>
      </c>
      <c r="DK32" s="4" cm="1">
        <f t="array" ref="DK32">BE32*INDEX(prod_est,$H32+$I32-1,MATCH(DK$14,$BQ$14:$DQ$14,0))</f>
        <v>41.679829167291388</v>
      </c>
      <c r="DL32" s="4" cm="1">
        <f t="array" ref="DL32">BF32*INDEX(prod_est,$H32+$I32-1,MATCH(DL$14,$BQ$14:$DQ$14,0))</f>
        <v>41.679829167291388</v>
      </c>
      <c r="DM32" s="4" cm="1">
        <f t="array" ref="DM32">BG32*INDEX(prod_est,$H32+$I32-1,MATCH(DM$14,$BQ$14:$DQ$14,0))</f>
        <v>41.679829167291388</v>
      </c>
      <c r="DN32" s="4" cm="1">
        <f t="array" ref="DN32">BH32*INDEX(prod_est,$H32+$I32-1,MATCH(DN$14,$BQ$14:$DQ$14,0))</f>
        <v>41.679829167291388</v>
      </c>
      <c r="DO32" s="4" cm="1">
        <f t="array" ref="DO32">BI32*INDEX(prod_est,$H32+$I32-1,MATCH(DO$14,$BQ$14:$DQ$14,0))</f>
        <v>41.679829167291388</v>
      </c>
      <c r="DP32" s="4" cm="1">
        <f t="array" ref="DP32">BJ32*INDEX(prod_est,$H32+$I32-1,MATCH(DP$14,$BQ$14:$DQ$14,0))</f>
        <v>41.679829167291388</v>
      </c>
      <c r="DQ32" s="4" cm="1">
        <f t="array" ref="DQ32">BK32*INDEX(prod_est,$H32+$I32-1,MATCH(DQ$14,$BQ$14:$DQ$14,0))</f>
        <v>41.679829167291388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11_MEX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11_MEX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11_MEX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11_MEX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11_MEX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11_MEX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11_MEX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11_MEX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11_MEX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11_MEX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11_MEX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11_MEX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11_MEX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11_MEX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0">SUM(K15:K46)*1000</f>
        <v>42.60152855715959</v>
      </c>
      <c r="L47" s="33">
        <f t="shared" si="40"/>
        <v>42.60152855715959</v>
      </c>
      <c r="M47" s="33">
        <f t="shared" si="40"/>
        <v>42.60152855715959</v>
      </c>
      <c r="N47" s="33">
        <f t="shared" si="40"/>
        <v>42.60152855715959</v>
      </c>
      <c r="O47" s="33">
        <f t="shared" si="40"/>
        <v>42.60152855715959</v>
      </c>
      <c r="P47" s="33">
        <f t="shared" si="40"/>
        <v>42.60152855715959</v>
      </c>
      <c r="Q47" s="33">
        <f t="shared" si="40"/>
        <v>42.60152855715959</v>
      </c>
      <c r="R47" s="33">
        <f t="shared" si="40"/>
        <v>42.60152855715959</v>
      </c>
      <c r="S47" s="33">
        <f t="shared" si="40"/>
        <v>42.60152855715959</v>
      </c>
      <c r="T47" s="33">
        <f t="shared" si="40"/>
        <v>42.60152855715959</v>
      </c>
      <c r="U47" s="33">
        <f t="shared" si="40"/>
        <v>42.60152855715959</v>
      </c>
      <c r="V47" s="33">
        <f t="shared" si="40"/>
        <v>42.60152855715959</v>
      </c>
      <c r="W47" s="33">
        <f t="shared" si="40"/>
        <v>42.60152855715959</v>
      </c>
      <c r="X47" s="33">
        <f t="shared" si="40"/>
        <v>42.60152855715959</v>
      </c>
      <c r="Y47" s="33">
        <f t="shared" si="40"/>
        <v>42.60152855715959</v>
      </c>
      <c r="Z47" s="33">
        <f t="shared" si="40"/>
        <v>42.60152855715959</v>
      </c>
      <c r="AA47" s="33">
        <f t="shared" si="40"/>
        <v>42.60152855715959</v>
      </c>
      <c r="AB47" s="33">
        <f t="shared" si="40"/>
        <v>42.60152855715959</v>
      </c>
      <c r="AC47" s="33">
        <f t="shared" si="40"/>
        <v>42.60152855715959</v>
      </c>
      <c r="AD47" s="33">
        <f t="shared" si="40"/>
        <v>42.60152855715959</v>
      </c>
      <c r="AE47" s="33">
        <f t="shared" si="40"/>
        <v>42.60152855715959</v>
      </c>
      <c r="AF47" s="33">
        <f t="shared" si="40"/>
        <v>42.60152855715959</v>
      </c>
      <c r="AG47" s="33">
        <f t="shared" si="40"/>
        <v>42.60152855715959</v>
      </c>
      <c r="AH47" s="33">
        <f t="shared" si="40"/>
        <v>42.60152855715959</v>
      </c>
      <c r="AI47" s="33">
        <f t="shared" si="40"/>
        <v>42.60152855715959</v>
      </c>
      <c r="AJ47" s="33">
        <f t="shared" si="40"/>
        <v>42.60152855715959</v>
      </c>
      <c r="AK47" s="33">
        <f t="shared" si="40"/>
        <v>42.60152855715959</v>
      </c>
      <c r="AL47" s="33">
        <f t="shared" si="40"/>
        <v>42.60152855715959</v>
      </c>
      <c r="AM47" s="33">
        <f t="shared" si="40"/>
        <v>42.60152855715959</v>
      </c>
      <c r="AN47" s="33">
        <f t="shared" si="40"/>
        <v>42.60152855715959</v>
      </c>
      <c r="AO47" s="33">
        <f t="shared" si="40"/>
        <v>42.60152855715959</v>
      </c>
      <c r="AP47" s="33">
        <f t="shared" si="40"/>
        <v>42.60152855715959</v>
      </c>
      <c r="AQ47" s="33">
        <f t="shared" ref="AQ47:BK47" si="41">SUM(AQ15:AQ46)*1000</f>
        <v>42.60152855715959</v>
      </c>
      <c r="AR47" s="33">
        <f t="shared" si="41"/>
        <v>42.60152855715959</v>
      </c>
      <c r="AS47" s="33">
        <f t="shared" si="41"/>
        <v>42.60152855715959</v>
      </c>
      <c r="AT47" s="33">
        <f t="shared" si="41"/>
        <v>42.60152855715959</v>
      </c>
      <c r="AU47" s="33">
        <f t="shared" si="41"/>
        <v>42.60152855715959</v>
      </c>
      <c r="AV47" s="33">
        <f t="shared" si="41"/>
        <v>42.60152855715959</v>
      </c>
      <c r="AW47" s="33">
        <f t="shared" si="41"/>
        <v>42.60152855715959</v>
      </c>
      <c r="AX47" s="33">
        <f t="shared" si="41"/>
        <v>42.60152855715959</v>
      </c>
      <c r="AY47" s="33">
        <f t="shared" si="41"/>
        <v>42.60152855715959</v>
      </c>
      <c r="AZ47" s="33">
        <f t="shared" si="41"/>
        <v>42.60152855715959</v>
      </c>
      <c r="BA47" s="33">
        <f t="shared" si="41"/>
        <v>42.60152855715959</v>
      </c>
      <c r="BB47" s="33">
        <f t="shared" si="41"/>
        <v>42.60152855715959</v>
      </c>
      <c r="BC47" s="33">
        <f t="shared" si="41"/>
        <v>42.60152855715959</v>
      </c>
      <c r="BD47" s="33">
        <f t="shared" si="41"/>
        <v>42.60152855715959</v>
      </c>
      <c r="BE47" s="33">
        <f t="shared" si="41"/>
        <v>42.60152855715959</v>
      </c>
      <c r="BF47" s="33">
        <f t="shared" si="41"/>
        <v>42.60152855715959</v>
      </c>
      <c r="BG47" s="33">
        <f t="shared" si="41"/>
        <v>42.60152855715959</v>
      </c>
      <c r="BH47" s="33">
        <f t="shared" si="41"/>
        <v>42.60152855715959</v>
      </c>
      <c r="BI47" s="33">
        <f t="shared" si="41"/>
        <v>42.60152855715959</v>
      </c>
      <c r="BJ47" s="33">
        <f t="shared" si="41"/>
        <v>42.60152855715959</v>
      </c>
      <c r="BK47" s="33">
        <f t="shared" si="41"/>
        <v>42.60152855715959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2">$G$5+(($G$6-$G$5)/32)*(BQ53-2018)</f>
        <v>0.21689835354431627</v>
      </c>
      <c r="BR48" s="54">
        <f t="shared" si="42"/>
        <v>0.22296778741981696</v>
      </c>
      <c r="BS48" s="54">
        <f t="shared" si="42"/>
        <v>0.22903722129531764</v>
      </c>
      <c r="BT48" s="54">
        <f t="shared" si="42"/>
        <v>0.23510665517081833</v>
      </c>
      <c r="BU48" s="54">
        <f t="shared" si="42"/>
        <v>0.24117608904631901</v>
      </c>
      <c r="BV48" s="54">
        <f t="shared" si="42"/>
        <v>0.24724552292181967</v>
      </c>
      <c r="BW48" s="54">
        <f t="shared" si="42"/>
        <v>0.25331495679732036</v>
      </c>
      <c r="BX48" s="54">
        <f t="shared" si="42"/>
        <v>0.25938439067282104</v>
      </c>
      <c r="BY48" s="54">
        <f t="shared" si="42"/>
        <v>0.26545382454832173</v>
      </c>
      <c r="BZ48" s="54">
        <f t="shared" si="42"/>
        <v>0.27152325842382241</v>
      </c>
      <c r="CA48" s="54">
        <f t="shared" si="42"/>
        <v>0.2775926922993231</v>
      </c>
      <c r="CB48" s="54">
        <f t="shared" si="42"/>
        <v>0.28366212617482378</v>
      </c>
      <c r="CC48" s="54">
        <f t="shared" si="42"/>
        <v>0.28973156005032447</v>
      </c>
      <c r="CD48" s="54">
        <f t="shared" si="42"/>
        <v>0.29580099392582515</v>
      </c>
      <c r="CE48" s="54">
        <f t="shared" si="42"/>
        <v>0.30187042780132584</v>
      </c>
      <c r="CF48" s="54">
        <f t="shared" si="42"/>
        <v>0.30793986167682652</v>
      </c>
      <c r="CG48" s="54">
        <f t="shared" si="42"/>
        <v>0.31400929555232721</v>
      </c>
      <c r="CH48" s="54">
        <f t="shared" si="42"/>
        <v>0.32007872942782789</v>
      </c>
      <c r="CI48" s="54">
        <f t="shared" si="42"/>
        <v>0.32614816330332858</v>
      </c>
      <c r="CJ48" s="54">
        <f t="shared" si="42"/>
        <v>0.33221759717882926</v>
      </c>
      <c r="CK48" s="54">
        <f t="shared" si="42"/>
        <v>0.33828703105432989</v>
      </c>
      <c r="CL48" s="54">
        <f t="shared" si="42"/>
        <v>0.34435646492983063</v>
      </c>
      <c r="CM48" s="54">
        <f t="shared" si="42"/>
        <v>0.35042589880533126</v>
      </c>
      <c r="CN48" s="54">
        <f t="shared" si="42"/>
        <v>0.356495332680832</v>
      </c>
      <c r="CO48" s="54">
        <f t="shared" si="42"/>
        <v>0.36256476655633263</v>
      </c>
      <c r="CP48" s="54">
        <f t="shared" si="42"/>
        <v>0.36863420043183337</v>
      </c>
      <c r="CQ48" s="54">
        <f t="shared" si="42"/>
        <v>0.374703634307334</v>
      </c>
      <c r="CR48" s="54">
        <f t="shared" si="42"/>
        <v>0.38077306818283468</v>
      </c>
      <c r="CS48" s="54">
        <f t="shared" si="42"/>
        <v>0.38684250205833537</v>
      </c>
      <c r="CT48" s="54">
        <f t="shared" si="42"/>
        <v>0.39291193593383605</v>
      </c>
      <c r="CU48" s="54">
        <f t="shared" si="42"/>
        <v>0.39898136980933674</v>
      </c>
      <c r="CV48" s="54">
        <f t="shared" si="42"/>
        <v>0.40505080368483742</v>
      </c>
      <c r="CW48" s="54">
        <f t="shared" si="42"/>
        <v>0.41112023756033811</v>
      </c>
      <c r="CX48" s="54">
        <f t="shared" ref="CX48:DQ48" si="43">CW48</f>
        <v>0.41112023756033811</v>
      </c>
      <c r="CY48" s="54">
        <f t="shared" si="43"/>
        <v>0.41112023756033811</v>
      </c>
      <c r="CZ48" s="54">
        <f t="shared" si="43"/>
        <v>0.41112023756033811</v>
      </c>
      <c r="DA48" s="54">
        <f t="shared" si="43"/>
        <v>0.41112023756033811</v>
      </c>
      <c r="DB48" s="54">
        <f t="shared" si="43"/>
        <v>0.41112023756033811</v>
      </c>
      <c r="DC48" s="54">
        <f t="shared" si="43"/>
        <v>0.41112023756033811</v>
      </c>
      <c r="DD48" s="54">
        <f t="shared" si="43"/>
        <v>0.41112023756033811</v>
      </c>
      <c r="DE48" s="54">
        <f t="shared" si="43"/>
        <v>0.41112023756033811</v>
      </c>
      <c r="DF48" s="54">
        <f t="shared" si="43"/>
        <v>0.41112023756033811</v>
      </c>
      <c r="DG48" s="54">
        <f t="shared" si="43"/>
        <v>0.41112023756033811</v>
      </c>
      <c r="DH48" s="54">
        <f t="shared" si="43"/>
        <v>0.41112023756033811</v>
      </c>
      <c r="DI48" s="54">
        <f t="shared" si="43"/>
        <v>0.41112023756033811</v>
      </c>
      <c r="DJ48" s="54">
        <f t="shared" si="43"/>
        <v>0.41112023756033811</v>
      </c>
      <c r="DK48" s="54">
        <f t="shared" si="43"/>
        <v>0.41112023756033811</v>
      </c>
      <c r="DL48" s="54">
        <f t="shared" si="43"/>
        <v>0.41112023756033811</v>
      </c>
      <c r="DM48" s="54">
        <f t="shared" si="43"/>
        <v>0.41112023756033811</v>
      </c>
      <c r="DN48" s="54">
        <f t="shared" si="43"/>
        <v>0.41112023756033811</v>
      </c>
      <c r="DO48" s="54">
        <f t="shared" si="43"/>
        <v>0.41112023756033811</v>
      </c>
      <c r="DP48" s="54">
        <f t="shared" si="43"/>
        <v>0.41112023756033811</v>
      </c>
      <c r="DQ48" s="54">
        <f t="shared" si="43"/>
        <v>0.41112023756033811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11_MEX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11_MEX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11_MEX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11_MEX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11_MEX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11_MEX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11_MEX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3.0734880119999999</v>
      </c>
      <c r="BL57" t="str">
        <f t="shared" si="50"/>
        <v>11_MEX</v>
      </c>
      <c r="BM57" t="str">
        <f t="shared" si="51"/>
        <v>d_nonenergy_2_coal_products</v>
      </c>
      <c r="BP57">
        <f t="shared" ref="BP57:CW57" si="58">BP$49*BP18</f>
        <v>3.379333752</v>
      </c>
      <c r="BQ57">
        <f t="shared" si="58"/>
        <v>3.0734880119999999</v>
      </c>
      <c r="BR57">
        <f t="shared" si="58"/>
        <v>3.1903471718295555</v>
      </c>
      <c r="BS57">
        <f t="shared" si="58"/>
        <v>2.966478992575623</v>
      </c>
      <c r="BT57">
        <f t="shared" si="58"/>
        <v>3.1143368681227486</v>
      </c>
      <c r="BU57">
        <f t="shared" si="58"/>
        <v>3.270601722260936</v>
      </c>
      <c r="BV57">
        <f t="shared" si="58"/>
        <v>3.4352803475253451</v>
      </c>
      <c r="BW57">
        <f t="shared" si="58"/>
        <v>3.6083716002623598</v>
      </c>
      <c r="BX57">
        <f t="shared" si="58"/>
        <v>3.7902472319441816</v>
      </c>
      <c r="BY57">
        <f t="shared" si="58"/>
        <v>3.981380633082003</v>
      </c>
      <c r="BZ57">
        <f t="shared" si="58"/>
        <v>4.182295241071964</v>
      </c>
      <c r="CA57">
        <f t="shared" si="58"/>
        <v>4.3935035998701428</v>
      </c>
      <c r="CB57">
        <f t="shared" si="58"/>
        <v>4.6154653612707</v>
      </c>
      <c r="CC57">
        <f t="shared" si="58"/>
        <v>4.8486135178546945</v>
      </c>
      <c r="CD57">
        <f t="shared" si="58"/>
        <v>5.0290392831488058</v>
      </c>
      <c r="CE57">
        <f t="shared" si="58"/>
        <v>5.2129563448631941</v>
      </c>
      <c r="CF57">
        <f t="shared" si="58"/>
        <v>5.4002731549286125</v>
      </c>
      <c r="CG57">
        <f t="shared" si="58"/>
        <v>5.5907983714820286</v>
      </c>
      <c r="CH57">
        <f t="shared" si="58"/>
        <v>5.7841491765950233</v>
      </c>
      <c r="CI57">
        <f t="shared" si="58"/>
        <v>5.9362826112982487</v>
      </c>
      <c r="CJ57">
        <f t="shared" si="58"/>
        <v>6.0878687446617059</v>
      </c>
      <c r="CK57">
        <f t="shared" si="58"/>
        <v>6.2382759406323061</v>
      </c>
      <c r="CL57">
        <f t="shared" si="58"/>
        <v>6.3868159473738153</v>
      </c>
      <c r="CM57">
        <f t="shared" si="58"/>
        <v>6.5262362629837289</v>
      </c>
      <c r="CN57">
        <f t="shared" si="58"/>
        <v>6.6175564631295343</v>
      </c>
      <c r="CO57">
        <f t="shared" si="58"/>
        <v>6.698976061271134</v>
      </c>
      <c r="CP57">
        <f t="shared" si="58"/>
        <v>6.7689647391604071</v>
      </c>
      <c r="CQ57">
        <f t="shared" si="58"/>
        <v>6.8261242309473324</v>
      </c>
      <c r="CR57">
        <f t="shared" si="58"/>
        <v>6.8692740182957754</v>
      </c>
      <c r="CS57">
        <f t="shared" si="58"/>
        <v>6.9302552911800896</v>
      </c>
      <c r="CT57">
        <f t="shared" si="58"/>
        <v>6.9677063466708384</v>
      </c>
      <c r="CU57">
        <f t="shared" si="58"/>
        <v>6.9824750672661819</v>
      </c>
      <c r="CV57">
        <f t="shared" si="58"/>
        <v>6.9752354954798843</v>
      </c>
      <c r="CW57">
        <f t="shared" si="58"/>
        <v>6.9540594131640274</v>
      </c>
      <c r="CX57">
        <f t="shared" ref="CX57:DQ57" si="59">CX$49*CX18</f>
        <v>6.9540594131640274</v>
      </c>
      <c r="CY57">
        <f t="shared" si="59"/>
        <v>6.9540594131640274</v>
      </c>
      <c r="CZ57">
        <f t="shared" si="59"/>
        <v>6.9540594131640274</v>
      </c>
      <c r="DA57">
        <f t="shared" si="59"/>
        <v>6.9540594131640274</v>
      </c>
      <c r="DB57">
        <f t="shared" si="59"/>
        <v>6.9540594131640274</v>
      </c>
      <c r="DC57">
        <f t="shared" si="59"/>
        <v>6.9540594131640274</v>
      </c>
      <c r="DD57">
        <f t="shared" si="59"/>
        <v>6.9540594131640274</v>
      </c>
      <c r="DE57">
        <f t="shared" si="59"/>
        <v>6.9540594131640274</v>
      </c>
      <c r="DF57">
        <f t="shared" si="59"/>
        <v>6.9540594131640274</v>
      </c>
      <c r="DG57">
        <f t="shared" si="59"/>
        <v>6.9540594131640274</v>
      </c>
      <c r="DH57">
        <f t="shared" si="59"/>
        <v>6.9540594131640274</v>
      </c>
      <c r="DI57">
        <f t="shared" si="59"/>
        <v>6.9540594131640274</v>
      </c>
      <c r="DJ57">
        <f t="shared" si="59"/>
        <v>6.9540594131640274</v>
      </c>
      <c r="DK57">
        <f t="shared" si="59"/>
        <v>6.9540594131640274</v>
      </c>
      <c r="DL57">
        <f t="shared" si="59"/>
        <v>6.9540594131640274</v>
      </c>
      <c r="DM57">
        <f t="shared" si="59"/>
        <v>6.9540594131640274</v>
      </c>
      <c r="DN57">
        <f t="shared" si="59"/>
        <v>6.9540594131640274</v>
      </c>
      <c r="DO57">
        <f t="shared" si="59"/>
        <v>6.9540594131640274</v>
      </c>
      <c r="DP57">
        <f t="shared" si="59"/>
        <v>6.9540594131640274</v>
      </c>
      <c r="DQ57">
        <f t="shared" si="59"/>
        <v>6.9540594131640274</v>
      </c>
    </row>
    <row r="58" spans="1:121" x14ac:dyDescent="0.25">
      <c r="A58" t="str">
        <f t="shared" si="48"/>
        <v>11_MEX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11_MEX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11_MEX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11_MEX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11_MEX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11_MEX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11_MEX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11_MEX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11_MEX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48.059984124000003</v>
      </c>
      <c r="BL62" t="str">
        <f t="shared" si="50"/>
        <v>11_MEX</v>
      </c>
      <c r="BM62" t="str">
        <f t="shared" si="51"/>
        <v>d_nonenergy_7_3_naphtha</v>
      </c>
      <c r="BP62">
        <f t="shared" ref="BP62:CW62" si="68">BP$49*BP23</f>
        <v>46.800008532</v>
      </c>
      <c r="BQ62">
        <f t="shared" si="68"/>
        <v>48.059984124000003</v>
      </c>
      <c r="BR62">
        <f t="shared" si="68"/>
        <v>49.887305182102253</v>
      </c>
      <c r="BS62">
        <f t="shared" si="68"/>
        <v>46.386689237349778</v>
      </c>
      <c r="BT62">
        <f t="shared" si="68"/>
        <v>48.698735721233447</v>
      </c>
      <c r="BU62">
        <f t="shared" si="68"/>
        <v>51.142241724737744</v>
      </c>
      <c r="BV62">
        <f t="shared" si="68"/>
        <v>53.717313462408029</v>
      </c>
      <c r="BW62">
        <f t="shared" si="68"/>
        <v>56.42393305098777</v>
      </c>
      <c r="BX62">
        <f t="shared" si="68"/>
        <v>59.267913550356262</v>
      </c>
      <c r="BY62">
        <f t="shared" si="68"/>
        <v>62.256657345153862</v>
      </c>
      <c r="BZ62">
        <f t="shared" si="68"/>
        <v>65.398349400752224</v>
      </c>
      <c r="CA62">
        <f t="shared" si="68"/>
        <v>68.701004342325035</v>
      </c>
      <c r="CB62">
        <f t="shared" si="68"/>
        <v>72.171809722855613</v>
      </c>
      <c r="CC62">
        <f t="shared" si="68"/>
        <v>75.817536226495108</v>
      </c>
      <c r="CD62">
        <f t="shared" si="68"/>
        <v>78.638845234937577</v>
      </c>
      <c r="CE62">
        <f t="shared" si="68"/>
        <v>81.514747477476149</v>
      </c>
      <c r="CF62">
        <f t="shared" si="68"/>
        <v>84.443811421358006</v>
      </c>
      <c r="CG62">
        <f t="shared" si="68"/>
        <v>87.423045063079741</v>
      </c>
      <c r="CH62">
        <f t="shared" si="68"/>
        <v>90.446462297118757</v>
      </c>
      <c r="CI62">
        <f t="shared" si="68"/>
        <v>92.825365493753921</v>
      </c>
      <c r="CJ62">
        <f t="shared" si="68"/>
        <v>95.19571056567942</v>
      </c>
      <c r="CK62">
        <f t="shared" si="68"/>
        <v>97.547620650332249</v>
      </c>
      <c r="CL62">
        <f t="shared" si="68"/>
        <v>99.870333586873159</v>
      </c>
      <c r="CM62">
        <f t="shared" si="68"/>
        <v>102.05044235209829</v>
      </c>
      <c r="CN62">
        <f t="shared" si="68"/>
        <v>103.4784119267549</v>
      </c>
      <c r="CO62">
        <f t="shared" si="68"/>
        <v>104.75156626436413</v>
      </c>
      <c r="CP62">
        <f t="shared" si="68"/>
        <v>105.84597585213062</v>
      </c>
      <c r="CQ62">
        <f t="shared" si="68"/>
        <v>106.73977607425283</v>
      </c>
      <c r="CR62">
        <f t="shared" si="68"/>
        <v>107.41450722232416</v>
      </c>
      <c r="CS62">
        <f t="shared" si="68"/>
        <v>108.36806845153303</v>
      </c>
      <c r="CT62">
        <f t="shared" si="68"/>
        <v>108.95368880381193</v>
      </c>
      <c r="CU62">
        <f t="shared" si="68"/>
        <v>109.18462657697802</v>
      </c>
      <c r="CV62">
        <f t="shared" si="68"/>
        <v>109.07142174137901</v>
      </c>
      <c r="CW62">
        <f t="shared" si="68"/>
        <v>108.74029236136028</v>
      </c>
      <c r="CX62">
        <f t="shared" ref="CX62:DQ62" si="69">CX$49*CX23</f>
        <v>108.74029236136028</v>
      </c>
      <c r="CY62">
        <f t="shared" si="69"/>
        <v>108.74029236136028</v>
      </c>
      <c r="CZ62">
        <f t="shared" si="69"/>
        <v>108.74029236136028</v>
      </c>
      <c r="DA62">
        <f t="shared" si="69"/>
        <v>108.74029236136028</v>
      </c>
      <c r="DB62">
        <f t="shared" si="69"/>
        <v>108.74029236136028</v>
      </c>
      <c r="DC62">
        <f t="shared" si="69"/>
        <v>108.74029236136028</v>
      </c>
      <c r="DD62">
        <f t="shared" si="69"/>
        <v>108.74029236136028</v>
      </c>
      <c r="DE62">
        <f t="shared" si="69"/>
        <v>108.74029236136028</v>
      </c>
      <c r="DF62">
        <f t="shared" si="69"/>
        <v>108.74029236136028</v>
      </c>
      <c r="DG62">
        <f t="shared" si="69"/>
        <v>108.74029236136028</v>
      </c>
      <c r="DH62">
        <f t="shared" si="69"/>
        <v>108.74029236136028</v>
      </c>
      <c r="DI62">
        <f t="shared" si="69"/>
        <v>108.74029236136028</v>
      </c>
      <c r="DJ62">
        <f t="shared" si="69"/>
        <v>108.74029236136028</v>
      </c>
      <c r="DK62">
        <f t="shared" si="69"/>
        <v>108.74029236136028</v>
      </c>
      <c r="DL62">
        <f t="shared" si="69"/>
        <v>108.74029236136028</v>
      </c>
      <c r="DM62">
        <f t="shared" si="69"/>
        <v>108.74029236136028</v>
      </c>
      <c r="DN62">
        <f t="shared" si="69"/>
        <v>108.74029236136028</v>
      </c>
      <c r="DO62">
        <f t="shared" si="69"/>
        <v>108.74029236136028</v>
      </c>
      <c r="DP62">
        <f t="shared" si="69"/>
        <v>108.74029236136028</v>
      </c>
      <c r="DQ62">
        <f t="shared" si="69"/>
        <v>108.74029236136028</v>
      </c>
    </row>
    <row r="63" spans="1:121" x14ac:dyDescent="0.25">
      <c r="A63" t="str">
        <f t="shared" si="48"/>
        <v>11_MEX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11_MEX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11_MEX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11_MEX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11_MEX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11_MEX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11_MEX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11_MEX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11_MEX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2.4123085560000002</v>
      </c>
      <c r="BL67" t="str">
        <f t="shared" si="50"/>
        <v>11_MEX</v>
      </c>
      <c r="BM67" t="str">
        <f t="shared" si="51"/>
        <v>d_nonenergy_7_9_lpg</v>
      </c>
      <c r="BP67">
        <f t="shared" ref="BP67:CW67" si="78">BP$49*BP28</f>
        <v>1.702813428</v>
      </c>
      <c r="BQ67">
        <f t="shared" si="78"/>
        <v>2.4123085560000002</v>
      </c>
      <c r="BR67">
        <f t="shared" si="78"/>
        <v>2.5040285659701609</v>
      </c>
      <c r="BS67">
        <f t="shared" si="78"/>
        <v>2.3283196898912895</v>
      </c>
      <c r="BT67">
        <f t="shared" si="78"/>
        <v>2.4443698637854814</v>
      </c>
      <c r="BU67">
        <f t="shared" si="78"/>
        <v>2.5670184777276406</v>
      </c>
      <c r="BV67">
        <f t="shared" si="78"/>
        <v>2.6962708630190826</v>
      </c>
      <c r="BW67">
        <f t="shared" si="78"/>
        <v>2.8321261220329443</v>
      </c>
      <c r="BX67">
        <f t="shared" si="78"/>
        <v>2.9748760337687199</v>
      </c>
      <c r="BY67">
        <f t="shared" si="78"/>
        <v>3.124892151320489</v>
      </c>
      <c r="BZ67">
        <f t="shared" si="78"/>
        <v>3.2825853084069174</v>
      </c>
      <c r="CA67">
        <f t="shared" si="78"/>
        <v>3.4483577887414083</v>
      </c>
      <c r="CB67">
        <f t="shared" si="78"/>
        <v>3.6225703622217158</v>
      </c>
      <c r="CC67">
        <f t="shared" si="78"/>
        <v>3.805562874555354</v>
      </c>
      <c r="CD67">
        <f t="shared" si="78"/>
        <v>3.9471748202152974</v>
      </c>
      <c r="CE67">
        <f t="shared" si="78"/>
        <v>4.0915270024381574</v>
      </c>
      <c r="CF67">
        <f t="shared" si="78"/>
        <v>4.238547567294499</v>
      </c>
      <c r="CG67">
        <f t="shared" si="78"/>
        <v>4.3880863350499268</v>
      </c>
      <c r="CH67">
        <f t="shared" si="78"/>
        <v>4.5398428409033702</v>
      </c>
      <c r="CI67">
        <f t="shared" si="78"/>
        <v>4.659248800762458</v>
      </c>
      <c r="CJ67">
        <f t="shared" si="78"/>
        <v>4.7782251966540015</v>
      </c>
      <c r="CK67">
        <f t="shared" si="78"/>
        <v>4.8962762722746751</v>
      </c>
      <c r="CL67">
        <f t="shared" si="78"/>
        <v>5.0128618349226546</v>
      </c>
      <c r="CM67">
        <f t="shared" si="78"/>
        <v>5.1222895661885275</v>
      </c>
      <c r="CN67">
        <f t="shared" si="78"/>
        <v>5.1939646465165632</v>
      </c>
      <c r="CO67">
        <f t="shared" si="78"/>
        <v>5.2578689768592266</v>
      </c>
      <c r="CP67">
        <f t="shared" si="78"/>
        <v>5.3128014463649578</v>
      </c>
      <c r="CQ67">
        <f t="shared" si="78"/>
        <v>5.3576645890080572</v>
      </c>
      <c r="CR67">
        <f t="shared" si="78"/>
        <v>5.391531843672408</v>
      </c>
      <c r="CS67">
        <f t="shared" si="78"/>
        <v>5.4393946125396511</v>
      </c>
      <c r="CT67">
        <f t="shared" si="78"/>
        <v>5.4687890664105723</v>
      </c>
      <c r="CU67">
        <f t="shared" si="78"/>
        <v>5.4803806883444217</v>
      </c>
      <c r="CV67">
        <f t="shared" si="78"/>
        <v>5.4746985184795403</v>
      </c>
      <c r="CW67">
        <f t="shared" si="78"/>
        <v>5.4580779088159739</v>
      </c>
      <c r="CX67">
        <f t="shared" ref="CX67:DQ67" si="79">CX$49*CX28</f>
        <v>5.4580779088159739</v>
      </c>
      <c r="CY67">
        <f t="shared" si="79"/>
        <v>5.4580779088159739</v>
      </c>
      <c r="CZ67">
        <f t="shared" si="79"/>
        <v>5.4580779088159739</v>
      </c>
      <c r="DA67">
        <f t="shared" si="79"/>
        <v>5.4580779088159739</v>
      </c>
      <c r="DB67">
        <f t="shared" si="79"/>
        <v>5.4580779088159739</v>
      </c>
      <c r="DC67">
        <f t="shared" si="79"/>
        <v>5.4580779088159739</v>
      </c>
      <c r="DD67">
        <f t="shared" si="79"/>
        <v>5.4580779088159739</v>
      </c>
      <c r="DE67">
        <f t="shared" si="79"/>
        <v>5.4580779088159739</v>
      </c>
      <c r="DF67">
        <f t="shared" si="79"/>
        <v>5.4580779088159739</v>
      </c>
      <c r="DG67">
        <f t="shared" si="79"/>
        <v>5.4580779088159739</v>
      </c>
      <c r="DH67">
        <f t="shared" si="79"/>
        <v>5.4580779088159739</v>
      </c>
      <c r="DI67">
        <f t="shared" si="79"/>
        <v>5.4580779088159739</v>
      </c>
      <c r="DJ67">
        <f t="shared" si="79"/>
        <v>5.4580779088159739</v>
      </c>
      <c r="DK67">
        <f t="shared" si="79"/>
        <v>5.4580779088159739</v>
      </c>
      <c r="DL67">
        <f t="shared" si="79"/>
        <v>5.4580779088159739</v>
      </c>
      <c r="DM67">
        <f t="shared" si="79"/>
        <v>5.4580779088159739</v>
      </c>
      <c r="DN67">
        <f t="shared" si="79"/>
        <v>5.4580779088159739</v>
      </c>
      <c r="DO67">
        <f t="shared" si="79"/>
        <v>5.4580779088159739</v>
      </c>
      <c r="DP67">
        <f t="shared" si="79"/>
        <v>5.4580779088159739</v>
      </c>
      <c r="DQ67">
        <f t="shared" si="79"/>
        <v>5.4580779088159739</v>
      </c>
    </row>
    <row r="68" spans="1:121" x14ac:dyDescent="0.25">
      <c r="A68" t="str">
        <f t="shared" si="48"/>
        <v>11_MEX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11_MEX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11_MEX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87.289797707999995</v>
      </c>
      <c r="BL69" t="str">
        <f t="shared" si="50"/>
        <v>11_MEX</v>
      </c>
      <c r="BM69" t="str">
        <f t="shared" si="51"/>
        <v>d_nonenergy_7_11_ethane</v>
      </c>
      <c r="BP69">
        <f t="shared" ref="BP69:CW69" si="82">BP$49*BP30</f>
        <v>104.036411556</v>
      </c>
      <c r="BQ69">
        <f t="shared" si="82"/>
        <v>87.289797707999995</v>
      </c>
      <c r="BR69">
        <f t="shared" si="82"/>
        <v>90.608701956860543</v>
      </c>
      <c r="BS69">
        <f t="shared" si="82"/>
        <v>84.250646222126122</v>
      </c>
      <c r="BT69">
        <f t="shared" si="82"/>
        <v>88.449941614088516</v>
      </c>
      <c r="BU69">
        <f t="shared" si="82"/>
        <v>92.88800268780534</v>
      </c>
      <c r="BV69">
        <f t="shared" si="82"/>
        <v>97.565022357326598</v>
      </c>
      <c r="BW69">
        <f t="shared" si="82"/>
        <v>102.48096814187073</v>
      </c>
      <c r="BX69">
        <f t="shared" si="82"/>
        <v>107.64639811444124</v>
      </c>
      <c r="BY69">
        <f t="shared" si="82"/>
        <v>113.0747569872991</v>
      </c>
      <c r="BZ69">
        <f t="shared" si="82"/>
        <v>118.78091084882449</v>
      </c>
      <c r="CA69">
        <f t="shared" si="82"/>
        <v>124.77941640399492</v>
      </c>
      <c r="CB69">
        <f t="shared" si="82"/>
        <v>131.08332817326783</v>
      </c>
      <c r="CC69">
        <f t="shared" si="82"/>
        <v>137.70494353169792</v>
      </c>
      <c r="CD69">
        <f t="shared" si="82"/>
        <v>142.82919600717301</v>
      </c>
      <c r="CE69">
        <f t="shared" si="82"/>
        <v>148.05260441137628</v>
      </c>
      <c r="CF69">
        <f t="shared" si="82"/>
        <v>153.37256869758096</v>
      </c>
      <c r="CG69">
        <f t="shared" si="82"/>
        <v>158.78365458641068</v>
      </c>
      <c r="CH69">
        <f t="shared" si="82"/>
        <v>164.27498970764631</v>
      </c>
      <c r="CI69">
        <f t="shared" si="82"/>
        <v>168.59571478873306</v>
      </c>
      <c r="CJ69">
        <f t="shared" si="82"/>
        <v>172.90089602418016</v>
      </c>
      <c r="CK69">
        <f t="shared" si="82"/>
        <v>177.1725943873561</v>
      </c>
      <c r="CL69">
        <f t="shared" si="82"/>
        <v>181.39126291294892</v>
      </c>
      <c r="CM69">
        <f t="shared" si="82"/>
        <v>185.35092408568133</v>
      </c>
      <c r="CN69">
        <f t="shared" si="82"/>
        <v>187.94449912689134</v>
      </c>
      <c r="CO69">
        <f t="shared" si="82"/>
        <v>190.25688825074613</v>
      </c>
      <c r="CP69">
        <f t="shared" si="82"/>
        <v>192.24462905564016</v>
      </c>
      <c r="CQ69">
        <f t="shared" si="82"/>
        <v>193.86800954571925</v>
      </c>
      <c r="CR69">
        <f t="shared" si="82"/>
        <v>195.0935019485147</v>
      </c>
      <c r="CS69">
        <f t="shared" si="82"/>
        <v>196.82542442658033</v>
      </c>
      <c r="CT69">
        <f t="shared" si="82"/>
        <v>197.88906776762309</v>
      </c>
      <c r="CU69">
        <f t="shared" si="82"/>
        <v>198.3085125899683</v>
      </c>
      <c r="CV69">
        <f t="shared" si="82"/>
        <v>198.10290230151065</v>
      </c>
      <c r="CW69">
        <f t="shared" si="82"/>
        <v>197.50148269799112</v>
      </c>
      <c r="CX69">
        <f t="shared" ref="CX69:DQ69" si="83">CX$49*CX30</f>
        <v>197.50148269799112</v>
      </c>
      <c r="CY69">
        <f t="shared" si="83"/>
        <v>197.50148269799112</v>
      </c>
      <c r="CZ69">
        <f t="shared" si="83"/>
        <v>197.50148269799112</v>
      </c>
      <c r="DA69">
        <f t="shared" si="83"/>
        <v>197.50148269799112</v>
      </c>
      <c r="DB69">
        <f t="shared" si="83"/>
        <v>197.50148269799112</v>
      </c>
      <c r="DC69">
        <f t="shared" si="83"/>
        <v>197.50148269799112</v>
      </c>
      <c r="DD69">
        <f t="shared" si="83"/>
        <v>197.50148269799112</v>
      </c>
      <c r="DE69">
        <f t="shared" si="83"/>
        <v>197.50148269799112</v>
      </c>
      <c r="DF69">
        <f t="shared" si="83"/>
        <v>197.50148269799112</v>
      </c>
      <c r="DG69">
        <f t="shared" si="83"/>
        <v>197.50148269799112</v>
      </c>
      <c r="DH69">
        <f t="shared" si="83"/>
        <v>197.50148269799112</v>
      </c>
      <c r="DI69">
        <f t="shared" si="83"/>
        <v>197.50148269799112</v>
      </c>
      <c r="DJ69">
        <f t="shared" si="83"/>
        <v>197.50148269799112</v>
      </c>
      <c r="DK69">
        <f t="shared" si="83"/>
        <v>197.50148269799112</v>
      </c>
      <c r="DL69">
        <f t="shared" si="83"/>
        <v>197.50148269799112</v>
      </c>
      <c r="DM69">
        <f t="shared" si="83"/>
        <v>197.50148269799112</v>
      </c>
      <c r="DN69">
        <f t="shared" si="83"/>
        <v>197.50148269799112</v>
      </c>
      <c r="DO69">
        <f t="shared" si="83"/>
        <v>197.50148269799112</v>
      </c>
      <c r="DP69">
        <f t="shared" si="83"/>
        <v>197.50148269799112</v>
      </c>
      <c r="DQ69">
        <f t="shared" si="83"/>
        <v>197.50148269799112</v>
      </c>
    </row>
    <row r="70" spans="1:121" x14ac:dyDescent="0.25">
      <c r="A70" t="str">
        <f t="shared" si="48"/>
        <v>11_MEX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40.519976004</v>
      </c>
      <c r="BL70" t="str">
        <f t="shared" si="50"/>
        <v>11_MEX</v>
      </c>
      <c r="BM70" t="str">
        <f t="shared" si="51"/>
        <v>d_nonenergy_7_x_other_petrol_prod</v>
      </c>
      <c r="BP70">
        <f t="shared" ref="BP70:CW70" si="84">BP$49*BP31</f>
        <v>46.563998616000013</v>
      </c>
      <c r="BQ70">
        <f t="shared" si="84"/>
        <v>40.519976004</v>
      </c>
      <c r="BR70">
        <f t="shared" si="84"/>
        <v>42.060613329948097</v>
      </c>
      <c r="BS70">
        <f t="shared" si="84"/>
        <v>39.109200076988735</v>
      </c>
      <c r="BT70">
        <f t="shared" si="84"/>
        <v>41.058515495100067</v>
      </c>
      <c r="BU70">
        <f t="shared" si="84"/>
        <v>43.118666084666742</v>
      </c>
      <c r="BV70">
        <f t="shared" si="84"/>
        <v>45.289741396505498</v>
      </c>
      <c r="BW70">
        <f t="shared" si="84"/>
        <v>47.5717263530182</v>
      </c>
      <c r="BX70">
        <f t="shared" si="84"/>
        <v>49.969522017971578</v>
      </c>
      <c r="BY70">
        <f t="shared" si="84"/>
        <v>52.489369434792224</v>
      </c>
      <c r="BZ70">
        <f t="shared" si="84"/>
        <v>55.138169450546535</v>
      </c>
      <c r="CA70">
        <f t="shared" si="84"/>
        <v>57.922679296341386</v>
      </c>
      <c r="CB70">
        <f t="shared" si="84"/>
        <v>60.848958888336142</v>
      </c>
      <c r="CC70">
        <f t="shared" si="84"/>
        <v>63.922716675343999</v>
      </c>
      <c r="CD70">
        <f t="shared" si="84"/>
        <v>66.301397721658986</v>
      </c>
      <c r="CE70">
        <f t="shared" si="84"/>
        <v>68.726107009053862</v>
      </c>
      <c r="CF70">
        <f t="shared" si="84"/>
        <v>71.195637594291938</v>
      </c>
      <c r="CG70">
        <f t="shared" si="84"/>
        <v>73.707466881655137</v>
      </c>
      <c r="CH70">
        <f t="shared" si="84"/>
        <v>76.256547910422341</v>
      </c>
      <c r="CI70">
        <f t="shared" si="84"/>
        <v>78.26223106243485</v>
      </c>
      <c r="CJ70">
        <f t="shared" si="84"/>
        <v>80.260698752058119</v>
      </c>
      <c r="CK70">
        <f t="shared" si="84"/>
        <v>82.243623672462078</v>
      </c>
      <c r="CL70">
        <f t="shared" si="84"/>
        <v>84.201932110725139</v>
      </c>
      <c r="CM70">
        <f t="shared" si="84"/>
        <v>86.040009181768497</v>
      </c>
      <c r="CN70">
        <f t="shared" si="84"/>
        <v>87.243948258199325</v>
      </c>
      <c r="CO70">
        <f t="shared" si="84"/>
        <v>88.317360664583205</v>
      </c>
      <c r="CP70">
        <f t="shared" si="84"/>
        <v>89.240071128249397</v>
      </c>
      <c r="CQ70">
        <f t="shared" si="84"/>
        <v>89.99364531710718</v>
      </c>
      <c r="CR70">
        <f t="shared" si="84"/>
        <v>90.562519619238884</v>
      </c>
      <c r="CS70">
        <f t="shared" si="84"/>
        <v>91.36647906346586</v>
      </c>
      <c r="CT70">
        <f t="shared" si="84"/>
        <v>91.860222934886437</v>
      </c>
      <c r="CU70">
        <f t="shared" si="84"/>
        <v>92.054929470847085</v>
      </c>
      <c r="CV70">
        <f t="shared" si="84"/>
        <v>91.959485052676371</v>
      </c>
      <c r="CW70">
        <f t="shared" si="84"/>
        <v>91.680305715081076</v>
      </c>
      <c r="CX70">
        <f t="shared" ref="CX70:DQ70" si="85">CX$49*CX31</f>
        <v>91.680305715081076</v>
      </c>
      <c r="CY70">
        <f t="shared" si="85"/>
        <v>91.680305715081076</v>
      </c>
      <c r="CZ70">
        <f t="shared" si="85"/>
        <v>91.680305715081076</v>
      </c>
      <c r="DA70">
        <f t="shared" si="85"/>
        <v>91.680305715081076</v>
      </c>
      <c r="DB70">
        <f t="shared" si="85"/>
        <v>91.680305715081076</v>
      </c>
      <c r="DC70">
        <f t="shared" si="85"/>
        <v>91.680305715081076</v>
      </c>
      <c r="DD70">
        <f t="shared" si="85"/>
        <v>91.680305715081076</v>
      </c>
      <c r="DE70">
        <f t="shared" si="85"/>
        <v>91.680305715081076</v>
      </c>
      <c r="DF70">
        <f t="shared" si="85"/>
        <v>91.680305715081076</v>
      </c>
      <c r="DG70">
        <f t="shared" si="85"/>
        <v>91.680305715081076</v>
      </c>
      <c r="DH70">
        <f t="shared" si="85"/>
        <v>91.680305715081076</v>
      </c>
      <c r="DI70">
        <f t="shared" si="85"/>
        <v>91.680305715081076</v>
      </c>
      <c r="DJ70">
        <f t="shared" si="85"/>
        <v>91.680305715081076</v>
      </c>
      <c r="DK70">
        <f t="shared" si="85"/>
        <v>91.680305715081076</v>
      </c>
      <c r="DL70">
        <f t="shared" si="85"/>
        <v>91.680305715081076</v>
      </c>
      <c r="DM70">
        <f t="shared" si="85"/>
        <v>91.680305715081076</v>
      </c>
      <c r="DN70">
        <f t="shared" si="85"/>
        <v>91.680305715081076</v>
      </c>
      <c r="DO70">
        <f t="shared" si="85"/>
        <v>91.680305715081076</v>
      </c>
      <c r="DP70">
        <f t="shared" si="85"/>
        <v>91.680305715081076</v>
      </c>
      <c r="DQ70">
        <f t="shared" si="85"/>
        <v>91.680305715081076</v>
      </c>
    </row>
    <row r="71" spans="1:121" x14ac:dyDescent="0.25">
      <c r="A71" t="str">
        <f t="shared" si="48"/>
        <v>11_MEX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17.223867179999999</v>
      </c>
      <c r="BL71" t="str">
        <f t="shared" si="50"/>
        <v>11_MEX</v>
      </c>
      <c r="BM71" t="str">
        <f t="shared" si="51"/>
        <v>d_nonenergy_8_1_natural_gas</v>
      </c>
      <c r="BP71">
        <f t="shared" ref="BP71:CW71" si="86">BP$49*BP32</f>
        <v>16.593293232000001</v>
      </c>
      <c r="BQ71">
        <f t="shared" si="86"/>
        <v>17.223867179999999</v>
      </c>
      <c r="BR71">
        <f t="shared" si="86"/>
        <v>17.878747446268193</v>
      </c>
      <c r="BS71">
        <f t="shared" si="86"/>
        <v>16.624187229913534</v>
      </c>
      <c r="BT71">
        <f t="shared" si="86"/>
        <v>17.452784706135173</v>
      </c>
      <c r="BU71">
        <f t="shared" si="86"/>
        <v>18.328495000780766</v>
      </c>
      <c r="BV71">
        <f t="shared" si="86"/>
        <v>19.251356179306544</v>
      </c>
      <c r="BW71">
        <f t="shared" si="86"/>
        <v>20.221361832662627</v>
      </c>
      <c r="BX71">
        <f t="shared" si="86"/>
        <v>21.240595260981042</v>
      </c>
      <c r="BY71">
        <f t="shared" si="86"/>
        <v>22.311709350903019</v>
      </c>
      <c r="BZ71">
        <f t="shared" si="86"/>
        <v>23.43763745247027</v>
      </c>
      <c r="CA71">
        <f t="shared" si="86"/>
        <v>24.621251868743325</v>
      </c>
      <c r="CB71">
        <f t="shared" si="86"/>
        <v>25.865128494412769</v>
      </c>
      <c r="CC71">
        <f t="shared" si="86"/>
        <v>27.171693825588871</v>
      </c>
      <c r="CD71">
        <f t="shared" si="86"/>
        <v>28.182802183631047</v>
      </c>
      <c r="CE71">
        <f t="shared" si="86"/>
        <v>29.213475812659826</v>
      </c>
      <c r="CF71">
        <f t="shared" si="86"/>
        <v>30.263201676092951</v>
      </c>
      <c r="CG71">
        <f t="shared" si="86"/>
        <v>31.3309074916173</v>
      </c>
      <c r="CH71">
        <f t="shared" si="86"/>
        <v>32.414447942534885</v>
      </c>
      <c r="CI71">
        <f t="shared" si="86"/>
        <v>33.267005708413549</v>
      </c>
      <c r="CJ71">
        <f t="shared" si="86"/>
        <v>34.116496390397039</v>
      </c>
      <c r="CK71">
        <f t="shared" si="86"/>
        <v>34.959380291749262</v>
      </c>
      <c r="CL71">
        <f t="shared" si="86"/>
        <v>35.791800440141905</v>
      </c>
      <c r="CM71">
        <f t="shared" si="86"/>
        <v>36.573113719674176</v>
      </c>
      <c r="CN71">
        <f t="shared" si="86"/>
        <v>37.08487332049944</v>
      </c>
      <c r="CO71">
        <f t="shared" si="86"/>
        <v>37.541149817679376</v>
      </c>
      <c r="CP71">
        <f t="shared" si="86"/>
        <v>37.933367287655521</v>
      </c>
      <c r="CQ71">
        <f t="shared" si="86"/>
        <v>38.25368983024245</v>
      </c>
      <c r="CR71">
        <f t="shared" si="86"/>
        <v>38.495501805182037</v>
      </c>
      <c r="CS71">
        <f t="shared" si="86"/>
        <v>38.837241659225995</v>
      </c>
      <c r="CT71">
        <f t="shared" si="86"/>
        <v>39.047117865999851</v>
      </c>
      <c r="CU71">
        <f t="shared" si="86"/>
        <v>39.129881970157584</v>
      </c>
      <c r="CV71">
        <f t="shared" si="86"/>
        <v>39.089311314797804</v>
      </c>
      <c r="CW71">
        <f t="shared" si="86"/>
        <v>38.970640271417452</v>
      </c>
      <c r="CX71">
        <f t="shared" ref="CX71:DQ71" si="87">CX$49*CX32</f>
        <v>38.970640271417452</v>
      </c>
      <c r="CY71">
        <f t="shared" si="87"/>
        <v>38.970640271417452</v>
      </c>
      <c r="CZ71">
        <f t="shared" si="87"/>
        <v>38.970640271417452</v>
      </c>
      <c r="DA71">
        <f t="shared" si="87"/>
        <v>38.970640271417452</v>
      </c>
      <c r="DB71">
        <f t="shared" si="87"/>
        <v>38.970640271417452</v>
      </c>
      <c r="DC71">
        <f t="shared" si="87"/>
        <v>38.970640271417452</v>
      </c>
      <c r="DD71">
        <f t="shared" si="87"/>
        <v>38.970640271417452</v>
      </c>
      <c r="DE71">
        <f t="shared" si="87"/>
        <v>38.970640271417452</v>
      </c>
      <c r="DF71">
        <f t="shared" si="87"/>
        <v>38.970640271417452</v>
      </c>
      <c r="DG71">
        <f t="shared" si="87"/>
        <v>38.970640271417452</v>
      </c>
      <c r="DH71">
        <f t="shared" si="87"/>
        <v>38.970640271417452</v>
      </c>
      <c r="DI71">
        <f t="shared" si="87"/>
        <v>38.970640271417452</v>
      </c>
      <c r="DJ71">
        <f t="shared" si="87"/>
        <v>38.970640271417452</v>
      </c>
      <c r="DK71">
        <f t="shared" si="87"/>
        <v>38.970640271417452</v>
      </c>
      <c r="DL71">
        <f t="shared" si="87"/>
        <v>38.970640271417452</v>
      </c>
      <c r="DM71">
        <f t="shared" si="87"/>
        <v>38.970640271417452</v>
      </c>
      <c r="DN71">
        <f t="shared" si="87"/>
        <v>38.970640271417452</v>
      </c>
      <c r="DO71">
        <f t="shared" si="87"/>
        <v>38.970640271417452</v>
      </c>
      <c r="DP71">
        <f t="shared" si="87"/>
        <v>38.970640271417452</v>
      </c>
      <c r="DQ71">
        <f t="shared" si="87"/>
        <v>38.970640271417452</v>
      </c>
    </row>
    <row r="72" spans="1:121" x14ac:dyDescent="0.25">
      <c r="A72" t="str">
        <f t="shared" si="48"/>
        <v>11_MEX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11_MEX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11_MEX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11_MEX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11_MEX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11_MEX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11_MEX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11_MEX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11_MEX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11_MEX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11_MEX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11_MEX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11_MEX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11_MEX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11_MEX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11_MEX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11_MEX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11_MEX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11_MEX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11_MEX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11_MEX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11_MEX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11_MEX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11_MEX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11_MEX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11_MEX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11_MEX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11_MEX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11_MEX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11_MEX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11_MEX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11_MEX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11_MEX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11_MEX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11_MEX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11_MEX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6.532769032015745E-3</v>
      </c>
      <c r="CN89" s="44">
        <f t="shared" si="124"/>
        <v>1.9912406609216251E-2</v>
      </c>
      <c r="CO89" s="44">
        <f t="shared" si="124"/>
        <v>4.0436475218940449E-2</v>
      </c>
      <c r="CP89" s="44">
        <f t="shared" si="124"/>
        <v>6.8373381203640476E-2</v>
      </c>
      <c r="CQ89" s="44">
        <f t="shared" si="124"/>
        <v>0.10395113042051775</v>
      </c>
      <c r="CR89" s="44">
        <f t="shared" si="124"/>
        <v>0.14734908517284093</v>
      </c>
      <c r="CS89" s="44">
        <f t="shared" si="124"/>
        <v>0.19963698369654578</v>
      </c>
      <c r="CT89" s="44">
        <f t="shared" si="124"/>
        <v>0.26020480132795659</v>
      </c>
      <c r="CU89" s="44">
        <f t="shared" si="124"/>
        <v>0.32901714976646934</v>
      </c>
      <c r="CV89" s="44">
        <f t="shared" si="124"/>
        <v>0.40596608703851167</v>
      </c>
      <c r="CW89" s="44">
        <f t="shared" si="124"/>
        <v>0.48343728540712483</v>
      </c>
      <c r="CX89" s="44">
        <f t="shared" ref="CX89:DQ89" si="125">CX$50*CX18</f>
        <v>0.48343728540712483</v>
      </c>
      <c r="CY89" s="44">
        <f t="shared" si="125"/>
        <v>0.48343728540712483</v>
      </c>
      <c r="CZ89" s="44">
        <f t="shared" si="125"/>
        <v>0.48343728540712483</v>
      </c>
      <c r="DA89" s="44">
        <f t="shared" si="125"/>
        <v>0.48343728540712483</v>
      </c>
      <c r="DB89" s="44">
        <f t="shared" si="125"/>
        <v>0.48343728540712483</v>
      </c>
      <c r="DC89" s="44">
        <f t="shared" si="125"/>
        <v>0.48343728540712483</v>
      </c>
      <c r="DD89" s="44">
        <f t="shared" si="125"/>
        <v>0.48343728540712483</v>
      </c>
      <c r="DE89" s="44">
        <f t="shared" si="125"/>
        <v>0.48343728540712483</v>
      </c>
      <c r="DF89" s="44">
        <f t="shared" si="125"/>
        <v>0.48343728540712483</v>
      </c>
      <c r="DG89" s="44">
        <f t="shared" si="125"/>
        <v>0.48343728540712483</v>
      </c>
      <c r="DH89" s="44">
        <f t="shared" si="125"/>
        <v>0.48343728540712483</v>
      </c>
      <c r="DI89" s="44">
        <f t="shared" si="125"/>
        <v>0.48343728540712483</v>
      </c>
      <c r="DJ89" s="44">
        <f t="shared" si="125"/>
        <v>0.48343728540712483</v>
      </c>
      <c r="DK89" s="44">
        <f t="shared" si="125"/>
        <v>0.48343728540712483</v>
      </c>
      <c r="DL89" s="44">
        <f t="shared" si="125"/>
        <v>0.48343728540712483</v>
      </c>
      <c r="DM89" s="44">
        <f t="shared" si="125"/>
        <v>0.48343728540712483</v>
      </c>
      <c r="DN89" s="44">
        <f t="shared" si="125"/>
        <v>0.48343728540712483</v>
      </c>
      <c r="DO89" s="44">
        <f t="shared" si="125"/>
        <v>0.48343728540712483</v>
      </c>
      <c r="DP89" s="44">
        <f t="shared" si="125"/>
        <v>0.48343728540712483</v>
      </c>
      <c r="DQ89" s="44">
        <f t="shared" si="125"/>
        <v>0.48343728540712483</v>
      </c>
    </row>
    <row r="90" spans="1:121" x14ac:dyDescent="0.25">
      <c r="A90" s="44" t="str">
        <f t="shared" si="116"/>
        <v>11_MEX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11_MEX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11_MEX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11_MEX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11_MEX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11_MEX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11_MEX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11_MEX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11_MEX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11_MEX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0.10215259494704533</v>
      </c>
      <c r="CN94" s="44">
        <f t="shared" si="134"/>
        <v>0.31136934381169984</v>
      </c>
      <c r="CO94" s="44">
        <f t="shared" si="134"/>
        <v>0.63230321688750979</v>
      </c>
      <c r="CP94" s="44">
        <f t="shared" si="134"/>
        <v>1.0691512712336428</v>
      </c>
      <c r="CQ94" s="44">
        <f t="shared" si="134"/>
        <v>1.6254788234657791</v>
      </c>
      <c r="CR94" s="44">
        <f t="shared" si="134"/>
        <v>2.304090553287852</v>
      </c>
      <c r="CS94" s="44">
        <f t="shared" si="134"/>
        <v>3.1217139060112391</v>
      </c>
      <c r="CT94" s="44">
        <f t="shared" si="134"/>
        <v>4.0688099553290753</v>
      </c>
      <c r="CU94" s="44">
        <f t="shared" si="134"/>
        <v>5.1448253360879699</v>
      </c>
      <c r="CV94" s="44">
        <f t="shared" si="134"/>
        <v>6.3480721648421632</v>
      </c>
      <c r="CW94" s="44">
        <f t="shared" si="134"/>
        <v>7.5594855652282522</v>
      </c>
      <c r="CX94" s="44">
        <f t="shared" ref="CX94:DQ94" si="135">CX$50*CX23</f>
        <v>7.5594855652282522</v>
      </c>
      <c r="CY94" s="44">
        <f t="shared" si="135"/>
        <v>7.5594855652282522</v>
      </c>
      <c r="CZ94" s="44">
        <f t="shared" si="135"/>
        <v>7.5594855652282522</v>
      </c>
      <c r="DA94" s="44">
        <f t="shared" si="135"/>
        <v>7.5594855652282522</v>
      </c>
      <c r="DB94" s="44">
        <f t="shared" si="135"/>
        <v>7.5594855652282522</v>
      </c>
      <c r="DC94" s="44">
        <f t="shared" si="135"/>
        <v>7.5594855652282522</v>
      </c>
      <c r="DD94" s="44">
        <f t="shared" si="135"/>
        <v>7.5594855652282522</v>
      </c>
      <c r="DE94" s="44">
        <f t="shared" si="135"/>
        <v>7.5594855652282522</v>
      </c>
      <c r="DF94" s="44">
        <f t="shared" si="135"/>
        <v>7.5594855652282522</v>
      </c>
      <c r="DG94" s="44">
        <f t="shared" si="135"/>
        <v>7.5594855652282522</v>
      </c>
      <c r="DH94" s="44">
        <f t="shared" si="135"/>
        <v>7.5594855652282522</v>
      </c>
      <c r="DI94" s="44">
        <f t="shared" si="135"/>
        <v>7.5594855652282522</v>
      </c>
      <c r="DJ94" s="44">
        <f t="shared" si="135"/>
        <v>7.5594855652282522</v>
      </c>
      <c r="DK94" s="44">
        <f t="shared" si="135"/>
        <v>7.5594855652282522</v>
      </c>
      <c r="DL94" s="44">
        <f t="shared" si="135"/>
        <v>7.5594855652282522</v>
      </c>
      <c r="DM94" s="44">
        <f t="shared" si="135"/>
        <v>7.5594855652282522</v>
      </c>
      <c r="DN94" s="44">
        <f t="shared" si="135"/>
        <v>7.5594855652282522</v>
      </c>
      <c r="DO94" s="44">
        <f t="shared" si="135"/>
        <v>7.5594855652282522</v>
      </c>
      <c r="DP94" s="44">
        <f t="shared" si="135"/>
        <v>7.5594855652282522</v>
      </c>
      <c r="DQ94" s="44">
        <f t="shared" si="135"/>
        <v>7.5594855652282522</v>
      </c>
    </row>
    <row r="95" spans="1:121" x14ac:dyDescent="0.25">
      <c r="A95" s="44" t="str">
        <f t="shared" si="116"/>
        <v>11_MEX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11_MEX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11_MEX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11_MEX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11_MEX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11_MEX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11_MEX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11_MEX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11_MEX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11_MEX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5.1274169831716987E-3</v>
      </c>
      <c r="CN99" s="44">
        <f t="shared" si="144"/>
        <v>1.5628780280390862E-2</v>
      </c>
      <c r="CO99" s="44">
        <f t="shared" si="144"/>
        <v>3.1737639699351471E-2</v>
      </c>
      <c r="CP99" s="44">
        <f t="shared" si="144"/>
        <v>5.3664661074393515E-2</v>
      </c>
      <c r="CQ99" s="44">
        <f t="shared" si="144"/>
        <v>8.1588800847838441E-2</v>
      </c>
      <c r="CR99" s="44">
        <f t="shared" si="144"/>
        <v>0.11565083627897911</v>
      </c>
      <c r="CS99" s="44">
        <f t="shared" si="144"/>
        <v>0.15669037978509281</v>
      </c>
      <c r="CT99" s="44">
        <f t="shared" si="144"/>
        <v>0.20422863733483465</v>
      </c>
      <c r="CU99" s="44">
        <f t="shared" si="144"/>
        <v>0.25823783348219786</v>
      </c>
      <c r="CV99" s="44">
        <f t="shared" si="144"/>
        <v>0.31863324710727475</v>
      </c>
      <c r="CW99" s="44">
        <f t="shared" si="144"/>
        <v>0.37943857120111035</v>
      </c>
      <c r="CX99" s="44">
        <f t="shared" ref="CX99:DQ99" si="145">CX$50*CX28</f>
        <v>0.37943857120111035</v>
      </c>
      <c r="CY99" s="44">
        <f t="shared" si="145"/>
        <v>0.37943857120111035</v>
      </c>
      <c r="CZ99" s="44">
        <f t="shared" si="145"/>
        <v>0.37943857120111035</v>
      </c>
      <c r="DA99" s="44">
        <f t="shared" si="145"/>
        <v>0.37943857120111035</v>
      </c>
      <c r="DB99" s="44">
        <f t="shared" si="145"/>
        <v>0.37943857120111035</v>
      </c>
      <c r="DC99" s="44">
        <f t="shared" si="145"/>
        <v>0.37943857120111035</v>
      </c>
      <c r="DD99" s="44">
        <f t="shared" si="145"/>
        <v>0.37943857120111035</v>
      </c>
      <c r="DE99" s="44">
        <f t="shared" si="145"/>
        <v>0.37943857120111035</v>
      </c>
      <c r="DF99" s="44">
        <f t="shared" si="145"/>
        <v>0.37943857120111035</v>
      </c>
      <c r="DG99" s="44">
        <f t="shared" si="145"/>
        <v>0.37943857120111035</v>
      </c>
      <c r="DH99" s="44">
        <f t="shared" si="145"/>
        <v>0.37943857120111035</v>
      </c>
      <c r="DI99" s="44">
        <f t="shared" si="145"/>
        <v>0.37943857120111035</v>
      </c>
      <c r="DJ99" s="44">
        <f t="shared" si="145"/>
        <v>0.37943857120111035</v>
      </c>
      <c r="DK99" s="44">
        <f t="shared" si="145"/>
        <v>0.37943857120111035</v>
      </c>
      <c r="DL99" s="44">
        <f t="shared" si="145"/>
        <v>0.37943857120111035</v>
      </c>
      <c r="DM99" s="44">
        <f t="shared" si="145"/>
        <v>0.37943857120111035</v>
      </c>
      <c r="DN99" s="44">
        <f t="shared" si="145"/>
        <v>0.37943857120111035</v>
      </c>
      <c r="DO99" s="44">
        <f t="shared" si="145"/>
        <v>0.37943857120111035</v>
      </c>
      <c r="DP99" s="44">
        <f t="shared" si="145"/>
        <v>0.37943857120111035</v>
      </c>
      <c r="DQ99" s="44">
        <f t="shared" si="145"/>
        <v>0.37943857120111035</v>
      </c>
    </row>
    <row r="100" spans="1:121" x14ac:dyDescent="0.25">
      <c r="A100" s="44" t="str">
        <f t="shared" si="116"/>
        <v>11_MEX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11_MEX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11_MEX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11_MEX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0.18553646054622755</v>
      </c>
      <c r="CN101" s="44">
        <f t="shared" si="148"/>
        <v>0.5655300876436048</v>
      </c>
      <c r="CO101" s="44">
        <f t="shared" si="148"/>
        <v>1.1484319210306608</v>
      </c>
      <c r="CP101" s="44">
        <f t="shared" si="148"/>
        <v>1.9418649399559613</v>
      </c>
      <c r="CQ101" s="44">
        <f t="shared" si="148"/>
        <v>2.9523047138942013</v>
      </c>
      <c r="CR101" s="44">
        <f t="shared" si="148"/>
        <v>4.1848452920518984</v>
      </c>
      <c r="CS101" s="44">
        <f t="shared" si="148"/>
        <v>5.6698681933582806</v>
      </c>
      <c r="CT101" s="44">
        <f t="shared" si="148"/>
        <v>7.3900481738946384</v>
      </c>
      <c r="CU101" s="44">
        <f t="shared" si="148"/>
        <v>9.344380174396413</v>
      </c>
      <c r="CV101" s="44">
        <f t="shared" si="148"/>
        <v>11.529798546648765</v>
      </c>
      <c r="CW101" s="44">
        <f t="shared" si="148"/>
        <v>13.730049599325584</v>
      </c>
      <c r="CX101" s="44">
        <f t="shared" ref="CX101:DQ101" si="149">CX$50*CX30</f>
        <v>13.730049599325584</v>
      </c>
      <c r="CY101" s="44">
        <f t="shared" si="149"/>
        <v>13.730049599325584</v>
      </c>
      <c r="CZ101" s="44">
        <f t="shared" si="149"/>
        <v>13.730049599325584</v>
      </c>
      <c r="DA101" s="44">
        <f t="shared" si="149"/>
        <v>13.730049599325584</v>
      </c>
      <c r="DB101" s="44">
        <f t="shared" si="149"/>
        <v>13.730049599325584</v>
      </c>
      <c r="DC101" s="44">
        <f t="shared" si="149"/>
        <v>13.730049599325584</v>
      </c>
      <c r="DD101" s="44">
        <f t="shared" si="149"/>
        <v>13.730049599325584</v>
      </c>
      <c r="DE101" s="44">
        <f t="shared" si="149"/>
        <v>13.730049599325584</v>
      </c>
      <c r="DF101" s="44">
        <f t="shared" si="149"/>
        <v>13.730049599325584</v>
      </c>
      <c r="DG101" s="44">
        <f t="shared" si="149"/>
        <v>13.730049599325584</v>
      </c>
      <c r="DH101" s="44">
        <f t="shared" si="149"/>
        <v>13.730049599325584</v>
      </c>
      <c r="DI101" s="44">
        <f t="shared" si="149"/>
        <v>13.730049599325584</v>
      </c>
      <c r="DJ101" s="44">
        <f t="shared" si="149"/>
        <v>13.730049599325584</v>
      </c>
      <c r="DK101" s="44">
        <f t="shared" si="149"/>
        <v>13.730049599325584</v>
      </c>
      <c r="DL101" s="44">
        <f t="shared" si="149"/>
        <v>13.730049599325584</v>
      </c>
      <c r="DM101" s="44">
        <f t="shared" si="149"/>
        <v>13.730049599325584</v>
      </c>
      <c r="DN101" s="44">
        <f t="shared" si="149"/>
        <v>13.730049599325584</v>
      </c>
      <c r="DO101" s="44">
        <f t="shared" si="149"/>
        <v>13.730049599325584</v>
      </c>
      <c r="DP101" s="44">
        <f t="shared" si="149"/>
        <v>13.730049599325584</v>
      </c>
      <c r="DQ101" s="44">
        <f t="shared" si="149"/>
        <v>13.730049599325584</v>
      </c>
    </row>
    <row r="102" spans="1:121" x14ac:dyDescent="0.25">
      <c r="A102" s="44" t="str">
        <f t="shared" si="116"/>
        <v>11_MEX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11_MEX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8.6126135317085586E-2</v>
      </c>
      <c r="CN102" s="44">
        <f t="shared" si="150"/>
        <v>0.26251940298354859</v>
      </c>
      <c r="CO102" s="44">
        <f t="shared" si="150"/>
        <v>0.53310278067152839</v>
      </c>
      <c r="CP102" s="44">
        <f t="shared" si="150"/>
        <v>0.9014148598813071</v>
      </c>
      <c r="CQ102" s="44">
        <f t="shared" si="150"/>
        <v>1.3704616038138151</v>
      </c>
      <c r="CR102" s="44">
        <f t="shared" si="150"/>
        <v>1.9426076731399555</v>
      </c>
      <c r="CS102" s="44">
        <f t="shared" si="150"/>
        <v>2.63195618701342</v>
      </c>
      <c r="CT102" s="44">
        <f t="shared" si="150"/>
        <v>3.4304647569044726</v>
      </c>
      <c r="CU102" s="44">
        <f t="shared" si="150"/>
        <v>4.3376668337048363</v>
      </c>
      <c r="CV102" s="44">
        <f t="shared" si="150"/>
        <v>5.3521393416901581</v>
      </c>
      <c r="CW102" s="44">
        <f t="shared" si="150"/>
        <v>6.3734971887489502</v>
      </c>
      <c r="CX102" s="44">
        <f t="shared" ref="CX102:DQ102" si="151">CX$50*CX31</f>
        <v>6.3734971887489502</v>
      </c>
      <c r="CY102" s="44">
        <f t="shared" si="151"/>
        <v>6.3734971887489502</v>
      </c>
      <c r="CZ102" s="44">
        <f t="shared" si="151"/>
        <v>6.3734971887489502</v>
      </c>
      <c r="DA102" s="44">
        <f t="shared" si="151"/>
        <v>6.3734971887489502</v>
      </c>
      <c r="DB102" s="44">
        <f t="shared" si="151"/>
        <v>6.3734971887489502</v>
      </c>
      <c r="DC102" s="44">
        <f t="shared" si="151"/>
        <v>6.3734971887489502</v>
      </c>
      <c r="DD102" s="44">
        <f t="shared" si="151"/>
        <v>6.3734971887489502</v>
      </c>
      <c r="DE102" s="44">
        <f t="shared" si="151"/>
        <v>6.3734971887489502</v>
      </c>
      <c r="DF102" s="44">
        <f t="shared" si="151"/>
        <v>6.3734971887489502</v>
      </c>
      <c r="DG102" s="44">
        <f t="shared" si="151"/>
        <v>6.3734971887489502</v>
      </c>
      <c r="DH102" s="44">
        <f t="shared" si="151"/>
        <v>6.3734971887489502</v>
      </c>
      <c r="DI102" s="44">
        <f t="shared" si="151"/>
        <v>6.3734971887489502</v>
      </c>
      <c r="DJ102" s="44">
        <f t="shared" si="151"/>
        <v>6.3734971887489502</v>
      </c>
      <c r="DK102" s="44">
        <f t="shared" si="151"/>
        <v>6.3734971887489502</v>
      </c>
      <c r="DL102" s="44">
        <f t="shared" si="151"/>
        <v>6.3734971887489502</v>
      </c>
      <c r="DM102" s="44">
        <f t="shared" si="151"/>
        <v>6.3734971887489502</v>
      </c>
      <c r="DN102" s="44">
        <f t="shared" si="151"/>
        <v>6.3734971887489502</v>
      </c>
      <c r="DO102" s="44">
        <f t="shared" si="151"/>
        <v>6.3734971887489502</v>
      </c>
      <c r="DP102" s="44">
        <f t="shared" si="151"/>
        <v>6.3734971887489502</v>
      </c>
      <c r="DQ102" s="44">
        <f t="shared" si="151"/>
        <v>6.3734971887489502</v>
      </c>
    </row>
    <row r="103" spans="1:121" x14ac:dyDescent="0.25">
      <c r="A103" s="44" t="str">
        <f t="shared" si="116"/>
        <v>11_MEX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11_MEX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3.6609723443117297E-2</v>
      </c>
      <c r="CN103" s="44">
        <f t="shared" si="152"/>
        <v>0.11158938812587596</v>
      </c>
      <c r="CO103" s="44">
        <f t="shared" si="152"/>
        <v>0.2266065381348856</v>
      </c>
      <c r="CP103" s="44">
        <f t="shared" si="152"/>
        <v>0.38316532613793458</v>
      </c>
      <c r="CQ103" s="44">
        <f t="shared" si="152"/>
        <v>0.58254349995293075</v>
      </c>
      <c r="CR103" s="44">
        <f t="shared" si="152"/>
        <v>0.82574620828276069</v>
      </c>
      <c r="CS103" s="44">
        <f t="shared" si="152"/>
        <v>1.1187682782493085</v>
      </c>
      <c r="CT103" s="44">
        <f t="shared" si="152"/>
        <v>1.4581911236265503</v>
      </c>
      <c r="CU103" s="44">
        <f t="shared" si="152"/>
        <v>1.8438164279131848</v>
      </c>
      <c r="CV103" s="44">
        <f t="shared" si="152"/>
        <v>2.2750392828718295</v>
      </c>
      <c r="CW103" s="44">
        <f t="shared" si="152"/>
        <v>2.7091888958739396</v>
      </c>
      <c r="CX103" s="44">
        <f t="shared" ref="CX103:DQ103" si="153">CX$50*CX32</f>
        <v>2.7091888958739396</v>
      </c>
      <c r="CY103" s="44">
        <f t="shared" si="153"/>
        <v>2.7091888958739396</v>
      </c>
      <c r="CZ103" s="44">
        <f t="shared" si="153"/>
        <v>2.7091888958739396</v>
      </c>
      <c r="DA103" s="44">
        <f t="shared" si="153"/>
        <v>2.7091888958739396</v>
      </c>
      <c r="DB103" s="44">
        <f t="shared" si="153"/>
        <v>2.7091888958739396</v>
      </c>
      <c r="DC103" s="44">
        <f t="shared" si="153"/>
        <v>2.7091888958739396</v>
      </c>
      <c r="DD103" s="44">
        <f t="shared" si="153"/>
        <v>2.7091888958739396</v>
      </c>
      <c r="DE103" s="44">
        <f t="shared" si="153"/>
        <v>2.7091888958739396</v>
      </c>
      <c r="DF103" s="44">
        <f t="shared" si="153"/>
        <v>2.7091888958739396</v>
      </c>
      <c r="DG103" s="44">
        <f t="shared" si="153"/>
        <v>2.7091888958739396</v>
      </c>
      <c r="DH103" s="44">
        <f t="shared" si="153"/>
        <v>2.7091888958739396</v>
      </c>
      <c r="DI103" s="44">
        <f t="shared" si="153"/>
        <v>2.7091888958739396</v>
      </c>
      <c r="DJ103" s="44">
        <f t="shared" si="153"/>
        <v>2.7091888958739396</v>
      </c>
      <c r="DK103" s="44">
        <f t="shared" si="153"/>
        <v>2.7091888958739396</v>
      </c>
      <c r="DL103" s="44">
        <f t="shared" si="153"/>
        <v>2.7091888958739396</v>
      </c>
      <c r="DM103" s="44">
        <f t="shared" si="153"/>
        <v>2.7091888958739396</v>
      </c>
      <c r="DN103" s="44">
        <f t="shared" si="153"/>
        <v>2.7091888958739396</v>
      </c>
      <c r="DO103" s="44">
        <f t="shared" si="153"/>
        <v>2.7091888958739396</v>
      </c>
      <c r="DP103" s="44">
        <f t="shared" si="153"/>
        <v>2.7091888958739396</v>
      </c>
      <c r="DQ103" s="44">
        <f t="shared" si="153"/>
        <v>2.7091888958739396</v>
      </c>
    </row>
    <row r="104" spans="1:121" x14ac:dyDescent="0.25">
      <c r="A104" s="44" t="str">
        <f t="shared" si="116"/>
        <v>11_MEX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11_MEX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11_MEX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11_MEX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11_MEX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11_MEX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11_MEX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11_MEX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11_MEX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11_MEX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11_MEX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11_MEX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11_MEX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11_MEX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11_MEX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11_MEX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11_MEX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11_MEX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11_MEX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11_MEX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11_MEX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11_MEX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11_MEX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11_MEX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11_MEX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11_MEX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3.1247375406255086E-3</v>
      </c>
      <c r="CN116" s="49">
        <f t="shared" si="180"/>
        <v>9.6894169702510403E-3</v>
      </c>
      <c r="CO116" s="49">
        <f t="shared" si="180"/>
        <v>2.0011467361593555E-2</v>
      </c>
      <c r="CP116" s="49">
        <f t="shared" si="180"/>
        <v>3.4403507927980755E-2</v>
      </c>
      <c r="CQ116" s="49">
        <f t="shared" si="180"/>
        <v>5.3166389316566282E-2</v>
      </c>
      <c r="CR116" s="49">
        <f t="shared" si="180"/>
        <v>7.6583235858036988E-2</v>
      </c>
      <c r="CS116" s="49">
        <f t="shared" si="180"/>
        <v>0.10541325609178838</v>
      </c>
      <c r="CT116" s="49">
        <f t="shared" si="180"/>
        <v>0.13955023536119007</v>
      </c>
      <c r="CU116" s="49">
        <f t="shared" si="180"/>
        <v>0.17918068730125331</v>
      </c>
      <c r="CV116" s="49">
        <f t="shared" si="180"/>
        <v>0.22444983949301164</v>
      </c>
      <c r="CW116" s="49">
        <f t="shared" ref="CW116:DQ116" si="181">CW123</f>
        <v>0.27128703780214908</v>
      </c>
      <c r="CX116" s="49">
        <f t="shared" si="181"/>
        <v>0.27128703780214908</v>
      </c>
      <c r="CY116" s="49">
        <f t="shared" si="181"/>
        <v>0.27128703780214908</v>
      </c>
      <c r="CZ116" s="49">
        <f t="shared" si="181"/>
        <v>0.27128703780214908</v>
      </c>
      <c r="DA116" s="49">
        <f t="shared" si="181"/>
        <v>0.27128703780214908</v>
      </c>
      <c r="DB116" s="49">
        <f t="shared" si="181"/>
        <v>0.27128703780214908</v>
      </c>
      <c r="DC116" s="49">
        <f t="shared" si="181"/>
        <v>0.27128703780214908</v>
      </c>
      <c r="DD116" s="49">
        <f t="shared" si="181"/>
        <v>0.27128703780214908</v>
      </c>
      <c r="DE116" s="49">
        <f t="shared" si="181"/>
        <v>0.27128703780214908</v>
      </c>
      <c r="DF116" s="49">
        <f t="shared" si="181"/>
        <v>0.27128703780214908</v>
      </c>
      <c r="DG116" s="49">
        <f t="shared" si="181"/>
        <v>0.27128703780214908</v>
      </c>
      <c r="DH116" s="49">
        <f t="shared" si="181"/>
        <v>0.27128703780214908</v>
      </c>
      <c r="DI116" s="49">
        <f t="shared" si="181"/>
        <v>0.27128703780214908</v>
      </c>
      <c r="DJ116" s="49">
        <f t="shared" si="181"/>
        <v>0.27128703780214908</v>
      </c>
      <c r="DK116" s="49">
        <f t="shared" si="181"/>
        <v>0.27128703780214908</v>
      </c>
      <c r="DL116" s="49">
        <f t="shared" si="181"/>
        <v>0.27128703780214908</v>
      </c>
      <c r="DM116" s="49">
        <f t="shared" si="181"/>
        <v>0.27128703780214908</v>
      </c>
      <c r="DN116" s="49">
        <f t="shared" si="181"/>
        <v>0.27128703780214908</v>
      </c>
      <c r="DO116" s="49">
        <f t="shared" si="181"/>
        <v>0.27128703780214908</v>
      </c>
      <c r="DP116" s="49">
        <f t="shared" si="181"/>
        <v>0.27128703780214908</v>
      </c>
      <c r="DQ116" s="49">
        <f t="shared" si="181"/>
        <v>0.27128703780214908</v>
      </c>
    </row>
    <row r="117" spans="1:121" x14ac:dyDescent="0.25">
      <c r="A117" s="44" t="str">
        <f t="shared" si="116"/>
        <v>11_MEX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11_MEX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3.4719306006950093</v>
      </c>
      <c r="CN121" s="47" cm="1">
        <f t="array" ref="CN121">INDEX(prod_est,$H$15+$I$15-1,MATCH(CN53,$BQ$53:$DQ$53,0))*CN50*CN48</f>
        <v>10.766018855834488</v>
      </c>
      <c r="CO121" s="47" cm="1">
        <f t="array" ref="CO121">INDEX(prod_est,$H$15+$I$15-1,MATCH(CO53,$BQ$53:$DQ$53,0))*CO50*CO48</f>
        <v>22.23496373510395</v>
      </c>
      <c r="CP121" s="47" cm="1">
        <f t="array" ref="CP121">INDEX(prod_est,$H$15+$I$15-1,MATCH(CP53,$BQ$53:$DQ$53,0))*CP50*CP48</f>
        <v>38.226119919978622</v>
      </c>
      <c r="CQ121" s="47" cm="1">
        <f t="array" ref="CQ121">INDEX(prod_est,$H$15+$I$15-1,MATCH(CQ53,$BQ$53:$DQ$53,0))*CQ50*CQ48</f>
        <v>59.073765907295872</v>
      </c>
      <c r="CR121" s="47" cm="1">
        <f t="array" ref="CR121">INDEX(prod_est,$H$15+$I$15-1,MATCH(CR53,$BQ$53:$DQ$53,0))*CR50*CR48</f>
        <v>85.092484286707759</v>
      </c>
      <c r="CS121" s="47" cm="1">
        <f t="array" ref="CS121">INDEX(prod_est,$H$15+$I$15-1,MATCH(CS53,$BQ$53:$DQ$53,0))*CS50*CS48</f>
        <v>117.12584010198709</v>
      </c>
      <c r="CT121" s="47" cm="1">
        <f t="array" ref="CT121">INDEX(prod_est,$H$15+$I$15-1,MATCH(CT53,$BQ$53:$DQ$53,0))*CT50*CT48</f>
        <v>155.05581706798898</v>
      </c>
      <c r="CU121" s="47" cm="1">
        <f t="array" ref="CU121">INDEX(prod_est,$H$15+$I$15-1,MATCH(CU53,$BQ$53:$DQ$53,0))*CU50*CU48</f>
        <v>199.08965255694812</v>
      </c>
      <c r="CV121" s="47" cm="1">
        <f t="array" ref="CV121">INDEX(prod_est,$H$15+$I$15-1,MATCH(CV53,$BQ$53:$DQ$53,0))*CV50*CV48</f>
        <v>249.38871054779071</v>
      </c>
      <c r="CW121" s="47" cm="1">
        <f t="array" ref="CW121">INDEX(prod_est,$H$15+$I$15-1,MATCH(CW53,$BQ$53:$DQ$53,0))*CW50*CW48</f>
        <v>301.43004200238789</v>
      </c>
      <c r="CX121" s="47" cm="1">
        <f t="array" ref="CX121">INDEX(prod_est,$H$15+$I$15-1,MATCH(CX53,$BQ$53:$DQ$53,0))*CX50*CX48</f>
        <v>301.43004200238789</v>
      </c>
      <c r="CY121" s="47" cm="1">
        <f t="array" ref="CY121">INDEX(prod_est,$H$15+$I$15-1,MATCH(CY53,$BQ$53:$DQ$53,0))*CY50*CY48</f>
        <v>301.43004200238789</v>
      </c>
      <c r="CZ121" s="47" cm="1">
        <f t="array" ref="CZ121">INDEX(prod_est,$H$15+$I$15-1,MATCH(CZ53,$BQ$53:$DQ$53,0))*CZ50*CZ48</f>
        <v>301.43004200238789</v>
      </c>
      <c r="DA121" s="47" cm="1">
        <f t="array" ref="DA121">INDEX(prod_est,$H$15+$I$15-1,MATCH(DA53,$BQ$53:$DQ$53,0))*DA50*DA48</f>
        <v>301.43004200238789</v>
      </c>
      <c r="DB121" s="47" cm="1">
        <f t="array" ref="DB121">INDEX(prod_est,$H$15+$I$15-1,MATCH(DB53,$BQ$53:$DQ$53,0))*DB50*DB48</f>
        <v>301.43004200238789</v>
      </c>
      <c r="DC121" s="47" cm="1">
        <f t="array" ref="DC121">INDEX(prod_est,$H$15+$I$15-1,MATCH(DC53,$BQ$53:$DQ$53,0))*DC50*DC48</f>
        <v>301.43004200238789</v>
      </c>
      <c r="DD121" s="47" cm="1">
        <f t="array" ref="DD121">INDEX(prod_est,$H$15+$I$15-1,MATCH(DD53,$BQ$53:$DQ$53,0))*DD50*DD48</f>
        <v>301.43004200238789</v>
      </c>
      <c r="DE121" s="47" cm="1">
        <f t="array" ref="DE121">INDEX(prod_est,$H$15+$I$15-1,MATCH(DE53,$BQ$53:$DQ$53,0))*DE50*DE48</f>
        <v>301.43004200238789</v>
      </c>
      <c r="DF121" s="47" cm="1">
        <f t="array" ref="DF121">INDEX(prod_est,$H$15+$I$15-1,MATCH(DF53,$BQ$53:$DQ$53,0))*DF50*DF48</f>
        <v>301.43004200238789</v>
      </c>
      <c r="DG121" s="47" cm="1">
        <f t="array" ref="DG121">INDEX(prod_est,$H$15+$I$15-1,MATCH(DG53,$BQ$53:$DQ$53,0))*DG50*DG48</f>
        <v>301.43004200238789</v>
      </c>
      <c r="DH121" s="47" cm="1">
        <f t="array" ref="DH121">INDEX(prod_est,$H$15+$I$15-1,MATCH(DH53,$BQ$53:$DQ$53,0))*DH50*DH48</f>
        <v>301.43004200238789</v>
      </c>
      <c r="DI121" s="47" cm="1">
        <f t="array" ref="DI121">INDEX(prod_est,$H$15+$I$15-1,MATCH(DI53,$BQ$53:$DQ$53,0))*DI50*DI48</f>
        <v>301.43004200238789</v>
      </c>
      <c r="DJ121" s="47" cm="1">
        <f t="array" ref="DJ121">INDEX(prod_est,$H$15+$I$15-1,MATCH(DJ53,$BQ$53:$DQ$53,0))*DJ50*DJ48</f>
        <v>301.43004200238789</v>
      </c>
      <c r="DK121" s="47" cm="1">
        <f t="array" ref="DK121">INDEX(prod_est,$H$15+$I$15-1,MATCH(DK53,$BQ$53:$DQ$53,0))*DK50*DK48</f>
        <v>301.43004200238789</v>
      </c>
      <c r="DL121" s="47" cm="1">
        <f t="array" ref="DL121">INDEX(prod_est,$H$15+$I$15-1,MATCH(DL53,$BQ$53:$DQ$53,0))*DL50*DL48</f>
        <v>301.43004200238789</v>
      </c>
      <c r="DM121" s="47" cm="1">
        <f t="array" ref="DM121">INDEX(prod_est,$H$15+$I$15-1,MATCH(DM53,$BQ$53:$DQ$53,0))*DM50*DM48</f>
        <v>301.43004200238789</v>
      </c>
      <c r="DN121" s="47" cm="1">
        <f t="array" ref="DN121">INDEX(prod_est,$H$15+$I$15-1,MATCH(DN53,$BQ$53:$DQ$53,0))*DN50*DN48</f>
        <v>301.43004200238789</v>
      </c>
      <c r="DO121" s="47" cm="1">
        <f t="array" ref="DO121">INDEX(prod_est,$H$15+$I$15-1,MATCH(DO53,$BQ$53:$DQ$53,0))*DO50*DO48</f>
        <v>301.43004200238789</v>
      </c>
      <c r="DP121" s="47" cm="1">
        <f t="array" ref="DP121">INDEX(prod_est,$H$15+$I$15-1,MATCH(DP53,$BQ$53:$DQ$53,0))*DP50*DP48</f>
        <v>301.43004200238789</v>
      </c>
      <c r="DQ121" s="47" cm="1">
        <f t="array" ref="DQ121">INDEX(prod_est,$H$15+$I$15-1,MATCH(DQ53,$BQ$53:$DQ$53,0))*DQ50*DQ48</f>
        <v>301.43004200238789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3.1247375406255086E-3</v>
      </c>
      <c r="CN122" s="47">
        <f t="shared" si="187"/>
        <v>9.6894169702510403E-3</v>
      </c>
      <c r="CO122" s="47">
        <f t="shared" si="187"/>
        <v>2.0011467361593555E-2</v>
      </c>
      <c r="CP122" s="47">
        <f t="shared" si="187"/>
        <v>3.4403507927980755E-2</v>
      </c>
      <c r="CQ122" s="47">
        <f t="shared" si="187"/>
        <v>5.3166389316566282E-2</v>
      </c>
      <c r="CR122" s="47">
        <f t="shared" si="187"/>
        <v>7.6583235858036988E-2</v>
      </c>
      <c r="CS122" s="47">
        <f t="shared" si="187"/>
        <v>0.10541325609178838</v>
      </c>
      <c r="CT122" s="47">
        <f t="shared" si="187"/>
        <v>0.13955023536119007</v>
      </c>
      <c r="CU122" s="47">
        <f t="shared" si="187"/>
        <v>0.17918068730125331</v>
      </c>
      <c r="CV122" s="47">
        <f t="shared" si="187"/>
        <v>0.22444983949301164</v>
      </c>
      <c r="CW122" s="47">
        <f t="shared" ref="CW122:DQ122" si="188">CW121*1000*$J$8*$J$9</f>
        <v>0.27128703780214908</v>
      </c>
      <c r="CX122" s="47">
        <f t="shared" si="188"/>
        <v>0.27128703780214908</v>
      </c>
      <c r="CY122" s="47">
        <f t="shared" si="188"/>
        <v>0.27128703780214908</v>
      </c>
      <c r="CZ122" s="47">
        <f t="shared" si="188"/>
        <v>0.27128703780214908</v>
      </c>
      <c r="DA122" s="47">
        <f t="shared" si="188"/>
        <v>0.27128703780214908</v>
      </c>
      <c r="DB122" s="47">
        <f t="shared" si="188"/>
        <v>0.27128703780214908</v>
      </c>
      <c r="DC122" s="47">
        <f t="shared" si="188"/>
        <v>0.27128703780214908</v>
      </c>
      <c r="DD122" s="47">
        <f t="shared" si="188"/>
        <v>0.27128703780214908</v>
      </c>
      <c r="DE122" s="47">
        <f t="shared" si="188"/>
        <v>0.27128703780214908</v>
      </c>
      <c r="DF122" s="47">
        <f t="shared" si="188"/>
        <v>0.27128703780214908</v>
      </c>
      <c r="DG122" s="47">
        <f t="shared" si="188"/>
        <v>0.27128703780214908</v>
      </c>
      <c r="DH122" s="47">
        <f t="shared" si="188"/>
        <v>0.27128703780214908</v>
      </c>
      <c r="DI122" s="47">
        <f t="shared" si="188"/>
        <v>0.27128703780214908</v>
      </c>
      <c r="DJ122" s="47">
        <f t="shared" si="188"/>
        <v>0.27128703780214908</v>
      </c>
      <c r="DK122" s="47">
        <f t="shared" si="188"/>
        <v>0.27128703780214908</v>
      </c>
      <c r="DL122" s="47">
        <f t="shared" si="188"/>
        <v>0.27128703780214908</v>
      </c>
      <c r="DM122" s="47">
        <f t="shared" si="188"/>
        <v>0.27128703780214908</v>
      </c>
      <c r="DN122" s="47">
        <f t="shared" si="188"/>
        <v>0.27128703780214908</v>
      </c>
      <c r="DO122" s="47">
        <f t="shared" si="188"/>
        <v>0.27128703780214908</v>
      </c>
      <c r="DP122" s="47">
        <f t="shared" si="188"/>
        <v>0.27128703780214908</v>
      </c>
      <c r="DQ122" s="47">
        <f t="shared" si="188"/>
        <v>0.27128703780214908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3.1247375406255086E-3</v>
      </c>
      <c r="CN123" s="57">
        <f t="shared" si="189"/>
        <v>9.6894169702510403E-3</v>
      </c>
      <c r="CO123" s="57">
        <f t="shared" si="189"/>
        <v>2.0011467361593555E-2</v>
      </c>
      <c r="CP123" s="57">
        <f t="shared" si="189"/>
        <v>3.4403507927980755E-2</v>
      </c>
      <c r="CQ123" s="57">
        <f t="shared" si="189"/>
        <v>5.3166389316566282E-2</v>
      </c>
      <c r="CR123" s="57">
        <f t="shared" si="189"/>
        <v>7.6583235858036988E-2</v>
      </c>
      <c r="CS123" s="57">
        <f t="shared" si="189"/>
        <v>0.10541325609178838</v>
      </c>
      <c r="CT123" s="57">
        <f t="shared" si="189"/>
        <v>0.13955023536119007</v>
      </c>
      <c r="CU123" s="57">
        <f t="shared" si="189"/>
        <v>0.17918068730125331</v>
      </c>
      <c r="CV123" s="57">
        <f t="shared" si="189"/>
        <v>0.22444983949301164</v>
      </c>
      <c r="CW123" s="57">
        <f t="shared" ref="CW123:DQ123" si="190">CW120+CW122</f>
        <v>0.27128703780214908</v>
      </c>
      <c r="CX123" s="57">
        <f t="shared" si="190"/>
        <v>0.27128703780214908</v>
      </c>
      <c r="CY123" s="57">
        <f t="shared" si="190"/>
        <v>0.27128703780214908</v>
      </c>
      <c r="CZ123" s="57">
        <f t="shared" si="190"/>
        <v>0.27128703780214908</v>
      </c>
      <c r="DA123" s="57">
        <f t="shared" si="190"/>
        <v>0.27128703780214908</v>
      </c>
      <c r="DB123" s="57">
        <f t="shared" si="190"/>
        <v>0.27128703780214908</v>
      </c>
      <c r="DC123" s="57">
        <f t="shared" si="190"/>
        <v>0.27128703780214908</v>
      </c>
      <c r="DD123" s="57">
        <f t="shared" si="190"/>
        <v>0.27128703780214908</v>
      </c>
      <c r="DE123" s="57">
        <f t="shared" si="190"/>
        <v>0.27128703780214908</v>
      </c>
      <c r="DF123" s="57">
        <f t="shared" si="190"/>
        <v>0.27128703780214908</v>
      </c>
      <c r="DG123" s="57">
        <f t="shared" si="190"/>
        <v>0.27128703780214908</v>
      </c>
      <c r="DH123" s="57">
        <f t="shared" si="190"/>
        <v>0.27128703780214908</v>
      </c>
      <c r="DI123" s="57">
        <f t="shared" si="190"/>
        <v>0.27128703780214908</v>
      </c>
      <c r="DJ123" s="57">
        <f t="shared" si="190"/>
        <v>0.27128703780214908</v>
      </c>
      <c r="DK123" s="57">
        <f t="shared" si="190"/>
        <v>0.27128703780214908</v>
      </c>
      <c r="DL123" s="57">
        <f t="shared" si="190"/>
        <v>0.27128703780214908</v>
      </c>
      <c r="DM123" s="57">
        <f t="shared" si="190"/>
        <v>0.27128703780214908</v>
      </c>
      <c r="DN123" s="57">
        <f t="shared" si="190"/>
        <v>0.27128703780214908</v>
      </c>
      <c r="DO123" s="57">
        <f t="shared" si="190"/>
        <v>0.27128703780214908</v>
      </c>
      <c r="DP123" s="57">
        <f t="shared" si="190"/>
        <v>0.27128703780214908</v>
      </c>
      <c r="DQ123" s="57">
        <f t="shared" si="190"/>
        <v>0.27128703780214908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0.10002854317773723</v>
      </c>
      <c r="M31" s="33">
        <f t="shared" si="26"/>
        <v>0.10002854317773723</v>
      </c>
      <c r="N31" s="33">
        <f t="shared" si="26"/>
        <v>0.10002854317773723</v>
      </c>
      <c r="O31" s="33">
        <f t="shared" si="26"/>
        <v>0.10002854317773723</v>
      </c>
      <c r="P31" s="33">
        <f t="shared" si="26"/>
        <v>0.10002854317773723</v>
      </c>
      <c r="Q31" s="33">
        <f t="shared" si="26"/>
        <v>0.10002854317773723</v>
      </c>
      <c r="R31" s="33">
        <f t="shared" si="26"/>
        <v>0.10002854317773723</v>
      </c>
      <c r="S31" s="33">
        <f t="shared" si="26"/>
        <v>0.10002854317773723</v>
      </c>
      <c r="T31" s="33">
        <f t="shared" si="26"/>
        <v>0.10002854317773723</v>
      </c>
      <c r="U31" s="33">
        <f t="shared" si="26"/>
        <v>0.10002854317773723</v>
      </c>
      <c r="V31" s="33">
        <f t="shared" si="26"/>
        <v>0.10002854317773723</v>
      </c>
      <c r="W31" s="33">
        <f t="shared" si="26"/>
        <v>0.10002854317773723</v>
      </c>
      <c r="X31" s="33">
        <f t="shared" si="26"/>
        <v>0.10002854317773723</v>
      </c>
      <c r="Y31" s="33">
        <f t="shared" si="26"/>
        <v>0.10002854317773723</v>
      </c>
      <c r="Z31" s="33">
        <f t="shared" si="26"/>
        <v>0.10002854317773723</v>
      </c>
      <c r="AA31" s="33">
        <f t="shared" si="26"/>
        <v>0.10002854317773723</v>
      </c>
      <c r="AB31" s="33">
        <f t="shared" si="26"/>
        <v>0.10002854317773723</v>
      </c>
      <c r="AC31" s="33">
        <f t="shared" si="26"/>
        <v>0.10002854317773723</v>
      </c>
      <c r="AD31" s="33">
        <f t="shared" si="26"/>
        <v>0.10002854317773723</v>
      </c>
      <c r="AE31" s="33">
        <f t="shared" si="26"/>
        <v>0.10002854317773723</v>
      </c>
      <c r="AF31" s="33">
        <f t="shared" si="26"/>
        <v>0.10002854317773723</v>
      </c>
      <c r="AG31" s="33">
        <f t="shared" si="26"/>
        <v>0.10002854317773723</v>
      </c>
      <c r="AH31" s="33">
        <f t="shared" si="26"/>
        <v>0.10002854317773723</v>
      </c>
      <c r="AI31" s="33">
        <f t="shared" si="26"/>
        <v>0.10002854317773723</v>
      </c>
      <c r="AJ31" s="33">
        <f t="shared" si="26"/>
        <v>0.10002854317773723</v>
      </c>
      <c r="AK31" s="33">
        <f t="shared" si="26"/>
        <v>0.10002854317773723</v>
      </c>
      <c r="AL31" s="33">
        <f t="shared" si="26"/>
        <v>0.10002854317773723</v>
      </c>
      <c r="AM31" s="33">
        <f t="shared" si="26"/>
        <v>0.10002854317773723</v>
      </c>
      <c r="AN31" s="33">
        <f t="shared" si="26"/>
        <v>0.10002854317773723</v>
      </c>
      <c r="AO31" s="33">
        <f t="shared" si="26"/>
        <v>0.10002854317773723</v>
      </c>
      <c r="AP31" s="33">
        <f t="shared" si="26"/>
        <v>0.10002854317773723</v>
      </c>
      <c r="AQ31" s="33">
        <f t="shared" si="26"/>
        <v>0.10002854317773723</v>
      </c>
      <c r="AR31" s="33">
        <f t="shared" ref="AR31:BK31" si="27">AQ31*(1-$G$4)</f>
        <v>0.10002854317773723</v>
      </c>
      <c r="AS31" s="33">
        <f t="shared" si="27"/>
        <v>0.10002854317773723</v>
      </c>
      <c r="AT31" s="33">
        <f t="shared" si="27"/>
        <v>0.10002854317773723</v>
      </c>
      <c r="AU31" s="33">
        <f t="shared" si="27"/>
        <v>0.10002854317773723</v>
      </c>
      <c r="AV31" s="33">
        <f t="shared" si="27"/>
        <v>0.10002854317773723</v>
      </c>
      <c r="AW31" s="33">
        <f t="shared" si="27"/>
        <v>0.10002854317773723</v>
      </c>
      <c r="AX31" s="33">
        <f t="shared" si="27"/>
        <v>0.10002854317773723</v>
      </c>
      <c r="AY31" s="33">
        <f t="shared" si="27"/>
        <v>0.10002854317773723</v>
      </c>
      <c r="AZ31" s="33">
        <f t="shared" si="27"/>
        <v>0.10002854317773723</v>
      </c>
      <c r="BA31" s="33">
        <f t="shared" si="27"/>
        <v>0.10002854317773723</v>
      </c>
      <c r="BB31" s="33">
        <f t="shared" si="27"/>
        <v>0.10002854317773723</v>
      </c>
      <c r="BC31" s="33">
        <f t="shared" si="27"/>
        <v>0.10002854317773723</v>
      </c>
      <c r="BD31" s="33">
        <f t="shared" si="27"/>
        <v>0.10002854317773723</v>
      </c>
      <c r="BE31" s="33">
        <f t="shared" si="27"/>
        <v>0.10002854317773723</v>
      </c>
      <c r="BF31" s="33">
        <f t="shared" si="27"/>
        <v>0.10002854317773723</v>
      </c>
      <c r="BG31" s="33">
        <f t="shared" si="27"/>
        <v>0.10002854317773723</v>
      </c>
      <c r="BH31" s="33">
        <f t="shared" si="27"/>
        <v>0.10002854317773723</v>
      </c>
      <c r="BI31" s="33">
        <f t="shared" si="27"/>
        <v>0.10002854317773723</v>
      </c>
      <c r="BJ31" s="33">
        <f t="shared" si="27"/>
        <v>0.10002854317773723</v>
      </c>
      <c r="BK31" s="33">
        <f t="shared" si="27"/>
        <v>0.10002854317773723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11.571938033140334</v>
      </c>
      <c r="BU31" s="4" cm="1">
        <f t="array" ref="BU31">O31*INDEX(prod_est,$H31+$I31-1,MATCH(BU$14,$BQ$14:$DQ$14,0))</f>
        <v>11.66321355915394</v>
      </c>
      <c r="BV31" s="4" cm="1">
        <f t="array" ref="BV31">P31*INDEX(prod_est,$H31+$I31-1,MATCH(BV$14,$BQ$14:$DQ$14,0))</f>
        <v>11.75415091615541</v>
      </c>
      <c r="BW31" s="4" cm="1">
        <f t="array" ref="BW31">Q31*INDEX(prod_est,$H31+$I31-1,MATCH(BW$14,$BQ$14:$DQ$14,0))</f>
        <v>11.84430721848857</v>
      </c>
      <c r="BX31" s="4" cm="1">
        <f t="array" ref="BX31">R31*INDEX(prod_est,$H31+$I31-1,MATCH(BX$14,$BQ$14:$DQ$14,0))</f>
        <v>11.935010771822185</v>
      </c>
      <c r="BY31" s="4" cm="1">
        <f t="array" ref="BY31">S31*INDEX(prod_est,$H31+$I31-1,MATCH(BY$14,$BQ$14:$DQ$14,0))</f>
        <v>12.024932484246838</v>
      </c>
      <c r="BZ31" s="4" cm="1">
        <f t="array" ref="BZ31">T31*INDEX(prod_est,$H31+$I31-1,MATCH(BZ$14,$BQ$14:$DQ$14,0))</f>
        <v>12.114957502384611</v>
      </c>
      <c r="CA31" s="4" cm="1">
        <f t="array" ref="CA31">U31*INDEX(prod_est,$H31+$I31-1,MATCH(CA$14,$BQ$14:$DQ$14,0))</f>
        <v>9.15381399768766</v>
      </c>
      <c r="CB31" s="4" cm="1">
        <f t="array" ref="CB31">V31*INDEX(prod_est,$H31+$I31-1,MATCH(CB$14,$BQ$14:$DQ$14,0))</f>
        <v>8.9746095354515756</v>
      </c>
      <c r="CC31" s="4" cm="1">
        <f t="array" ref="CC31">W31*INDEX(prod_est,$H31+$I31-1,MATCH(CC$14,$BQ$14:$DQ$14,0))</f>
        <v>8.7922355194404958</v>
      </c>
      <c r="CD31" s="4" cm="1">
        <f t="array" ref="CD31">X31*INDEX(prod_est,$H31+$I31-1,MATCH(CD$14,$BQ$14:$DQ$14,0))</f>
        <v>8.6057406244575656</v>
      </c>
      <c r="CE31" s="4" cm="1">
        <f t="array" ref="CE31">Y31*INDEX(prod_est,$H31+$I31-1,MATCH(CE$14,$BQ$14:$DQ$14,0))</f>
        <v>8.4157657817718636</v>
      </c>
      <c r="CF31" s="4" cm="1">
        <f t="array" ref="CF31">Z31*INDEX(prod_est,$H31+$I31-1,MATCH(CF$14,$BQ$14:$DQ$14,0))</f>
        <v>5.6919645318877548</v>
      </c>
      <c r="CG31" s="4" cm="1">
        <f t="array" ref="CG31">AA31*INDEX(prod_est,$H31+$I31-1,MATCH(CG$14,$BQ$14:$DQ$14,0))</f>
        <v>5.4766634793530615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0.33953428463724533</v>
      </c>
      <c r="M32" s="33">
        <f t="shared" si="26"/>
        <v>0.33953428463724533</v>
      </c>
      <c r="N32" s="33">
        <f t="shared" si="26"/>
        <v>0.33953428463724533</v>
      </c>
      <c r="O32" s="33">
        <f t="shared" si="26"/>
        <v>0.33953428463724533</v>
      </c>
      <c r="P32" s="33">
        <f t="shared" si="26"/>
        <v>0.33953428463724533</v>
      </c>
      <c r="Q32" s="33">
        <f t="shared" si="26"/>
        <v>0.33953428463724533</v>
      </c>
      <c r="R32" s="33">
        <f t="shared" si="26"/>
        <v>0.33953428463724533</v>
      </c>
      <c r="S32" s="33">
        <f t="shared" si="26"/>
        <v>0.33953428463724533</v>
      </c>
      <c r="T32" s="33">
        <f t="shared" si="26"/>
        <v>0.33953428463724533</v>
      </c>
      <c r="U32" s="33">
        <f t="shared" si="26"/>
        <v>0.33953428463724533</v>
      </c>
      <c r="V32" s="33">
        <f t="shared" si="26"/>
        <v>0.33953428463724533</v>
      </c>
      <c r="W32" s="33">
        <f t="shared" si="26"/>
        <v>0.33953428463724533</v>
      </c>
      <c r="X32" s="33">
        <f t="shared" si="26"/>
        <v>0.33953428463724533</v>
      </c>
      <c r="Y32" s="33">
        <f t="shared" si="26"/>
        <v>0.33953428463724533</v>
      </c>
      <c r="Z32" s="33">
        <f t="shared" si="26"/>
        <v>0.33953428463724533</v>
      </c>
      <c r="AA32" s="33">
        <f t="shared" si="26"/>
        <v>0.33953428463724533</v>
      </c>
      <c r="AB32" s="33">
        <f t="shared" si="26"/>
        <v>0.33953428463724533</v>
      </c>
      <c r="AC32" s="33">
        <f t="shared" si="26"/>
        <v>0.33953428463724533</v>
      </c>
      <c r="AD32" s="33">
        <f t="shared" si="26"/>
        <v>0.33953428463724533</v>
      </c>
      <c r="AE32" s="33">
        <f t="shared" si="26"/>
        <v>0.33953428463724533</v>
      </c>
      <c r="AF32" s="33">
        <f t="shared" si="26"/>
        <v>0.33953428463724533</v>
      </c>
      <c r="AG32" s="33">
        <f t="shared" si="26"/>
        <v>0.33953428463724533</v>
      </c>
      <c r="AH32" s="33">
        <f t="shared" si="26"/>
        <v>0.33953428463724533</v>
      </c>
      <c r="AI32" s="33">
        <f t="shared" si="26"/>
        <v>0.33953428463724533</v>
      </c>
      <c r="AJ32" s="33">
        <f t="shared" si="26"/>
        <v>0.33953428463724533</v>
      </c>
      <c r="AK32" s="33">
        <f t="shared" si="26"/>
        <v>0.33953428463724533</v>
      </c>
      <c r="AL32" s="33">
        <f t="shared" si="26"/>
        <v>0.33953428463724533</v>
      </c>
      <c r="AM32" s="33">
        <f t="shared" si="26"/>
        <v>0.33953428463724533</v>
      </c>
      <c r="AN32" s="33">
        <f t="shared" si="26"/>
        <v>0.33953428463724533</v>
      </c>
      <c r="AO32" s="33">
        <f t="shared" si="26"/>
        <v>0.33953428463724533</v>
      </c>
      <c r="AP32" s="33">
        <f t="shared" si="26"/>
        <v>0.33953428463724533</v>
      </c>
      <c r="AQ32" s="33">
        <f t="shared" si="26"/>
        <v>0.33953428463724533</v>
      </c>
      <c r="AR32" s="33">
        <f t="shared" ref="AR32:BK32" si="28">AQ32*(1-$G$4)</f>
        <v>0.33953428463724533</v>
      </c>
      <c r="AS32" s="33">
        <f t="shared" si="28"/>
        <v>0.33953428463724533</v>
      </c>
      <c r="AT32" s="33">
        <f t="shared" si="28"/>
        <v>0.33953428463724533</v>
      </c>
      <c r="AU32" s="33">
        <f t="shared" si="28"/>
        <v>0.33953428463724533</v>
      </c>
      <c r="AV32" s="33">
        <f t="shared" si="28"/>
        <v>0.33953428463724533</v>
      </c>
      <c r="AW32" s="33">
        <f t="shared" si="28"/>
        <v>0.33953428463724533</v>
      </c>
      <c r="AX32" s="33">
        <f t="shared" si="28"/>
        <v>0.33953428463724533</v>
      </c>
      <c r="AY32" s="33">
        <f t="shared" si="28"/>
        <v>0.33953428463724533</v>
      </c>
      <c r="AZ32" s="33">
        <f t="shared" si="28"/>
        <v>0.33953428463724533</v>
      </c>
      <c r="BA32" s="33">
        <f t="shared" si="28"/>
        <v>0.33953428463724533</v>
      </c>
      <c r="BB32" s="33">
        <f t="shared" si="28"/>
        <v>0.33953428463724533</v>
      </c>
      <c r="BC32" s="33">
        <f t="shared" si="28"/>
        <v>0.33953428463724533</v>
      </c>
      <c r="BD32" s="33">
        <f t="shared" si="28"/>
        <v>0.33953428463724533</v>
      </c>
      <c r="BE32" s="33">
        <f t="shared" si="28"/>
        <v>0.33953428463724533</v>
      </c>
      <c r="BF32" s="33">
        <f t="shared" si="28"/>
        <v>0.33953428463724533</v>
      </c>
      <c r="BG32" s="33">
        <f t="shared" si="28"/>
        <v>0.33953428463724533</v>
      </c>
      <c r="BH32" s="33">
        <f t="shared" si="28"/>
        <v>0.33953428463724533</v>
      </c>
      <c r="BI32" s="33">
        <f t="shared" si="28"/>
        <v>0.33953428463724533</v>
      </c>
      <c r="BJ32" s="33">
        <f t="shared" si="28"/>
        <v>0.33953428463724533</v>
      </c>
      <c r="BK32" s="33">
        <f t="shared" si="28"/>
        <v>0.33953428463724533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39.279485406154606</v>
      </c>
      <c r="BU32" s="4" cm="1">
        <f t="array" ref="BU32">O32*INDEX(prod_est,$H32+$I32-1,MATCH(BU$14,$BQ$14:$DQ$14,0))</f>
        <v>39.589308677046901</v>
      </c>
      <c r="BV32" s="4" cm="1">
        <f t="array" ref="BV32">P32*INDEX(prod_est,$H32+$I32-1,MATCH(BV$14,$BQ$14:$DQ$14,0))</f>
        <v>39.897984075842153</v>
      </c>
      <c r="BW32" s="4" cm="1">
        <f t="array" ref="BW32">Q32*INDEX(prod_est,$H32+$I32-1,MATCH(BW$14,$BQ$14:$DQ$14,0))</f>
        <v>40.204008282991076</v>
      </c>
      <c r="BX32" s="4" cm="1">
        <f t="array" ref="BX32">R32*INDEX(prod_est,$H32+$I32-1,MATCH(BX$14,$BQ$14:$DQ$14,0))</f>
        <v>40.511890064698754</v>
      </c>
      <c r="BY32" s="4" cm="1">
        <f t="array" ref="BY32">S32*INDEX(prod_est,$H32+$I32-1,MATCH(BY$14,$BQ$14:$DQ$14,0))</f>
        <v>40.817117985965282</v>
      </c>
      <c r="BZ32" s="4" cm="1">
        <f t="array" ref="BZ32">T32*INDEX(prod_est,$H32+$I32-1,MATCH(BZ$14,$BQ$14:$DQ$14,0))</f>
        <v>41.122696565456856</v>
      </c>
      <c r="CA32" s="4" cm="1">
        <f t="array" ref="CA32">U32*INDEX(prod_est,$H32+$I32-1,MATCH(CA$14,$BQ$14:$DQ$14,0))</f>
        <v>31.071468089710411</v>
      </c>
      <c r="CB32" s="4" cm="1">
        <f t="array" ref="CB32">V32*INDEX(prod_est,$H32+$I32-1,MATCH(CB$14,$BQ$14:$DQ$14,0))</f>
        <v>30.463181125248518</v>
      </c>
      <c r="CC32" s="4" cm="1">
        <f t="array" ref="CC32">W32*INDEX(prod_est,$H32+$I32-1,MATCH(CC$14,$BQ$14:$DQ$14,0))</f>
        <v>29.844135509911347</v>
      </c>
      <c r="CD32" s="4" cm="1">
        <f t="array" ref="CD32">X32*INDEX(prod_est,$H32+$I32-1,MATCH(CD$14,$BQ$14:$DQ$14,0))</f>
        <v>29.2111020902002</v>
      </c>
      <c r="CE32" s="4" cm="1">
        <f t="array" ref="CE32">Y32*INDEX(prod_est,$H32+$I32-1,MATCH(CE$14,$BQ$14:$DQ$14,0))</f>
        <v>28.566256426540473</v>
      </c>
      <c r="CF32" s="4" cm="1">
        <f t="array" ref="CF32">Z32*INDEX(prod_est,$H32+$I32-1,MATCH(CF$14,$BQ$14:$DQ$14,0))</f>
        <v>19.320656325875728</v>
      </c>
      <c r="CG32" s="4" cm="1">
        <f t="array" ref="CG32">AA32*INDEX(prod_est,$H32+$I32-1,MATCH(CG$14,$BQ$14:$DQ$14,0))</f>
        <v>18.589844034386878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439.5628278149826</v>
      </c>
      <c r="M47" s="33">
        <f t="shared" si="40"/>
        <v>439.5628278149826</v>
      </c>
      <c r="N47" s="33">
        <f t="shared" si="40"/>
        <v>439.5628278149826</v>
      </c>
      <c r="O47" s="33">
        <f t="shared" si="40"/>
        <v>439.5628278149826</v>
      </c>
      <c r="P47" s="33">
        <f t="shared" si="40"/>
        <v>439.5628278149826</v>
      </c>
      <c r="Q47" s="33">
        <f t="shared" si="40"/>
        <v>439.5628278149826</v>
      </c>
      <c r="R47" s="33">
        <f t="shared" si="40"/>
        <v>439.5628278149826</v>
      </c>
      <c r="S47" s="33">
        <f t="shared" si="40"/>
        <v>439.5628278149826</v>
      </c>
      <c r="T47" s="33">
        <f t="shared" si="40"/>
        <v>439.5628278149826</v>
      </c>
      <c r="U47" s="33">
        <f t="shared" si="40"/>
        <v>439.5628278149826</v>
      </c>
      <c r="V47" s="33">
        <f t="shared" si="40"/>
        <v>439.5628278149826</v>
      </c>
      <c r="W47" s="33">
        <f t="shared" si="40"/>
        <v>439.5628278149826</v>
      </c>
      <c r="X47" s="33">
        <f t="shared" si="40"/>
        <v>439.5628278149826</v>
      </c>
      <c r="Y47" s="33">
        <f t="shared" si="40"/>
        <v>439.5628278149826</v>
      </c>
      <c r="Z47" s="33">
        <f t="shared" si="40"/>
        <v>439.5628278149826</v>
      </c>
      <c r="AA47" s="33">
        <f t="shared" si="40"/>
        <v>439.5628278149826</v>
      </c>
      <c r="AB47" s="33">
        <f t="shared" si="40"/>
        <v>439.5628278149826</v>
      </c>
      <c r="AC47" s="33">
        <f t="shared" si="40"/>
        <v>439.5628278149826</v>
      </c>
      <c r="AD47" s="33">
        <f t="shared" si="40"/>
        <v>439.5628278149826</v>
      </c>
      <c r="AE47" s="33">
        <f t="shared" si="40"/>
        <v>439.5628278149826</v>
      </c>
      <c r="AF47" s="33">
        <f t="shared" si="40"/>
        <v>439.5628278149826</v>
      </c>
      <c r="AG47" s="33">
        <f t="shared" si="40"/>
        <v>439.5628278149826</v>
      </c>
      <c r="AH47" s="33">
        <f t="shared" si="40"/>
        <v>439.5628278149826</v>
      </c>
      <c r="AI47" s="33">
        <f t="shared" si="40"/>
        <v>439.5628278149826</v>
      </c>
      <c r="AJ47" s="33">
        <f t="shared" si="40"/>
        <v>439.5628278149826</v>
      </c>
      <c r="AK47" s="33">
        <f t="shared" si="40"/>
        <v>439.5628278149826</v>
      </c>
      <c r="AL47" s="33">
        <f t="shared" si="40"/>
        <v>439.5628278149826</v>
      </c>
      <c r="AM47" s="33">
        <f t="shared" si="40"/>
        <v>439.5628278149826</v>
      </c>
      <c r="AN47" s="33">
        <f t="shared" si="40"/>
        <v>439.5628278149826</v>
      </c>
      <c r="AO47" s="33">
        <f t="shared" si="40"/>
        <v>439.5628278149826</v>
      </c>
      <c r="AP47" s="33">
        <f t="shared" si="40"/>
        <v>439.5628278149826</v>
      </c>
      <c r="AQ47" s="33">
        <f t="shared" ref="AQ47:BK47" si="41">SUM(AQ15:AQ46)*1000</f>
        <v>439.5628278149826</v>
      </c>
      <c r="AR47" s="33">
        <f t="shared" si="41"/>
        <v>439.5628278149826</v>
      </c>
      <c r="AS47" s="33">
        <f t="shared" si="41"/>
        <v>439.5628278149826</v>
      </c>
      <c r="AT47" s="33">
        <f t="shared" si="41"/>
        <v>439.5628278149826</v>
      </c>
      <c r="AU47" s="33">
        <f t="shared" si="41"/>
        <v>439.5628278149826</v>
      </c>
      <c r="AV47" s="33">
        <f t="shared" si="41"/>
        <v>439.5628278149826</v>
      </c>
      <c r="AW47" s="33">
        <f t="shared" si="41"/>
        <v>439.5628278149826</v>
      </c>
      <c r="AX47" s="33">
        <f t="shared" si="41"/>
        <v>439.5628278149826</v>
      </c>
      <c r="AY47" s="33">
        <f t="shared" si="41"/>
        <v>439.5628278149826</v>
      </c>
      <c r="AZ47" s="33">
        <f t="shared" si="41"/>
        <v>439.5628278149826</v>
      </c>
      <c r="BA47" s="33">
        <f t="shared" si="41"/>
        <v>439.5628278149826</v>
      </c>
      <c r="BB47" s="33">
        <f t="shared" si="41"/>
        <v>439.5628278149826</v>
      </c>
      <c r="BC47" s="33">
        <f t="shared" si="41"/>
        <v>439.5628278149826</v>
      </c>
      <c r="BD47" s="33">
        <f t="shared" si="41"/>
        <v>439.5628278149826</v>
      </c>
      <c r="BE47" s="33">
        <f t="shared" si="41"/>
        <v>439.5628278149826</v>
      </c>
      <c r="BF47" s="33">
        <f t="shared" si="41"/>
        <v>439.5628278149826</v>
      </c>
      <c r="BG47" s="33">
        <f t="shared" si="41"/>
        <v>439.5628278149826</v>
      </c>
      <c r="BH47" s="33">
        <f t="shared" si="41"/>
        <v>439.5628278149826</v>
      </c>
      <c r="BI47" s="33">
        <f t="shared" si="41"/>
        <v>439.5628278149826</v>
      </c>
      <c r="BJ47" s="33">
        <f t="shared" si="41"/>
        <v>439.5628278149826</v>
      </c>
      <c r="BK47" s="33">
        <f t="shared" si="41"/>
        <v>439.5628278149826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2">$G$5+(($G$6-$G$5)/32)*(BQ53-2018)</f>
        <v>1</v>
      </c>
      <c r="BR48" s="54">
        <f t="shared" si="42"/>
        <v>1</v>
      </c>
      <c r="BS48" s="54">
        <f t="shared" si="42"/>
        <v>1</v>
      </c>
      <c r="BT48" s="54">
        <f t="shared" si="42"/>
        <v>1</v>
      </c>
      <c r="BU48" s="54">
        <f t="shared" si="42"/>
        <v>1</v>
      </c>
      <c r="BV48" s="54">
        <f t="shared" si="42"/>
        <v>1</v>
      </c>
      <c r="BW48" s="54">
        <f t="shared" si="42"/>
        <v>1</v>
      </c>
      <c r="BX48" s="54">
        <f t="shared" si="42"/>
        <v>1</v>
      </c>
      <c r="BY48" s="54">
        <f t="shared" si="42"/>
        <v>1</v>
      </c>
      <c r="BZ48" s="54">
        <f t="shared" si="42"/>
        <v>1</v>
      </c>
      <c r="CA48" s="54">
        <f t="shared" si="42"/>
        <v>1</v>
      </c>
      <c r="CB48" s="54">
        <f t="shared" si="42"/>
        <v>1</v>
      </c>
      <c r="CC48" s="54">
        <f t="shared" si="42"/>
        <v>1</v>
      </c>
      <c r="CD48" s="54">
        <f t="shared" si="42"/>
        <v>1</v>
      </c>
      <c r="CE48" s="54">
        <f t="shared" si="42"/>
        <v>1</v>
      </c>
      <c r="CF48" s="54">
        <f t="shared" si="42"/>
        <v>1</v>
      </c>
      <c r="CG48" s="54">
        <f t="shared" si="42"/>
        <v>1</v>
      </c>
      <c r="CH48" s="54">
        <f t="shared" si="42"/>
        <v>1</v>
      </c>
      <c r="CI48" s="54">
        <f t="shared" si="42"/>
        <v>1</v>
      </c>
      <c r="CJ48" s="54">
        <f t="shared" si="42"/>
        <v>1</v>
      </c>
      <c r="CK48" s="54">
        <f t="shared" si="42"/>
        <v>1</v>
      </c>
      <c r="CL48" s="54">
        <f t="shared" si="42"/>
        <v>1</v>
      </c>
      <c r="CM48" s="54">
        <f t="shared" si="42"/>
        <v>1</v>
      </c>
      <c r="CN48" s="54">
        <f t="shared" si="42"/>
        <v>1</v>
      </c>
      <c r="CO48" s="54">
        <f t="shared" si="42"/>
        <v>1</v>
      </c>
      <c r="CP48" s="54">
        <f t="shared" si="42"/>
        <v>1</v>
      </c>
      <c r="CQ48" s="54">
        <f t="shared" si="42"/>
        <v>1</v>
      </c>
      <c r="CR48" s="54">
        <f t="shared" si="42"/>
        <v>1</v>
      </c>
      <c r="CS48" s="54">
        <f t="shared" si="42"/>
        <v>1</v>
      </c>
      <c r="CT48" s="54">
        <f t="shared" si="42"/>
        <v>1</v>
      </c>
      <c r="CU48" s="54">
        <f t="shared" si="42"/>
        <v>1</v>
      </c>
      <c r="CV48" s="54">
        <f t="shared" si="42"/>
        <v>1</v>
      </c>
      <c r="CW48" s="54">
        <f t="shared" si="42"/>
        <v>1</v>
      </c>
      <c r="CX48" s="54">
        <f t="shared" ref="CX48:DQ48" si="43">CW48</f>
        <v>1</v>
      </c>
      <c r="CY48" s="54">
        <f t="shared" si="43"/>
        <v>1</v>
      </c>
      <c r="CZ48" s="54">
        <f t="shared" si="43"/>
        <v>1</v>
      </c>
      <c r="DA48" s="54">
        <f t="shared" si="43"/>
        <v>1</v>
      </c>
      <c r="DB48" s="54">
        <f t="shared" si="43"/>
        <v>1</v>
      </c>
      <c r="DC48" s="54">
        <f t="shared" si="43"/>
        <v>1</v>
      </c>
      <c r="DD48" s="54">
        <f t="shared" si="43"/>
        <v>1</v>
      </c>
      <c r="DE48" s="54">
        <f t="shared" si="43"/>
        <v>1</v>
      </c>
      <c r="DF48" s="54">
        <f t="shared" si="43"/>
        <v>1</v>
      </c>
      <c r="DG48" s="54">
        <f t="shared" si="43"/>
        <v>1</v>
      </c>
      <c r="DH48" s="54">
        <f t="shared" si="43"/>
        <v>1</v>
      </c>
      <c r="DI48" s="54">
        <f t="shared" si="43"/>
        <v>1</v>
      </c>
      <c r="DJ48" s="54">
        <f t="shared" si="43"/>
        <v>1</v>
      </c>
      <c r="DK48" s="54">
        <f t="shared" si="43"/>
        <v>1</v>
      </c>
      <c r="DL48" s="54">
        <f t="shared" si="43"/>
        <v>1</v>
      </c>
      <c r="DM48" s="54">
        <f t="shared" si="43"/>
        <v>1</v>
      </c>
      <c r="DN48" s="54">
        <f t="shared" si="43"/>
        <v>1</v>
      </c>
      <c r="DO48" s="54">
        <f t="shared" si="43"/>
        <v>1</v>
      </c>
      <c r="DP48" s="54">
        <f t="shared" si="43"/>
        <v>1</v>
      </c>
      <c r="DQ48" s="54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12.573129380104604</v>
      </c>
      <c r="BS70">
        <f t="shared" si="84"/>
        <v>11.480767653449165</v>
      </c>
      <c r="BT70">
        <f t="shared" si="84"/>
        <v>11.571938033140334</v>
      </c>
      <c r="BU70">
        <f t="shared" si="84"/>
        <v>11.66321355915394</v>
      </c>
      <c r="BV70">
        <f t="shared" si="84"/>
        <v>11.75415091615541</v>
      </c>
      <c r="BW70">
        <f t="shared" si="84"/>
        <v>11.84430721848857</v>
      </c>
      <c r="BX70">
        <f t="shared" si="84"/>
        <v>11.935010771822185</v>
      </c>
      <c r="BY70">
        <f t="shared" si="84"/>
        <v>12.024932484246838</v>
      </c>
      <c r="BZ70">
        <f t="shared" si="84"/>
        <v>12.114957502384611</v>
      </c>
      <c r="CA70">
        <f t="shared" si="84"/>
        <v>9.15381399768766</v>
      </c>
      <c r="CB70">
        <f t="shared" si="84"/>
        <v>8.9746095354515756</v>
      </c>
      <c r="CC70">
        <f t="shared" si="84"/>
        <v>8.7922355194404958</v>
      </c>
      <c r="CD70">
        <f t="shared" si="84"/>
        <v>8.6057406244575656</v>
      </c>
      <c r="CE70">
        <f t="shared" si="84"/>
        <v>8.4157657817718636</v>
      </c>
      <c r="CF70">
        <f t="shared" si="84"/>
        <v>5.6919645318877548</v>
      </c>
      <c r="CG70">
        <f t="shared" si="84"/>
        <v>5.4766634793530615</v>
      </c>
      <c r="CH70">
        <f t="shared" si="84"/>
        <v>5.2578966519011239</v>
      </c>
      <c r="CI70">
        <f t="shared" si="84"/>
        <v>5.0062734628698191</v>
      </c>
      <c r="CJ70">
        <f t="shared" si="84"/>
        <v>4.7539688175112262</v>
      </c>
      <c r="CK70">
        <f t="shared" si="84"/>
        <v>2.5720082514561784</v>
      </c>
      <c r="CL70">
        <f t="shared" si="84"/>
        <v>2.31686526770067</v>
      </c>
      <c r="CM70">
        <f t="shared" si="84"/>
        <v>2.0591267967331133</v>
      </c>
      <c r="CN70">
        <f t="shared" si="84"/>
        <v>1.799590988354733</v>
      </c>
      <c r="CO70">
        <f t="shared" si="84"/>
        <v>1.5390583964049289</v>
      </c>
      <c r="CP70">
        <f t="shared" si="84"/>
        <v>1.2783745666929269</v>
      </c>
      <c r="CQ70">
        <f t="shared" si="84"/>
        <v>1.0182495485559202</v>
      </c>
      <c r="CR70">
        <f t="shared" si="84"/>
        <v>1.0127555357835862</v>
      </c>
      <c r="CS70">
        <f t="shared" si="84"/>
        <v>1.0062154982843552</v>
      </c>
      <c r="CT70">
        <f t="shared" si="84"/>
        <v>0.99862733195405873</v>
      </c>
      <c r="CU70">
        <f t="shared" si="84"/>
        <v>0.98992380572160155</v>
      </c>
      <c r="CV70">
        <f t="shared" si="84"/>
        <v>0.98016971225262284</v>
      </c>
      <c r="CW70">
        <f t="shared" si="84"/>
        <v>0.97033758670378389</v>
      </c>
      <c r="CX70">
        <f t="shared" ref="CX70:DQ70" si="85">CX$49*CX31</f>
        <v>0.97033758670378389</v>
      </c>
      <c r="CY70">
        <f t="shared" si="85"/>
        <v>0.97033758670378389</v>
      </c>
      <c r="CZ70">
        <f t="shared" si="85"/>
        <v>0.97033758670378389</v>
      </c>
      <c r="DA70">
        <f t="shared" si="85"/>
        <v>0.97033758670378389</v>
      </c>
      <c r="DB70">
        <f t="shared" si="85"/>
        <v>0.97033758670378389</v>
      </c>
      <c r="DC70">
        <f t="shared" si="85"/>
        <v>0.97033758670378389</v>
      </c>
      <c r="DD70">
        <f t="shared" si="85"/>
        <v>0.97033758670378389</v>
      </c>
      <c r="DE70">
        <f t="shared" si="85"/>
        <v>0.97033758670378389</v>
      </c>
      <c r="DF70">
        <f t="shared" si="85"/>
        <v>0.97033758670378389</v>
      </c>
      <c r="DG70">
        <f t="shared" si="85"/>
        <v>0.97033758670378389</v>
      </c>
      <c r="DH70">
        <f t="shared" si="85"/>
        <v>0.97033758670378389</v>
      </c>
      <c r="DI70">
        <f t="shared" si="85"/>
        <v>0.97033758670378389</v>
      </c>
      <c r="DJ70">
        <f t="shared" si="85"/>
        <v>0.97033758670378389</v>
      </c>
      <c r="DK70">
        <f t="shared" si="85"/>
        <v>0.97033758670378389</v>
      </c>
      <c r="DL70">
        <f t="shared" si="85"/>
        <v>0.97033758670378389</v>
      </c>
      <c r="DM70">
        <f t="shared" si="85"/>
        <v>0.97033758670378389</v>
      </c>
      <c r="DN70">
        <f t="shared" si="85"/>
        <v>0.97033758670378389</v>
      </c>
      <c r="DO70">
        <f t="shared" si="85"/>
        <v>0.97033758670378389</v>
      </c>
      <c r="DP70">
        <f t="shared" si="85"/>
        <v>0.97033758670378389</v>
      </c>
      <c r="DQ70">
        <f t="shared" si="85"/>
        <v>0.97033758670378389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42.677903267469333</v>
      </c>
      <c r="BS71">
        <f t="shared" si="86"/>
        <v>38.970019041203713</v>
      </c>
      <c r="BT71">
        <f t="shared" si="86"/>
        <v>39.279485406154606</v>
      </c>
      <c r="BU71">
        <f t="shared" si="86"/>
        <v>39.589308677046901</v>
      </c>
      <c r="BV71">
        <f t="shared" si="86"/>
        <v>39.897984075842153</v>
      </c>
      <c r="BW71">
        <f t="shared" si="86"/>
        <v>40.204008282991076</v>
      </c>
      <c r="BX71">
        <f t="shared" si="86"/>
        <v>40.511890064698754</v>
      </c>
      <c r="BY71">
        <f t="shared" si="86"/>
        <v>40.817117985965282</v>
      </c>
      <c r="BZ71">
        <f t="shared" si="86"/>
        <v>41.122696565456856</v>
      </c>
      <c r="CA71">
        <f t="shared" si="86"/>
        <v>31.071468089710411</v>
      </c>
      <c r="CB71">
        <f t="shared" si="86"/>
        <v>30.463181125248518</v>
      </c>
      <c r="CC71">
        <f t="shared" si="86"/>
        <v>29.844135509911347</v>
      </c>
      <c r="CD71">
        <f t="shared" si="86"/>
        <v>29.2111020902002</v>
      </c>
      <c r="CE71">
        <f t="shared" si="86"/>
        <v>28.566256426540473</v>
      </c>
      <c r="CF71">
        <f t="shared" si="86"/>
        <v>19.320656325875728</v>
      </c>
      <c r="CG71">
        <f t="shared" si="86"/>
        <v>18.589844034386878</v>
      </c>
      <c r="CH71">
        <f t="shared" si="86"/>
        <v>17.847267606683939</v>
      </c>
      <c r="CI71">
        <f t="shared" si="86"/>
        <v>16.993164400021413</v>
      </c>
      <c r="CJ71">
        <f t="shared" si="86"/>
        <v>16.136748075730189</v>
      </c>
      <c r="CK71">
        <f t="shared" si="86"/>
        <v>8.7303578958213564</v>
      </c>
      <c r="CL71">
        <f t="shared" si="86"/>
        <v>7.8643071895173637</v>
      </c>
      <c r="CM71">
        <f t="shared" si="86"/>
        <v>6.9894464289445386</v>
      </c>
      <c r="CN71">
        <f t="shared" si="86"/>
        <v>6.1084848330236339</v>
      </c>
      <c r="CO71">
        <f t="shared" si="86"/>
        <v>5.2241397808800372</v>
      </c>
      <c r="CP71">
        <f t="shared" si="86"/>
        <v>4.339281371211011</v>
      </c>
      <c r="CQ71">
        <f t="shared" si="86"/>
        <v>3.4563197770142033</v>
      </c>
      <c r="CR71">
        <f t="shared" si="86"/>
        <v>3.4376710429910786</v>
      </c>
      <c r="CS71">
        <f t="shared" si="86"/>
        <v>3.4154717098481728</v>
      </c>
      <c r="CT71">
        <f t="shared" si="86"/>
        <v>3.3897146354690357</v>
      </c>
      <c r="CU71">
        <f t="shared" si="86"/>
        <v>3.3601716124550154</v>
      </c>
      <c r="CV71">
        <f t="shared" si="86"/>
        <v>3.3270625713447211</v>
      </c>
      <c r="CW71">
        <f t="shared" si="86"/>
        <v>3.2936886601726187</v>
      </c>
      <c r="CX71">
        <f t="shared" ref="CX71:DQ71" si="87">CX$49*CX32</f>
        <v>3.2936886601726187</v>
      </c>
      <c r="CY71">
        <f t="shared" si="87"/>
        <v>3.2936886601726187</v>
      </c>
      <c r="CZ71">
        <f t="shared" si="87"/>
        <v>3.2936886601726187</v>
      </c>
      <c r="DA71">
        <f t="shared" si="87"/>
        <v>3.2936886601726187</v>
      </c>
      <c r="DB71">
        <f t="shared" si="87"/>
        <v>3.2936886601726187</v>
      </c>
      <c r="DC71">
        <f t="shared" si="87"/>
        <v>3.2936886601726187</v>
      </c>
      <c r="DD71">
        <f t="shared" si="87"/>
        <v>3.2936886601726187</v>
      </c>
      <c r="DE71">
        <f t="shared" si="87"/>
        <v>3.2936886601726187</v>
      </c>
      <c r="DF71">
        <f t="shared" si="87"/>
        <v>3.2936886601726187</v>
      </c>
      <c r="DG71">
        <f t="shared" si="87"/>
        <v>3.2936886601726187</v>
      </c>
      <c r="DH71">
        <f t="shared" si="87"/>
        <v>3.2936886601726187</v>
      </c>
      <c r="DI71">
        <f t="shared" si="87"/>
        <v>3.2936886601726187</v>
      </c>
      <c r="DJ71">
        <f t="shared" si="87"/>
        <v>3.2936886601726187</v>
      </c>
      <c r="DK71">
        <f t="shared" si="87"/>
        <v>3.2936886601726187</v>
      </c>
      <c r="DL71">
        <f t="shared" si="87"/>
        <v>3.2936886601726187</v>
      </c>
      <c r="DM71">
        <f t="shared" si="87"/>
        <v>3.2936886601726187</v>
      </c>
      <c r="DN71">
        <f t="shared" si="87"/>
        <v>3.2936886601726187</v>
      </c>
      <c r="DO71">
        <f t="shared" si="87"/>
        <v>3.2936886601726187</v>
      </c>
      <c r="DP71">
        <f t="shared" si="87"/>
        <v>3.2936886601726187</v>
      </c>
      <c r="DQ71">
        <f t="shared" si="87"/>
        <v>3.2936886601726187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2.0611879847178311E-3</v>
      </c>
      <c r="CN102" s="44">
        <f t="shared" si="150"/>
        <v>5.4150180191215634E-3</v>
      </c>
      <c r="CO102" s="44">
        <f t="shared" si="150"/>
        <v>9.2900909239734143E-3</v>
      </c>
      <c r="CP102" s="44">
        <f t="shared" si="150"/>
        <v>1.2912874411039665E-2</v>
      </c>
      <c r="CQ102" s="44">
        <f t="shared" si="150"/>
        <v>1.5506338302882032E-2</v>
      </c>
      <c r="CR102" s="44">
        <f t="shared" si="150"/>
        <v>2.1724071758381317E-2</v>
      </c>
      <c r="CS102" s="44">
        <f t="shared" si="150"/>
        <v>2.8985631637820929E-2</v>
      </c>
      <c r="CT102" s="44">
        <f t="shared" si="150"/>
        <v>3.7293136877952396E-2</v>
      </c>
      <c r="CU102" s="44">
        <f t="shared" si="150"/>
        <v>4.6645624353373896E-2</v>
      </c>
      <c r="CV102" s="44">
        <f t="shared" si="150"/>
        <v>5.7046914469729364E-2</v>
      </c>
      <c r="CW102" s="44">
        <f t="shared" si="150"/>
        <v>6.7456623674594582E-2</v>
      </c>
      <c r="CX102" s="44">
        <f t="shared" ref="CX102:DQ102" si="151">CX$50*CX31</f>
        <v>6.7456623674594582E-2</v>
      </c>
      <c r="CY102" s="44">
        <f t="shared" si="151"/>
        <v>6.7456623674594582E-2</v>
      </c>
      <c r="CZ102" s="44">
        <f t="shared" si="151"/>
        <v>6.7456623674594582E-2</v>
      </c>
      <c r="DA102" s="44">
        <f t="shared" si="151"/>
        <v>6.7456623674594582E-2</v>
      </c>
      <c r="DB102" s="44">
        <f t="shared" si="151"/>
        <v>6.7456623674594582E-2</v>
      </c>
      <c r="DC102" s="44">
        <f t="shared" si="151"/>
        <v>6.7456623674594582E-2</v>
      </c>
      <c r="DD102" s="44">
        <f t="shared" si="151"/>
        <v>6.7456623674594582E-2</v>
      </c>
      <c r="DE102" s="44">
        <f t="shared" si="151"/>
        <v>6.7456623674594582E-2</v>
      </c>
      <c r="DF102" s="44">
        <f t="shared" si="151"/>
        <v>6.7456623674594582E-2</v>
      </c>
      <c r="DG102" s="44">
        <f t="shared" si="151"/>
        <v>6.7456623674594582E-2</v>
      </c>
      <c r="DH102" s="44">
        <f t="shared" si="151"/>
        <v>6.7456623674594582E-2</v>
      </c>
      <c r="DI102" s="44">
        <f t="shared" si="151"/>
        <v>6.7456623674594582E-2</v>
      </c>
      <c r="DJ102" s="44">
        <f t="shared" si="151"/>
        <v>6.7456623674594582E-2</v>
      </c>
      <c r="DK102" s="44">
        <f t="shared" si="151"/>
        <v>6.7456623674594582E-2</v>
      </c>
      <c r="DL102" s="44">
        <f t="shared" si="151"/>
        <v>6.7456623674594582E-2</v>
      </c>
      <c r="DM102" s="44">
        <f t="shared" si="151"/>
        <v>6.7456623674594582E-2</v>
      </c>
      <c r="DN102" s="44">
        <f t="shared" si="151"/>
        <v>6.7456623674594582E-2</v>
      </c>
      <c r="DO102" s="44">
        <f t="shared" si="151"/>
        <v>6.7456623674594582E-2</v>
      </c>
      <c r="DP102" s="44">
        <f t="shared" si="151"/>
        <v>6.7456623674594582E-2</v>
      </c>
      <c r="DQ102" s="44">
        <f t="shared" si="151"/>
        <v>6.7456623674594582E-2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6.9964428718163555E-3</v>
      </c>
      <c r="CN103" s="44">
        <f t="shared" si="152"/>
        <v>1.8380596287934706E-2</v>
      </c>
      <c r="CO103" s="44">
        <f t="shared" si="152"/>
        <v>3.1534042942937851E-2</v>
      </c>
      <c r="CP103" s="44">
        <f t="shared" si="152"/>
        <v>4.3831124961727384E-2</v>
      </c>
      <c r="CQ103" s="44">
        <f t="shared" si="152"/>
        <v>5.2634311325089389E-2</v>
      </c>
      <c r="CR103" s="44">
        <f t="shared" si="152"/>
        <v>7.3739624006958784E-2</v>
      </c>
      <c r="CS103" s="44">
        <f t="shared" si="152"/>
        <v>9.8388073946243659E-2</v>
      </c>
      <c r="CT103" s="44">
        <f t="shared" si="152"/>
        <v>0.12658685360672747</v>
      </c>
      <c r="CU103" s="44">
        <f t="shared" si="152"/>
        <v>0.15833269378060283</v>
      </c>
      <c r="CV103" s="44">
        <f t="shared" si="152"/>
        <v>0.19363856235339644</v>
      </c>
      <c r="CW103" s="44">
        <f t="shared" si="152"/>
        <v>0.22897300846119803</v>
      </c>
      <c r="CX103" s="44">
        <f t="shared" ref="CX103:DQ103" si="153">CX$50*CX32</f>
        <v>0.22897300846119803</v>
      </c>
      <c r="CY103" s="44">
        <f t="shared" si="153"/>
        <v>0.22897300846119803</v>
      </c>
      <c r="CZ103" s="44">
        <f t="shared" si="153"/>
        <v>0.22897300846119803</v>
      </c>
      <c r="DA103" s="44">
        <f t="shared" si="153"/>
        <v>0.22897300846119803</v>
      </c>
      <c r="DB103" s="44">
        <f t="shared" si="153"/>
        <v>0.22897300846119803</v>
      </c>
      <c r="DC103" s="44">
        <f t="shared" si="153"/>
        <v>0.22897300846119803</v>
      </c>
      <c r="DD103" s="44">
        <f t="shared" si="153"/>
        <v>0.22897300846119803</v>
      </c>
      <c r="DE103" s="44">
        <f t="shared" si="153"/>
        <v>0.22897300846119803</v>
      </c>
      <c r="DF103" s="44">
        <f t="shared" si="153"/>
        <v>0.22897300846119803</v>
      </c>
      <c r="DG103" s="44">
        <f t="shared" si="153"/>
        <v>0.22897300846119803</v>
      </c>
      <c r="DH103" s="44">
        <f t="shared" si="153"/>
        <v>0.22897300846119803</v>
      </c>
      <c r="DI103" s="44">
        <f t="shared" si="153"/>
        <v>0.22897300846119803</v>
      </c>
      <c r="DJ103" s="44">
        <f t="shared" si="153"/>
        <v>0.22897300846119803</v>
      </c>
      <c r="DK103" s="44">
        <f t="shared" si="153"/>
        <v>0.22897300846119803</v>
      </c>
      <c r="DL103" s="44">
        <f t="shared" si="153"/>
        <v>0.22897300846119803</v>
      </c>
      <c r="DM103" s="44">
        <f t="shared" si="153"/>
        <v>0.22897300846119803</v>
      </c>
      <c r="DN103" s="44">
        <f t="shared" si="153"/>
        <v>0.22897300846119803</v>
      </c>
      <c r="DO103" s="44">
        <f t="shared" si="153"/>
        <v>0.22897300846119803</v>
      </c>
      <c r="DP103" s="44">
        <f t="shared" si="153"/>
        <v>0.22897300846119803</v>
      </c>
      <c r="DQ103" s="44">
        <f t="shared" si="153"/>
        <v>0.22897300846119803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1.8545398416428402E-5</v>
      </c>
      <c r="CN116" s="49">
        <f t="shared" si="180"/>
        <v>4.8721255577518774E-5</v>
      </c>
      <c r="CO116" s="49">
        <f t="shared" si="180"/>
        <v>8.3586959941219568E-5</v>
      </c>
      <c r="CP116" s="49">
        <f t="shared" si="180"/>
        <v>1.1618270746266598E-4</v>
      </c>
      <c r="CQ116" s="49">
        <f t="shared" si="180"/>
        <v>1.3951722207726673E-4</v>
      </c>
      <c r="CR116" s="49">
        <f t="shared" si="180"/>
        <v>1.9546085508615792E-4</v>
      </c>
      <c r="CS116" s="49">
        <f t="shared" si="180"/>
        <v>2.6079624520458763E-4</v>
      </c>
      <c r="CT116" s="49">
        <f t="shared" si="180"/>
        <v>3.3554245742156588E-4</v>
      </c>
      <c r="CU116" s="49">
        <f t="shared" si="180"/>
        <v>4.1969082608192971E-4</v>
      </c>
      <c r="CV116" s="49">
        <f t="shared" si="180"/>
        <v>5.1327572502508835E-4</v>
      </c>
      <c r="CW116" s="49">
        <f t="shared" ref="CW116:DQ116" si="181">CW123</f>
        <v>6.0693637414332762E-4</v>
      </c>
      <c r="CX116" s="49">
        <f t="shared" si="181"/>
        <v>6.0693637414332762E-4</v>
      </c>
      <c r="CY116" s="49">
        <f t="shared" si="181"/>
        <v>6.0693637414332762E-4</v>
      </c>
      <c r="CZ116" s="49">
        <f t="shared" si="181"/>
        <v>6.0693637414332762E-4</v>
      </c>
      <c r="DA116" s="49">
        <f t="shared" si="181"/>
        <v>6.0693637414332762E-4</v>
      </c>
      <c r="DB116" s="49">
        <f t="shared" si="181"/>
        <v>6.0693637414332762E-4</v>
      </c>
      <c r="DC116" s="49">
        <f t="shared" si="181"/>
        <v>6.0693637414332762E-4</v>
      </c>
      <c r="DD116" s="49">
        <f t="shared" si="181"/>
        <v>6.0693637414332762E-4</v>
      </c>
      <c r="DE116" s="49">
        <f t="shared" si="181"/>
        <v>6.0693637414332762E-4</v>
      </c>
      <c r="DF116" s="49">
        <f t="shared" si="181"/>
        <v>6.0693637414332762E-4</v>
      </c>
      <c r="DG116" s="49">
        <f t="shared" si="181"/>
        <v>6.0693637414332762E-4</v>
      </c>
      <c r="DH116" s="49">
        <f t="shared" si="181"/>
        <v>6.0693637414332762E-4</v>
      </c>
      <c r="DI116" s="49">
        <f t="shared" si="181"/>
        <v>6.0693637414332762E-4</v>
      </c>
      <c r="DJ116" s="49">
        <f t="shared" si="181"/>
        <v>6.0693637414332762E-4</v>
      </c>
      <c r="DK116" s="49">
        <f t="shared" si="181"/>
        <v>6.0693637414332762E-4</v>
      </c>
      <c r="DL116" s="49">
        <f t="shared" si="181"/>
        <v>6.0693637414332762E-4</v>
      </c>
      <c r="DM116" s="49">
        <f t="shared" si="181"/>
        <v>6.0693637414332762E-4</v>
      </c>
      <c r="DN116" s="49">
        <f t="shared" si="181"/>
        <v>6.0693637414332762E-4</v>
      </c>
      <c r="DO116" s="49">
        <f t="shared" si="181"/>
        <v>6.0693637414332762E-4</v>
      </c>
      <c r="DP116" s="49">
        <f t="shared" si="181"/>
        <v>6.0693637414332762E-4</v>
      </c>
      <c r="DQ116" s="49">
        <f t="shared" si="181"/>
        <v>6.0693637414332762E-4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2.0605998240476001E-2</v>
      </c>
      <c r="CN121" s="47" cm="1">
        <f t="array" ref="CN121">INDEX(prod_est,$H$15+$I$15-1,MATCH(CN53,$BQ$53:$DQ$53,0))*CN50*CN48</f>
        <v>5.4134728419465303E-2</v>
      </c>
      <c r="CO121" s="47" cm="1">
        <f t="array" ref="CO121">INDEX(prod_est,$H$15+$I$15-1,MATCH(CO53,$BQ$53:$DQ$53,0))*CO50*CO48</f>
        <v>9.2874399934688406E-2</v>
      </c>
      <c r="CP121" s="47" cm="1">
        <f t="array" ref="CP121">INDEX(prod_est,$H$15+$I$15-1,MATCH(CP53,$BQ$53:$DQ$53,0))*CP50*CP48</f>
        <v>0.12909189718073999</v>
      </c>
      <c r="CQ121" s="47" cm="1">
        <f t="array" ref="CQ121">INDEX(prod_est,$H$15+$I$15-1,MATCH(CQ53,$BQ$53:$DQ$53,0))*CQ50*CQ48</f>
        <v>0.15501913564140749</v>
      </c>
      <c r="CR121" s="47" cm="1">
        <f t="array" ref="CR121">INDEX(prod_est,$H$15+$I$15-1,MATCH(CR53,$BQ$53:$DQ$53,0))*CR50*CR48</f>
        <v>0.21717872787350878</v>
      </c>
      <c r="CS121" s="47" cm="1">
        <f t="array" ref="CS121">INDEX(prod_est,$H$15+$I$15-1,MATCH(CS53,$BQ$53:$DQ$53,0))*CS50*CS48</f>
        <v>0.28977360578287514</v>
      </c>
      <c r="CT121" s="47" cm="1">
        <f t="array" ref="CT121">INDEX(prod_est,$H$15+$I$15-1,MATCH(CT53,$BQ$53:$DQ$53,0))*CT50*CT48</f>
        <v>0.37282495269062876</v>
      </c>
      <c r="CU121" s="47" cm="1">
        <f t="array" ref="CU121">INDEX(prod_est,$H$15+$I$15-1,MATCH(CU53,$BQ$53:$DQ$53,0))*CU50*CU48</f>
        <v>0.46632314009103298</v>
      </c>
      <c r="CV121" s="47" cm="1">
        <f t="array" ref="CV121">INDEX(prod_est,$H$15+$I$15-1,MATCH(CV53,$BQ$53:$DQ$53,0))*CV50*CV48</f>
        <v>0.57030636113898692</v>
      </c>
      <c r="CW121" s="47" cm="1">
        <f t="array" ref="CW121">INDEX(prod_est,$H$15+$I$15-1,MATCH(CW53,$BQ$53:$DQ$53,0))*CW50*CW48</f>
        <v>0.67437374904814185</v>
      </c>
      <c r="CX121" s="47" cm="1">
        <f t="array" ref="CX121">INDEX(prod_est,$H$15+$I$15-1,MATCH(CX53,$BQ$53:$DQ$53,0))*CX50*CX48</f>
        <v>0.67437374904814185</v>
      </c>
      <c r="CY121" s="47" cm="1">
        <f t="array" ref="CY121">INDEX(prod_est,$H$15+$I$15-1,MATCH(CY53,$BQ$53:$DQ$53,0))*CY50*CY48</f>
        <v>0.67437374904814185</v>
      </c>
      <c r="CZ121" s="47" cm="1">
        <f t="array" ref="CZ121">INDEX(prod_est,$H$15+$I$15-1,MATCH(CZ53,$BQ$53:$DQ$53,0))*CZ50*CZ48</f>
        <v>0.67437374904814185</v>
      </c>
      <c r="DA121" s="47" cm="1">
        <f t="array" ref="DA121">INDEX(prod_est,$H$15+$I$15-1,MATCH(DA53,$BQ$53:$DQ$53,0))*DA50*DA48</f>
        <v>0.67437374904814185</v>
      </c>
      <c r="DB121" s="47" cm="1">
        <f t="array" ref="DB121">INDEX(prod_est,$H$15+$I$15-1,MATCH(DB53,$BQ$53:$DQ$53,0))*DB50*DB48</f>
        <v>0.67437374904814185</v>
      </c>
      <c r="DC121" s="47" cm="1">
        <f t="array" ref="DC121">INDEX(prod_est,$H$15+$I$15-1,MATCH(DC53,$BQ$53:$DQ$53,0))*DC50*DC48</f>
        <v>0.67437374904814185</v>
      </c>
      <c r="DD121" s="47" cm="1">
        <f t="array" ref="DD121">INDEX(prod_est,$H$15+$I$15-1,MATCH(DD53,$BQ$53:$DQ$53,0))*DD50*DD48</f>
        <v>0.67437374904814185</v>
      </c>
      <c r="DE121" s="47" cm="1">
        <f t="array" ref="DE121">INDEX(prod_est,$H$15+$I$15-1,MATCH(DE53,$BQ$53:$DQ$53,0))*DE50*DE48</f>
        <v>0.67437374904814185</v>
      </c>
      <c r="DF121" s="47" cm="1">
        <f t="array" ref="DF121">INDEX(prod_est,$H$15+$I$15-1,MATCH(DF53,$BQ$53:$DQ$53,0))*DF50*DF48</f>
        <v>0.67437374904814185</v>
      </c>
      <c r="DG121" s="47" cm="1">
        <f t="array" ref="DG121">INDEX(prod_est,$H$15+$I$15-1,MATCH(DG53,$BQ$53:$DQ$53,0))*DG50*DG48</f>
        <v>0.67437374904814185</v>
      </c>
      <c r="DH121" s="47" cm="1">
        <f t="array" ref="DH121">INDEX(prod_est,$H$15+$I$15-1,MATCH(DH53,$BQ$53:$DQ$53,0))*DH50*DH48</f>
        <v>0.67437374904814185</v>
      </c>
      <c r="DI121" s="47" cm="1">
        <f t="array" ref="DI121">INDEX(prod_est,$H$15+$I$15-1,MATCH(DI53,$BQ$53:$DQ$53,0))*DI50*DI48</f>
        <v>0.67437374904814185</v>
      </c>
      <c r="DJ121" s="47" cm="1">
        <f t="array" ref="DJ121">INDEX(prod_est,$H$15+$I$15-1,MATCH(DJ53,$BQ$53:$DQ$53,0))*DJ50*DJ48</f>
        <v>0.67437374904814185</v>
      </c>
      <c r="DK121" s="47" cm="1">
        <f t="array" ref="DK121">INDEX(prod_est,$H$15+$I$15-1,MATCH(DK53,$BQ$53:$DQ$53,0))*DK50*DK48</f>
        <v>0.67437374904814185</v>
      </c>
      <c r="DL121" s="47" cm="1">
        <f t="array" ref="DL121">INDEX(prod_est,$H$15+$I$15-1,MATCH(DL53,$BQ$53:$DQ$53,0))*DL50*DL48</f>
        <v>0.67437374904814185</v>
      </c>
      <c r="DM121" s="47" cm="1">
        <f t="array" ref="DM121">INDEX(prod_est,$H$15+$I$15-1,MATCH(DM53,$BQ$53:$DQ$53,0))*DM50*DM48</f>
        <v>0.67437374904814185</v>
      </c>
      <c r="DN121" s="47" cm="1">
        <f t="array" ref="DN121">INDEX(prod_est,$H$15+$I$15-1,MATCH(DN53,$BQ$53:$DQ$53,0))*DN50*DN48</f>
        <v>0.67437374904814185</v>
      </c>
      <c r="DO121" s="47" cm="1">
        <f t="array" ref="DO121">INDEX(prod_est,$H$15+$I$15-1,MATCH(DO53,$BQ$53:$DQ$53,0))*DO50*DO48</f>
        <v>0.67437374904814185</v>
      </c>
      <c r="DP121" s="47" cm="1">
        <f t="array" ref="DP121">INDEX(prod_est,$H$15+$I$15-1,MATCH(DP53,$BQ$53:$DQ$53,0))*DP50*DP48</f>
        <v>0.67437374904814185</v>
      </c>
      <c r="DQ121" s="47" cm="1">
        <f t="array" ref="DQ121">INDEX(prod_est,$H$15+$I$15-1,MATCH(DQ53,$BQ$53:$DQ$53,0))*DQ50*DQ48</f>
        <v>0.67437374904814185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1.8545398416428402E-5</v>
      </c>
      <c r="CN122" s="47">
        <f t="shared" si="187"/>
        <v>4.8721255577518774E-5</v>
      </c>
      <c r="CO122" s="47">
        <f t="shared" si="187"/>
        <v>8.3586959941219568E-5</v>
      </c>
      <c r="CP122" s="47">
        <f t="shared" si="187"/>
        <v>1.1618270746266598E-4</v>
      </c>
      <c r="CQ122" s="47">
        <f t="shared" si="187"/>
        <v>1.3951722207726673E-4</v>
      </c>
      <c r="CR122" s="47">
        <f t="shared" si="187"/>
        <v>1.9546085508615792E-4</v>
      </c>
      <c r="CS122" s="47">
        <f t="shared" si="187"/>
        <v>2.6079624520458763E-4</v>
      </c>
      <c r="CT122" s="47">
        <f t="shared" si="187"/>
        <v>3.3554245742156588E-4</v>
      </c>
      <c r="CU122" s="47">
        <f t="shared" si="187"/>
        <v>4.1969082608192971E-4</v>
      </c>
      <c r="CV122" s="47">
        <f t="shared" si="187"/>
        <v>5.1327572502508835E-4</v>
      </c>
      <c r="CW122" s="47">
        <f t="shared" ref="CW122:DQ122" si="188">CW121*1000*$J$8*$J$9</f>
        <v>6.0693637414332762E-4</v>
      </c>
      <c r="CX122" s="47">
        <f t="shared" si="188"/>
        <v>6.0693637414332762E-4</v>
      </c>
      <c r="CY122" s="47">
        <f t="shared" si="188"/>
        <v>6.0693637414332762E-4</v>
      </c>
      <c r="CZ122" s="47">
        <f t="shared" si="188"/>
        <v>6.0693637414332762E-4</v>
      </c>
      <c r="DA122" s="47">
        <f t="shared" si="188"/>
        <v>6.0693637414332762E-4</v>
      </c>
      <c r="DB122" s="47">
        <f t="shared" si="188"/>
        <v>6.0693637414332762E-4</v>
      </c>
      <c r="DC122" s="47">
        <f t="shared" si="188"/>
        <v>6.0693637414332762E-4</v>
      </c>
      <c r="DD122" s="47">
        <f t="shared" si="188"/>
        <v>6.0693637414332762E-4</v>
      </c>
      <c r="DE122" s="47">
        <f t="shared" si="188"/>
        <v>6.0693637414332762E-4</v>
      </c>
      <c r="DF122" s="47">
        <f t="shared" si="188"/>
        <v>6.0693637414332762E-4</v>
      </c>
      <c r="DG122" s="47">
        <f t="shared" si="188"/>
        <v>6.0693637414332762E-4</v>
      </c>
      <c r="DH122" s="47">
        <f t="shared" si="188"/>
        <v>6.0693637414332762E-4</v>
      </c>
      <c r="DI122" s="47">
        <f t="shared" si="188"/>
        <v>6.0693637414332762E-4</v>
      </c>
      <c r="DJ122" s="47">
        <f t="shared" si="188"/>
        <v>6.0693637414332762E-4</v>
      </c>
      <c r="DK122" s="47">
        <f t="shared" si="188"/>
        <v>6.0693637414332762E-4</v>
      </c>
      <c r="DL122" s="47">
        <f t="shared" si="188"/>
        <v>6.0693637414332762E-4</v>
      </c>
      <c r="DM122" s="47">
        <f t="shared" si="188"/>
        <v>6.0693637414332762E-4</v>
      </c>
      <c r="DN122" s="47">
        <f t="shared" si="188"/>
        <v>6.0693637414332762E-4</v>
      </c>
      <c r="DO122" s="47">
        <f t="shared" si="188"/>
        <v>6.0693637414332762E-4</v>
      </c>
      <c r="DP122" s="47">
        <f t="shared" si="188"/>
        <v>6.0693637414332762E-4</v>
      </c>
      <c r="DQ122" s="47">
        <f t="shared" si="188"/>
        <v>6.0693637414332762E-4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1.8545398416428402E-5</v>
      </c>
      <c r="CN123" s="57">
        <f t="shared" si="189"/>
        <v>4.8721255577518774E-5</v>
      </c>
      <c r="CO123" s="57">
        <f t="shared" si="189"/>
        <v>8.3586959941219568E-5</v>
      </c>
      <c r="CP123" s="57">
        <f t="shared" si="189"/>
        <v>1.1618270746266598E-4</v>
      </c>
      <c r="CQ123" s="57">
        <f t="shared" si="189"/>
        <v>1.3951722207726673E-4</v>
      </c>
      <c r="CR123" s="57">
        <f t="shared" si="189"/>
        <v>1.9546085508615792E-4</v>
      </c>
      <c r="CS123" s="57">
        <f t="shared" si="189"/>
        <v>2.6079624520458763E-4</v>
      </c>
      <c r="CT123" s="57">
        <f t="shared" si="189"/>
        <v>3.3554245742156588E-4</v>
      </c>
      <c r="CU123" s="57">
        <f t="shared" si="189"/>
        <v>4.1969082608192971E-4</v>
      </c>
      <c r="CV123" s="57">
        <f t="shared" si="189"/>
        <v>5.1327572502508835E-4</v>
      </c>
      <c r="CW123" s="57">
        <f t="shared" ref="CW123:DQ123" si="190">CW120+CW122</f>
        <v>6.0693637414332762E-4</v>
      </c>
      <c r="CX123" s="57">
        <f t="shared" si="190"/>
        <v>6.0693637414332762E-4</v>
      </c>
      <c r="CY123" s="57">
        <f t="shared" si="190"/>
        <v>6.0693637414332762E-4</v>
      </c>
      <c r="CZ123" s="57">
        <f t="shared" si="190"/>
        <v>6.0693637414332762E-4</v>
      </c>
      <c r="DA123" s="57">
        <f t="shared" si="190"/>
        <v>6.0693637414332762E-4</v>
      </c>
      <c r="DB123" s="57">
        <f t="shared" si="190"/>
        <v>6.0693637414332762E-4</v>
      </c>
      <c r="DC123" s="57">
        <f t="shared" si="190"/>
        <v>6.0693637414332762E-4</v>
      </c>
      <c r="DD123" s="57">
        <f t="shared" si="190"/>
        <v>6.0693637414332762E-4</v>
      </c>
      <c r="DE123" s="57">
        <f t="shared" si="190"/>
        <v>6.0693637414332762E-4</v>
      </c>
      <c r="DF123" s="57">
        <f t="shared" si="190"/>
        <v>6.0693637414332762E-4</v>
      </c>
      <c r="DG123" s="57">
        <f t="shared" si="190"/>
        <v>6.0693637414332762E-4</v>
      </c>
      <c r="DH123" s="57">
        <f t="shared" si="190"/>
        <v>6.0693637414332762E-4</v>
      </c>
      <c r="DI123" s="57">
        <f t="shared" si="190"/>
        <v>6.0693637414332762E-4</v>
      </c>
      <c r="DJ123" s="57">
        <f t="shared" si="190"/>
        <v>6.0693637414332762E-4</v>
      </c>
      <c r="DK123" s="57">
        <f t="shared" si="190"/>
        <v>6.0693637414332762E-4</v>
      </c>
      <c r="DL123" s="57">
        <f t="shared" si="190"/>
        <v>6.0693637414332762E-4</v>
      </c>
      <c r="DM123" s="57">
        <f t="shared" si="190"/>
        <v>6.0693637414332762E-4</v>
      </c>
      <c r="DN123" s="57">
        <f t="shared" si="190"/>
        <v>6.0693637414332762E-4</v>
      </c>
      <c r="DO123" s="57">
        <f t="shared" si="190"/>
        <v>6.0693637414332762E-4</v>
      </c>
      <c r="DP123" s="57">
        <f t="shared" si="190"/>
        <v>6.0693637414332762E-4</v>
      </c>
      <c r="DQ123" s="57">
        <f t="shared" si="190"/>
        <v>6.0693637414332762E-4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A25" sqref="A2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4.9776159858120346E-2</v>
      </c>
      <c r="M31" s="33">
        <f t="shared" si="26"/>
        <v>4.9776159858120346E-2</v>
      </c>
      <c r="N31" s="33">
        <f t="shared" si="26"/>
        <v>4.9776159858120346E-2</v>
      </c>
      <c r="O31" s="33">
        <f t="shared" si="26"/>
        <v>4.9776159858120346E-2</v>
      </c>
      <c r="P31" s="33">
        <f t="shared" si="26"/>
        <v>4.9776159858120346E-2</v>
      </c>
      <c r="Q31" s="33">
        <f t="shared" si="26"/>
        <v>4.9776159858120346E-2</v>
      </c>
      <c r="R31" s="33">
        <f t="shared" si="26"/>
        <v>4.9776159858120346E-2</v>
      </c>
      <c r="S31" s="33">
        <f t="shared" si="26"/>
        <v>4.9776159858120346E-2</v>
      </c>
      <c r="T31" s="33">
        <f t="shared" si="26"/>
        <v>4.9776159858120346E-2</v>
      </c>
      <c r="U31" s="33">
        <f t="shared" si="26"/>
        <v>4.9776159858120346E-2</v>
      </c>
      <c r="V31" s="33">
        <f t="shared" si="26"/>
        <v>4.9776159858120346E-2</v>
      </c>
      <c r="W31" s="33">
        <f t="shared" si="26"/>
        <v>4.9776159858120346E-2</v>
      </c>
      <c r="X31" s="33">
        <f t="shared" si="26"/>
        <v>4.9776159858120346E-2</v>
      </c>
      <c r="Y31" s="33">
        <f t="shared" si="26"/>
        <v>4.9776159858120346E-2</v>
      </c>
      <c r="Z31" s="33">
        <f t="shared" si="26"/>
        <v>4.9776159858120346E-2</v>
      </c>
      <c r="AA31" s="33">
        <f t="shared" si="26"/>
        <v>4.9776159858120346E-2</v>
      </c>
      <c r="AB31" s="33">
        <f t="shared" si="26"/>
        <v>4.9776159858120346E-2</v>
      </c>
      <c r="AC31" s="33">
        <f t="shared" si="26"/>
        <v>4.9776159858120346E-2</v>
      </c>
      <c r="AD31" s="33">
        <f t="shared" si="26"/>
        <v>4.9776159858120346E-2</v>
      </c>
      <c r="AE31" s="33">
        <f t="shared" si="26"/>
        <v>4.9776159858120346E-2</v>
      </c>
      <c r="AF31" s="33">
        <f t="shared" si="26"/>
        <v>4.9776159858120346E-2</v>
      </c>
      <c r="AG31" s="33">
        <f t="shared" si="26"/>
        <v>4.9776159858120346E-2</v>
      </c>
      <c r="AH31" s="33">
        <f t="shared" si="26"/>
        <v>4.9776159858120346E-2</v>
      </c>
      <c r="AI31" s="33">
        <f t="shared" si="26"/>
        <v>4.9776159858120346E-2</v>
      </c>
      <c r="AJ31" s="33">
        <f t="shared" si="26"/>
        <v>4.9776159858120346E-2</v>
      </c>
      <c r="AK31" s="33">
        <f t="shared" si="26"/>
        <v>4.9776159858120346E-2</v>
      </c>
      <c r="AL31" s="33">
        <f t="shared" si="26"/>
        <v>4.9776159858120346E-2</v>
      </c>
      <c r="AM31" s="33">
        <f t="shared" si="26"/>
        <v>4.9776159858120346E-2</v>
      </c>
      <c r="AN31" s="33">
        <f t="shared" si="26"/>
        <v>4.9776159858120346E-2</v>
      </c>
      <c r="AO31" s="33">
        <f t="shared" si="26"/>
        <v>4.9776159858120346E-2</v>
      </c>
      <c r="AP31" s="33">
        <f t="shared" si="26"/>
        <v>4.9776159858120346E-2</v>
      </c>
      <c r="AQ31" s="33">
        <f t="shared" si="26"/>
        <v>4.9776159858120346E-2</v>
      </c>
      <c r="AR31" s="33">
        <f t="shared" ref="AR31:BK31" si="27">AQ31*(1-$G$4)</f>
        <v>4.9776159858120346E-2</v>
      </c>
      <c r="AS31" s="33">
        <f t="shared" si="27"/>
        <v>4.9776159858120346E-2</v>
      </c>
      <c r="AT31" s="33">
        <f t="shared" si="27"/>
        <v>4.9776159858120346E-2</v>
      </c>
      <c r="AU31" s="33">
        <f t="shared" si="27"/>
        <v>4.9776159858120346E-2</v>
      </c>
      <c r="AV31" s="33">
        <f t="shared" si="27"/>
        <v>4.9776159858120346E-2</v>
      </c>
      <c r="AW31" s="33">
        <f t="shared" si="27"/>
        <v>4.9776159858120346E-2</v>
      </c>
      <c r="AX31" s="33">
        <f t="shared" si="27"/>
        <v>4.9776159858120346E-2</v>
      </c>
      <c r="AY31" s="33">
        <f t="shared" si="27"/>
        <v>4.9776159858120346E-2</v>
      </c>
      <c r="AZ31" s="33">
        <f t="shared" si="27"/>
        <v>4.9776159858120346E-2</v>
      </c>
      <c r="BA31" s="33">
        <f t="shared" si="27"/>
        <v>4.9776159858120346E-2</v>
      </c>
      <c r="BB31" s="33">
        <f t="shared" si="27"/>
        <v>4.9776159858120346E-2</v>
      </c>
      <c r="BC31" s="33">
        <f t="shared" si="27"/>
        <v>4.9776159858120346E-2</v>
      </c>
      <c r="BD31" s="33">
        <f t="shared" si="27"/>
        <v>4.9776159858120346E-2</v>
      </c>
      <c r="BE31" s="33">
        <f t="shared" si="27"/>
        <v>4.9776159858120346E-2</v>
      </c>
      <c r="BF31" s="33">
        <f t="shared" si="27"/>
        <v>4.9776159858120346E-2</v>
      </c>
      <c r="BG31" s="33">
        <f t="shared" si="27"/>
        <v>4.9776159858120346E-2</v>
      </c>
      <c r="BH31" s="33">
        <f t="shared" si="27"/>
        <v>4.9776159858120346E-2</v>
      </c>
      <c r="BI31" s="33">
        <f t="shared" si="27"/>
        <v>4.9776159858120346E-2</v>
      </c>
      <c r="BJ31" s="33">
        <f t="shared" si="27"/>
        <v>4.9776159858120346E-2</v>
      </c>
      <c r="BK31" s="33">
        <f t="shared" si="27"/>
        <v>4.9776159858120346E-2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49.776159858120344</v>
      </c>
      <c r="M47" s="33">
        <f t="shared" si="40"/>
        <v>49.776159858120344</v>
      </c>
      <c r="N47" s="33">
        <f t="shared" si="40"/>
        <v>49.776159858120344</v>
      </c>
      <c r="O47" s="33">
        <f t="shared" si="40"/>
        <v>49.776159858120344</v>
      </c>
      <c r="P47" s="33">
        <f t="shared" si="40"/>
        <v>49.776159858120344</v>
      </c>
      <c r="Q47" s="33">
        <f t="shared" si="40"/>
        <v>49.776159858120344</v>
      </c>
      <c r="R47" s="33">
        <f t="shared" si="40"/>
        <v>49.776159858120344</v>
      </c>
      <c r="S47" s="33">
        <f t="shared" si="40"/>
        <v>49.776159858120344</v>
      </c>
      <c r="T47" s="33">
        <f t="shared" si="40"/>
        <v>49.776159858120344</v>
      </c>
      <c r="U47" s="33">
        <f t="shared" si="40"/>
        <v>49.776159858120344</v>
      </c>
      <c r="V47" s="33">
        <f t="shared" si="40"/>
        <v>49.776159858120344</v>
      </c>
      <c r="W47" s="33">
        <f t="shared" si="40"/>
        <v>49.776159858120344</v>
      </c>
      <c r="X47" s="33">
        <f t="shared" si="40"/>
        <v>49.776159858120344</v>
      </c>
      <c r="Y47" s="33">
        <f t="shared" si="40"/>
        <v>49.776159858120344</v>
      </c>
      <c r="Z47" s="33">
        <f t="shared" si="40"/>
        <v>49.776159858120344</v>
      </c>
      <c r="AA47" s="33">
        <f t="shared" si="40"/>
        <v>49.776159858120344</v>
      </c>
      <c r="AB47" s="33">
        <f t="shared" si="40"/>
        <v>49.776159858120344</v>
      </c>
      <c r="AC47" s="33">
        <f t="shared" si="40"/>
        <v>49.776159858120344</v>
      </c>
      <c r="AD47" s="33">
        <f t="shared" si="40"/>
        <v>49.776159858120344</v>
      </c>
      <c r="AE47" s="33">
        <f t="shared" si="40"/>
        <v>49.776159858120344</v>
      </c>
      <c r="AF47" s="33">
        <f t="shared" si="40"/>
        <v>49.776159858120344</v>
      </c>
      <c r="AG47" s="33">
        <f t="shared" si="40"/>
        <v>49.776159858120344</v>
      </c>
      <c r="AH47" s="33">
        <f t="shared" si="40"/>
        <v>49.776159858120344</v>
      </c>
      <c r="AI47" s="33">
        <f t="shared" si="40"/>
        <v>49.776159858120344</v>
      </c>
      <c r="AJ47" s="33">
        <f t="shared" si="40"/>
        <v>49.776159858120344</v>
      </c>
      <c r="AK47" s="33">
        <f t="shared" si="40"/>
        <v>49.776159858120344</v>
      </c>
      <c r="AL47" s="33">
        <f t="shared" si="40"/>
        <v>49.776159858120344</v>
      </c>
      <c r="AM47" s="33">
        <f t="shared" si="40"/>
        <v>49.776159858120344</v>
      </c>
      <c r="AN47" s="33">
        <f t="shared" si="40"/>
        <v>49.776159858120344</v>
      </c>
      <c r="AO47" s="33">
        <f t="shared" si="40"/>
        <v>49.776159858120344</v>
      </c>
      <c r="AP47" s="33">
        <f t="shared" si="40"/>
        <v>49.776159858120344</v>
      </c>
      <c r="AQ47" s="33">
        <f t="shared" ref="AQ47:BK47" si="41">SUM(AQ15:AQ46)*1000</f>
        <v>49.776159858120344</v>
      </c>
      <c r="AR47" s="33">
        <f t="shared" si="41"/>
        <v>49.776159858120344</v>
      </c>
      <c r="AS47" s="33">
        <f t="shared" si="41"/>
        <v>49.776159858120344</v>
      </c>
      <c r="AT47" s="33">
        <f t="shared" si="41"/>
        <v>49.776159858120344</v>
      </c>
      <c r="AU47" s="33">
        <f t="shared" si="41"/>
        <v>49.776159858120344</v>
      </c>
      <c r="AV47" s="33">
        <f t="shared" si="41"/>
        <v>49.776159858120344</v>
      </c>
      <c r="AW47" s="33">
        <f t="shared" si="41"/>
        <v>49.776159858120344</v>
      </c>
      <c r="AX47" s="33">
        <f t="shared" si="41"/>
        <v>49.776159858120344</v>
      </c>
      <c r="AY47" s="33">
        <f t="shared" si="41"/>
        <v>49.776159858120344</v>
      </c>
      <c r="AZ47" s="33">
        <f t="shared" si="41"/>
        <v>49.776159858120344</v>
      </c>
      <c r="BA47" s="33">
        <f t="shared" si="41"/>
        <v>49.776159858120344</v>
      </c>
      <c r="BB47" s="33">
        <f t="shared" si="41"/>
        <v>49.776159858120344</v>
      </c>
      <c r="BC47" s="33">
        <f t="shared" si="41"/>
        <v>49.776159858120344</v>
      </c>
      <c r="BD47" s="33">
        <f t="shared" si="41"/>
        <v>49.776159858120344</v>
      </c>
      <c r="BE47" s="33">
        <f t="shared" si="41"/>
        <v>49.776159858120344</v>
      </c>
      <c r="BF47" s="33">
        <f t="shared" si="41"/>
        <v>49.776159858120344</v>
      </c>
      <c r="BG47" s="33">
        <f t="shared" si="41"/>
        <v>49.776159858120344</v>
      </c>
      <c r="BH47" s="33">
        <f t="shared" si="41"/>
        <v>49.776159858120344</v>
      </c>
      <c r="BI47" s="33">
        <f t="shared" si="41"/>
        <v>49.776159858120344</v>
      </c>
      <c r="BJ47" s="33">
        <f t="shared" si="41"/>
        <v>49.776159858120344</v>
      </c>
      <c r="BK47" s="33">
        <f t="shared" si="41"/>
        <v>49.776159858120344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11.945320481090219</v>
      </c>
      <c r="BS70">
        <f t="shared" si="84"/>
        <v>11.190760364728257</v>
      </c>
      <c r="BT70">
        <f t="shared" si="84"/>
        <v>11.598241542764892</v>
      </c>
      <c r="BU70">
        <f t="shared" si="84"/>
        <v>11.870356540005909</v>
      </c>
      <c r="BV70">
        <f t="shared" si="84"/>
        <v>12.179304782016239</v>
      </c>
      <c r="BW70">
        <f t="shared" si="84"/>
        <v>12.482585672992993</v>
      </c>
      <c r="BX70">
        <f t="shared" si="84"/>
        <v>12.772185032274411</v>
      </c>
      <c r="BY70">
        <f t="shared" si="84"/>
        <v>13.046396079431766</v>
      </c>
      <c r="BZ70">
        <f t="shared" si="84"/>
        <v>13.308163201192787</v>
      </c>
      <c r="CA70">
        <f t="shared" si="84"/>
        <v>13.5883800958728</v>
      </c>
      <c r="CB70">
        <f t="shared" si="84"/>
        <v>13.86027783129394</v>
      </c>
      <c r="CC70">
        <f t="shared" si="84"/>
        <v>14.154760730360751</v>
      </c>
      <c r="CD70">
        <f t="shared" si="84"/>
        <v>14.415110838552204</v>
      </c>
      <c r="CE70">
        <f t="shared" si="84"/>
        <v>14.697043385508564</v>
      </c>
      <c r="CF70">
        <f t="shared" si="84"/>
        <v>14.972655678331675</v>
      </c>
      <c r="CG70">
        <f t="shared" si="84"/>
        <v>15.269259557201055</v>
      </c>
      <c r="CH70">
        <f t="shared" si="84"/>
        <v>15.559594326318788</v>
      </c>
      <c r="CI70">
        <f t="shared" si="84"/>
        <v>15.84413056803626</v>
      </c>
      <c r="CJ70">
        <f t="shared" si="84"/>
        <v>16.123215198165202</v>
      </c>
      <c r="CK70">
        <f t="shared" si="84"/>
        <v>16.422540707191462</v>
      </c>
      <c r="CL70">
        <f t="shared" si="84"/>
        <v>16.690381526222605</v>
      </c>
      <c r="CM70">
        <f t="shared" si="84"/>
        <v>16.960772128873007</v>
      </c>
      <c r="CN70">
        <f t="shared" si="84"/>
        <v>17.232122474885372</v>
      </c>
      <c r="CO70">
        <f t="shared" si="84"/>
        <v>17.478538637611898</v>
      </c>
      <c r="CP70">
        <f t="shared" si="84"/>
        <v>17.723505194047132</v>
      </c>
      <c r="CQ70">
        <f t="shared" si="84"/>
        <v>17.918154544275328</v>
      </c>
      <c r="CR70">
        <f t="shared" si="84"/>
        <v>18.109665832616226</v>
      </c>
      <c r="CS70">
        <f t="shared" si="84"/>
        <v>18.273467947966598</v>
      </c>
      <c r="CT70">
        <f t="shared" si="84"/>
        <v>18.431441505743681</v>
      </c>
      <c r="CU70">
        <f t="shared" si="84"/>
        <v>18.559835268061022</v>
      </c>
      <c r="CV70">
        <f t="shared" si="84"/>
        <v>18.658163208617921</v>
      </c>
      <c r="CW70">
        <f t="shared" si="84"/>
        <v>18.767107148489508</v>
      </c>
      <c r="CX70">
        <f t="shared" ref="CX70:DQ70" si="85">CX$49*CX31</f>
        <v>18.767107148489508</v>
      </c>
      <c r="CY70">
        <f t="shared" si="85"/>
        <v>18.767107148489508</v>
      </c>
      <c r="CZ70">
        <f t="shared" si="85"/>
        <v>18.767107148489508</v>
      </c>
      <c r="DA70">
        <f t="shared" si="85"/>
        <v>18.767107148489508</v>
      </c>
      <c r="DB70">
        <f t="shared" si="85"/>
        <v>18.767107148489508</v>
      </c>
      <c r="DC70">
        <f t="shared" si="85"/>
        <v>18.767107148489508</v>
      </c>
      <c r="DD70">
        <f t="shared" si="85"/>
        <v>18.767107148489508</v>
      </c>
      <c r="DE70">
        <f t="shared" si="85"/>
        <v>18.767107148489508</v>
      </c>
      <c r="DF70">
        <f t="shared" si="85"/>
        <v>18.767107148489508</v>
      </c>
      <c r="DG70">
        <f t="shared" si="85"/>
        <v>18.767107148489508</v>
      </c>
      <c r="DH70">
        <f t="shared" si="85"/>
        <v>18.767107148489508</v>
      </c>
      <c r="DI70">
        <f t="shared" si="85"/>
        <v>18.767107148489508</v>
      </c>
      <c r="DJ70">
        <f t="shared" si="85"/>
        <v>18.767107148489508</v>
      </c>
      <c r="DK70">
        <f t="shared" si="85"/>
        <v>18.767107148489508</v>
      </c>
      <c r="DL70">
        <f t="shared" si="85"/>
        <v>18.767107148489508</v>
      </c>
      <c r="DM70">
        <f t="shared" si="85"/>
        <v>18.767107148489508</v>
      </c>
      <c r="DN70">
        <f t="shared" si="85"/>
        <v>18.767107148489508</v>
      </c>
      <c r="DO70">
        <f t="shared" si="85"/>
        <v>18.767107148489508</v>
      </c>
      <c r="DP70">
        <f t="shared" si="85"/>
        <v>18.767107148489508</v>
      </c>
      <c r="DQ70">
        <f t="shared" si="85"/>
        <v>18.767107148489508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1.6977749878751759E-2</v>
      </c>
      <c r="CN102" s="44">
        <f t="shared" si="150"/>
        <v>5.1851923194238835E-2</v>
      </c>
      <c r="CO102" s="44">
        <f t="shared" si="150"/>
        <v>0.10550425736989073</v>
      </c>
      <c r="CP102" s="44">
        <f t="shared" si="150"/>
        <v>0.17902530499037508</v>
      </c>
      <c r="CQ102" s="44">
        <f t="shared" si="150"/>
        <v>0.27286529762855832</v>
      </c>
      <c r="CR102" s="44">
        <f t="shared" si="150"/>
        <v>0.38846065626653803</v>
      </c>
      <c r="CS102" s="44">
        <f t="shared" si="150"/>
        <v>0.52639619603195953</v>
      </c>
      <c r="CT102" s="44">
        <f t="shared" si="150"/>
        <v>0.68831109357549003</v>
      </c>
      <c r="CU102" s="44">
        <f t="shared" si="150"/>
        <v>0.87454721158402715</v>
      </c>
      <c r="CV102" s="44">
        <f t="shared" si="150"/>
        <v>1.0859248428296142</v>
      </c>
      <c r="CW102" s="44">
        <f t="shared" si="150"/>
        <v>1.3046652028361687</v>
      </c>
      <c r="CX102" s="44">
        <f t="shared" ref="CX102:DQ102" si="151">CX$50*CX31</f>
        <v>1.3046652028361687</v>
      </c>
      <c r="CY102" s="44">
        <f t="shared" si="151"/>
        <v>1.3046652028361687</v>
      </c>
      <c r="CZ102" s="44">
        <f t="shared" si="151"/>
        <v>1.3046652028361687</v>
      </c>
      <c r="DA102" s="44">
        <f t="shared" si="151"/>
        <v>1.3046652028361687</v>
      </c>
      <c r="DB102" s="44">
        <f t="shared" si="151"/>
        <v>1.3046652028361687</v>
      </c>
      <c r="DC102" s="44">
        <f t="shared" si="151"/>
        <v>1.3046652028361687</v>
      </c>
      <c r="DD102" s="44">
        <f t="shared" si="151"/>
        <v>1.3046652028361687</v>
      </c>
      <c r="DE102" s="44">
        <f t="shared" si="151"/>
        <v>1.3046652028361687</v>
      </c>
      <c r="DF102" s="44">
        <f t="shared" si="151"/>
        <v>1.3046652028361687</v>
      </c>
      <c r="DG102" s="44">
        <f t="shared" si="151"/>
        <v>1.3046652028361687</v>
      </c>
      <c r="DH102" s="44">
        <f t="shared" si="151"/>
        <v>1.3046652028361687</v>
      </c>
      <c r="DI102" s="44">
        <f t="shared" si="151"/>
        <v>1.3046652028361687</v>
      </c>
      <c r="DJ102" s="44">
        <f t="shared" si="151"/>
        <v>1.3046652028361687</v>
      </c>
      <c r="DK102" s="44">
        <f t="shared" si="151"/>
        <v>1.3046652028361687</v>
      </c>
      <c r="DL102" s="44">
        <f t="shared" si="151"/>
        <v>1.3046652028361687</v>
      </c>
      <c r="DM102" s="44">
        <f t="shared" si="151"/>
        <v>1.3046652028361687</v>
      </c>
      <c r="DN102" s="44">
        <f t="shared" si="151"/>
        <v>1.3046652028361687</v>
      </c>
      <c r="DO102" s="44">
        <f t="shared" si="151"/>
        <v>1.3046652028361687</v>
      </c>
      <c r="DP102" s="44">
        <f t="shared" si="151"/>
        <v>1.3046652028361687</v>
      </c>
      <c r="DQ102" s="44">
        <f t="shared" si="151"/>
        <v>1.3046652028361687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7.5394858577944581E-3</v>
      </c>
      <c r="M15" s="33">
        <f t="shared" si="4"/>
        <v>7.5394858577944581E-3</v>
      </c>
      <c r="N15" s="33">
        <f t="shared" si="4"/>
        <v>7.5394858577944581E-3</v>
      </c>
      <c r="O15" s="33">
        <f t="shared" si="4"/>
        <v>7.5394858577944581E-3</v>
      </c>
      <c r="P15" s="33">
        <f t="shared" si="4"/>
        <v>7.5394858577944581E-3</v>
      </c>
      <c r="Q15" s="33">
        <f t="shared" si="4"/>
        <v>7.5394858577944581E-3</v>
      </c>
      <c r="R15" s="33">
        <f t="shared" si="4"/>
        <v>7.5394858577944581E-3</v>
      </c>
      <c r="S15" s="33">
        <f t="shared" si="4"/>
        <v>7.5394858577944581E-3</v>
      </c>
      <c r="T15" s="33">
        <f t="shared" si="4"/>
        <v>7.5394858577944581E-3</v>
      </c>
      <c r="U15" s="33">
        <f t="shared" si="4"/>
        <v>7.5394858577944581E-3</v>
      </c>
      <c r="V15" s="33">
        <f t="shared" si="4"/>
        <v>7.5394858577944581E-3</v>
      </c>
      <c r="W15" s="33">
        <f t="shared" si="4"/>
        <v>7.5394858577944581E-3</v>
      </c>
      <c r="X15" s="33">
        <f t="shared" si="4"/>
        <v>7.5394858577944581E-3</v>
      </c>
      <c r="Y15" s="33">
        <f t="shared" si="4"/>
        <v>7.5394858577944581E-3</v>
      </c>
      <c r="Z15" s="33">
        <f t="shared" si="4"/>
        <v>7.5394858577944581E-3</v>
      </c>
      <c r="AA15" s="33">
        <f t="shared" si="4"/>
        <v>7.5394858577944581E-3</v>
      </c>
      <c r="AB15" s="33">
        <f t="shared" si="4"/>
        <v>7.5394858577944581E-3</v>
      </c>
      <c r="AC15" s="33">
        <f t="shared" si="4"/>
        <v>7.5394858577944581E-3</v>
      </c>
      <c r="AD15" s="33">
        <f t="shared" si="4"/>
        <v>7.5394858577944581E-3</v>
      </c>
      <c r="AE15" s="33">
        <f t="shared" si="4"/>
        <v>7.5394858577944581E-3</v>
      </c>
      <c r="AF15" s="33">
        <f t="shared" si="4"/>
        <v>7.5394858577944581E-3</v>
      </c>
      <c r="AG15" s="33">
        <f t="shared" si="4"/>
        <v>7.5394858577944581E-3</v>
      </c>
      <c r="AH15" s="33">
        <f t="shared" si="4"/>
        <v>7.5394858577944581E-3</v>
      </c>
      <c r="AI15" s="33">
        <f t="shared" si="4"/>
        <v>7.5394858577944581E-3</v>
      </c>
      <c r="AJ15" s="33">
        <f t="shared" si="4"/>
        <v>7.5394858577944581E-3</v>
      </c>
      <c r="AK15" s="33">
        <f t="shared" si="4"/>
        <v>7.5394858577944581E-3</v>
      </c>
      <c r="AL15" s="33">
        <f t="shared" si="4"/>
        <v>7.5394858577944581E-3</v>
      </c>
      <c r="AM15" s="33">
        <f t="shared" si="4"/>
        <v>7.5394858577944581E-3</v>
      </c>
      <c r="AN15" s="33">
        <f t="shared" si="4"/>
        <v>7.5394858577944581E-3</v>
      </c>
      <c r="AO15" s="33">
        <f t="shared" si="4"/>
        <v>7.5394858577944581E-3</v>
      </c>
      <c r="AP15" s="33">
        <f t="shared" si="4"/>
        <v>7.5394858577944581E-3</v>
      </c>
      <c r="AQ15" s="33">
        <f t="shared" ref="AQ15:BK15" si="5">AP15*(1-$G$4)</f>
        <v>7.5394858577944581E-3</v>
      </c>
      <c r="AR15" s="33">
        <f t="shared" si="5"/>
        <v>7.5394858577944581E-3</v>
      </c>
      <c r="AS15" s="33">
        <f t="shared" si="5"/>
        <v>7.5394858577944581E-3</v>
      </c>
      <c r="AT15" s="33">
        <f t="shared" si="5"/>
        <v>7.5394858577944581E-3</v>
      </c>
      <c r="AU15" s="33">
        <f t="shared" si="5"/>
        <v>7.5394858577944581E-3</v>
      </c>
      <c r="AV15" s="33">
        <f t="shared" si="5"/>
        <v>7.5394858577944581E-3</v>
      </c>
      <c r="AW15" s="33">
        <f t="shared" si="5"/>
        <v>7.5394858577944581E-3</v>
      </c>
      <c r="AX15" s="33">
        <f t="shared" si="5"/>
        <v>7.5394858577944581E-3</v>
      </c>
      <c r="AY15" s="33">
        <f t="shared" si="5"/>
        <v>7.5394858577944581E-3</v>
      </c>
      <c r="AZ15" s="33">
        <f t="shared" si="5"/>
        <v>7.5394858577944581E-3</v>
      </c>
      <c r="BA15" s="33">
        <f t="shared" si="5"/>
        <v>7.5394858577944581E-3</v>
      </c>
      <c r="BB15" s="33">
        <f t="shared" si="5"/>
        <v>7.5394858577944581E-3</v>
      </c>
      <c r="BC15" s="33">
        <f t="shared" si="5"/>
        <v>7.5394858577944581E-3</v>
      </c>
      <c r="BD15" s="33">
        <f t="shared" si="5"/>
        <v>7.5394858577944581E-3</v>
      </c>
      <c r="BE15" s="33">
        <f t="shared" si="5"/>
        <v>7.5394858577944581E-3</v>
      </c>
      <c r="BF15" s="33">
        <f t="shared" si="5"/>
        <v>7.5394858577944581E-3</v>
      </c>
      <c r="BG15" s="33">
        <f t="shared" si="5"/>
        <v>7.5394858577944581E-3</v>
      </c>
      <c r="BH15" s="33">
        <f t="shared" si="5"/>
        <v>7.5394858577944581E-3</v>
      </c>
      <c r="BI15" s="33">
        <f t="shared" si="5"/>
        <v>7.5394858577944581E-3</v>
      </c>
      <c r="BJ15" s="33">
        <f t="shared" si="5"/>
        <v>7.5394858577944581E-3</v>
      </c>
      <c r="BK15" s="33">
        <f t="shared" si="5"/>
        <v>7.5394858577944581E-3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6.1161972420650841</v>
      </c>
      <c r="BU15" s="4" cm="1">
        <f t="array" ref="BU15">O15*INDEX(prod_est,$H15+$I15-1,MATCH(BU$14,$BQ$14:$DQ$14,0))</f>
        <v>6.3687398788546377</v>
      </c>
      <c r="BV15" s="4" cm="1">
        <f t="array" ref="BV15">P15*INDEX(prod_est,$H15+$I15-1,MATCH(BV$14,$BQ$14:$DQ$14,0))</f>
        <v>6.6256555091218665</v>
      </c>
      <c r="BW15" s="4" cm="1">
        <f t="array" ref="BW15">Q15*INDEX(prod_est,$H15+$I15-1,MATCH(BW$14,$BQ$14:$DQ$14,0))</f>
        <v>6.8869441328667564</v>
      </c>
      <c r="BX15" s="4" cm="1">
        <f t="array" ref="BX15">R15*INDEX(prod_est,$H15+$I15-1,MATCH(BX$14,$BQ$14:$DQ$14,0))</f>
        <v>7.1526057500893154</v>
      </c>
      <c r="BY15" s="4" cm="1">
        <f t="array" ref="BY15">S15*INDEX(prod_est,$H15+$I15-1,MATCH(BY$14,$BQ$14:$DQ$14,0))</f>
        <v>7.4226403607895506</v>
      </c>
      <c r="BZ15" s="4" cm="1">
        <f t="array" ref="BZ15">T15*INDEX(prod_est,$H15+$I15-1,MATCH(BZ$14,$BQ$14:$DQ$14,0))</f>
        <v>7.6970479649674246</v>
      </c>
      <c r="CA15" s="4" cm="1">
        <f t="array" ref="CA15">U15*INDEX(prod_est,$H15+$I15-1,MATCH(CA$14,$BQ$14:$DQ$14,0))</f>
        <v>7.9758285626229677</v>
      </c>
      <c r="CB15" s="4" cm="1">
        <f t="array" ref="CB15">V15*INDEX(prod_est,$H15+$I15-1,MATCH(CB$14,$BQ$14:$DQ$14,0))</f>
        <v>8.2589821537562553</v>
      </c>
      <c r="CC15" s="4" cm="1">
        <f t="array" ref="CC15">W15*INDEX(prod_est,$H15+$I15-1,MATCH(CC$14,$BQ$14:$DQ$14,0))</f>
        <v>8.5465087383671356</v>
      </c>
      <c r="CD15" s="4" cm="1">
        <f t="array" ref="CD15">X15*INDEX(prod_est,$H15+$I15-1,MATCH(CD$14,$BQ$14:$DQ$14,0))</f>
        <v>8.8384083164556841</v>
      </c>
      <c r="CE15" s="4" cm="1">
        <f t="array" ref="CE15">Y15*INDEX(prod_est,$H15+$I15-1,MATCH(CE$14,$BQ$14:$DQ$14,0))</f>
        <v>9.1346808880219772</v>
      </c>
      <c r="CF15" s="4" cm="1">
        <f t="array" ref="CF15">Z15*INDEX(prod_est,$H15+$I15-1,MATCH(CF$14,$BQ$14:$DQ$14,0))</f>
        <v>9.4353264530658656</v>
      </c>
      <c r="CG15" s="4" cm="1">
        <f t="array" ref="CG15">AA15*INDEX(prod_est,$H15+$I15-1,MATCH(CG$14,$BQ$14:$DQ$14,0))</f>
        <v>9.7403450115874204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4.7379662557666617E-2</v>
      </c>
      <c r="M23" s="33">
        <f t="shared" si="17"/>
        <v>4.7379662557666617E-2</v>
      </c>
      <c r="N23" s="33">
        <f t="shared" si="17"/>
        <v>4.7379662557666617E-2</v>
      </c>
      <c r="O23" s="33">
        <f t="shared" si="17"/>
        <v>4.7379662557666617E-2</v>
      </c>
      <c r="P23" s="33">
        <f t="shared" si="17"/>
        <v>4.7379662557666617E-2</v>
      </c>
      <c r="Q23" s="33">
        <f t="shared" si="17"/>
        <v>4.7379662557666617E-2</v>
      </c>
      <c r="R23" s="33">
        <f t="shared" si="17"/>
        <v>4.7379662557666617E-2</v>
      </c>
      <c r="S23" s="33">
        <f t="shared" si="17"/>
        <v>4.7379662557666617E-2</v>
      </c>
      <c r="T23" s="33">
        <f t="shared" si="17"/>
        <v>4.7379662557666617E-2</v>
      </c>
      <c r="U23" s="33">
        <f t="shared" si="17"/>
        <v>4.7379662557666617E-2</v>
      </c>
      <c r="V23" s="33">
        <f t="shared" si="17"/>
        <v>4.7379662557666617E-2</v>
      </c>
      <c r="W23" s="33">
        <f t="shared" si="17"/>
        <v>4.7379662557666617E-2</v>
      </c>
      <c r="X23" s="33">
        <f t="shared" si="17"/>
        <v>4.7379662557666617E-2</v>
      </c>
      <c r="Y23" s="33">
        <f t="shared" si="17"/>
        <v>4.7379662557666617E-2</v>
      </c>
      <c r="Z23" s="33">
        <f t="shared" si="17"/>
        <v>4.7379662557666617E-2</v>
      </c>
      <c r="AA23" s="33">
        <f t="shared" si="17"/>
        <v>4.7379662557666617E-2</v>
      </c>
      <c r="AB23" s="33">
        <f t="shared" si="17"/>
        <v>4.7379662557666617E-2</v>
      </c>
      <c r="AC23" s="33">
        <f t="shared" si="17"/>
        <v>4.7379662557666617E-2</v>
      </c>
      <c r="AD23" s="33">
        <f t="shared" si="17"/>
        <v>4.7379662557666617E-2</v>
      </c>
      <c r="AE23" s="33">
        <f t="shared" si="17"/>
        <v>4.7379662557666617E-2</v>
      </c>
      <c r="AF23" s="33">
        <f t="shared" si="17"/>
        <v>4.7379662557666617E-2</v>
      </c>
      <c r="AG23" s="33">
        <f t="shared" si="17"/>
        <v>4.7379662557666617E-2</v>
      </c>
      <c r="AH23" s="33">
        <f t="shared" si="17"/>
        <v>4.7379662557666617E-2</v>
      </c>
      <c r="AI23" s="33">
        <f t="shared" si="17"/>
        <v>4.7379662557666617E-2</v>
      </c>
      <c r="AJ23" s="33">
        <f t="shared" si="17"/>
        <v>4.7379662557666617E-2</v>
      </c>
      <c r="AK23" s="33">
        <f t="shared" si="17"/>
        <v>4.7379662557666617E-2</v>
      </c>
      <c r="AL23" s="33">
        <f t="shared" si="17"/>
        <v>4.7379662557666617E-2</v>
      </c>
      <c r="AM23" s="33">
        <f t="shared" si="17"/>
        <v>4.7379662557666617E-2</v>
      </c>
      <c r="AN23" s="33">
        <f t="shared" si="17"/>
        <v>4.7379662557666617E-2</v>
      </c>
      <c r="AO23" s="33">
        <f t="shared" si="17"/>
        <v>4.7379662557666617E-2</v>
      </c>
      <c r="AP23" s="33">
        <f t="shared" si="17"/>
        <v>4.7379662557666617E-2</v>
      </c>
      <c r="AQ23" s="33">
        <f t="shared" ref="AQ23:BK23" si="18">AP23*(1-$G$4)</f>
        <v>4.7379662557666617E-2</v>
      </c>
      <c r="AR23" s="33">
        <f t="shared" si="18"/>
        <v>4.7379662557666617E-2</v>
      </c>
      <c r="AS23" s="33">
        <f t="shared" si="18"/>
        <v>4.7379662557666617E-2</v>
      </c>
      <c r="AT23" s="33">
        <f t="shared" si="18"/>
        <v>4.7379662557666617E-2</v>
      </c>
      <c r="AU23" s="33">
        <f t="shared" si="18"/>
        <v>4.7379662557666617E-2</v>
      </c>
      <c r="AV23" s="33">
        <f t="shared" si="18"/>
        <v>4.7379662557666617E-2</v>
      </c>
      <c r="AW23" s="33">
        <f t="shared" si="18"/>
        <v>4.7379662557666617E-2</v>
      </c>
      <c r="AX23" s="33">
        <f t="shared" si="18"/>
        <v>4.7379662557666617E-2</v>
      </c>
      <c r="AY23" s="33">
        <f t="shared" si="18"/>
        <v>4.7379662557666617E-2</v>
      </c>
      <c r="AZ23" s="33">
        <f t="shared" si="18"/>
        <v>4.7379662557666617E-2</v>
      </c>
      <c r="BA23" s="33">
        <f t="shared" si="18"/>
        <v>4.7379662557666617E-2</v>
      </c>
      <c r="BB23" s="33">
        <f t="shared" si="18"/>
        <v>4.7379662557666617E-2</v>
      </c>
      <c r="BC23" s="33">
        <f t="shared" si="18"/>
        <v>4.7379662557666617E-2</v>
      </c>
      <c r="BD23" s="33">
        <f t="shared" si="18"/>
        <v>4.7379662557666617E-2</v>
      </c>
      <c r="BE23" s="33">
        <f t="shared" si="18"/>
        <v>4.7379662557666617E-2</v>
      </c>
      <c r="BF23" s="33">
        <f t="shared" si="18"/>
        <v>4.7379662557666617E-2</v>
      </c>
      <c r="BG23" s="33">
        <f t="shared" si="18"/>
        <v>4.7379662557666617E-2</v>
      </c>
      <c r="BH23" s="33">
        <f t="shared" si="18"/>
        <v>4.7379662557666617E-2</v>
      </c>
      <c r="BI23" s="33">
        <f t="shared" si="18"/>
        <v>4.7379662557666617E-2</v>
      </c>
      <c r="BJ23" s="33">
        <f t="shared" si="18"/>
        <v>4.7379662557666617E-2</v>
      </c>
      <c r="BK23" s="33">
        <f t="shared" si="18"/>
        <v>4.7379662557666617E-2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38.435427419177607</v>
      </c>
      <c r="BU23" s="4" cm="1">
        <f t="array" ref="BU23">O23*INDEX(prod_est,$H23+$I23-1,MATCH(BU$14,$BQ$14:$DQ$14,0))</f>
        <v>40.022456712447301</v>
      </c>
      <c r="BV23" s="4" cm="1">
        <f t="array" ref="BV23">P23*INDEX(prod_est,$H23+$I23-1,MATCH(BV$14,$BQ$14:$DQ$14,0))</f>
        <v>41.636966786137179</v>
      </c>
      <c r="BW23" s="4" cm="1">
        <f t="array" ref="BW23">Q23*INDEX(prod_est,$H23+$I23-1,MATCH(BW$14,$BQ$14:$DQ$14,0))</f>
        <v>43.278957640247157</v>
      </c>
      <c r="BX23" s="4" cm="1">
        <f t="array" ref="BX23">R23*INDEX(prod_est,$H23+$I23-1,MATCH(BX$14,$BQ$14:$DQ$14,0))</f>
        <v>44.948429274777276</v>
      </c>
      <c r="BY23" s="4" cm="1">
        <f t="array" ref="BY23">S23*INDEX(prod_est,$H23+$I23-1,MATCH(BY$14,$BQ$14:$DQ$14,0))</f>
        <v>46.645381689727586</v>
      </c>
      <c r="BZ23" s="4" cm="1">
        <f t="array" ref="BZ23">T23*INDEX(prod_est,$H23+$I23-1,MATCH(BZ$14,$BQ$14:$DQ$14,0))</f>
        <v>48.369814885097853</v>
      </c>
      <c r="CA23" s="4" cm="1">
        <f t="array" ref="CA23">U23*INDEX(prod_est,$H23+$I23-1,MATCH(CA$14,$BQ$14:$DQ$14,0))</f>
        <v>50.121728860888261</v>
      </c>
      <c r="CB23" s="4" cm="1">
        <f t="array" ref="CB23">V23*INDEX(prod_est,$H23+$I23-1,MATCH(CB$14,$BQ$14:$DQ$14,0))</f>
        <v>51.901123617099287</v>
      </c>
      <c r="CC23" s="4" cm="1">
        <f t="array" ref="CC23">W23*INDEX(prod_est,$H23+$I23-1,MATCH(CC$14,$BQ$14:$DQ$14,0))</f>
        <v>53.707999153729979</v>
      </c>
      <c r="CD23" s="4" cm="1">
        <f t="array" ref="CD23">X23*INDEX(prod_est,$H23+$I23-1,MATCH(CD$14,$BQ$14:$DQ$14,0))</f>
        <v>55.542355470780812</v>
      </c>
      <c r="CE23" s="4" cm="1">
        <f t="array" ref="CE23">Y23*INDEX(prod_est,$H23+$I23-1,MATCH(CE$14,$BQ$14:$DQ$14,0))</f>
        <v>57.40419256825227</v>
      </c>
      <c r="CF23" s="4" cm="1">
        <f t="array" ref="CF23">Z23*INDEX(prod_est,$H23+$I23-1,MATCH(CF$14,$BQ$14:$DQ$14,0))</f>
        <v>59.293510446143401</v>
      </c>
      <c r="CG23" s="4" cm="1">
        <f t="array" ref="CG23">AA23*INDEX(prod_est,$H23+$I23-1,MATCH(CG$14,$BQ$14:$DQ$14,0))</f>
        <v>61.210309104454673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1.1249778519803674E-2</v>
      </c>
      <c r="M31" s="33">
        <f t="shared" si="26"/>
        <v>1.1249778519803674E-2</v>
      </c>
      <c r="N31" s="33">
        <f t="shared" si="26"/>
        <v>1.1249778519803674E-2</v>
      </c>
      <c r="O31" s="33">
        <f t="shared" si="26"/>
        <v>1.1249778519803674E-2</v>
      </c>
      <c r="P31" s="33">
        <f t="shared" si="26"/>
        <v>1.1249778519803674E-2</v>
      </c>
      <c r="Q31" s="33">
        <f t="shared" si="26"/>
        <v>1.1249778519803674E-2</v>
      </c>
      <c r="R31" s="33">
        <f t="shared" si="26"/>
        <v>1.1249778519803674E-2</v>
      </c>
      <c r="S31" s="33">
        <f t="shared" si="26"/>
        <v>1.1249778519803674E-2</v>
      </c>
      <c r="T31" s="33">
        <f t="shared" si="26"/>
        <v>1.1249778519803674E-2</v>
      </c>
      <c r="U31" s="33">
        <f t="shared" si="26"/>
        <v>1.1249778519803674E-2</v>
      </c>
      <c r="V31" s="33">
        <f t="shared" si="26"/>
        <v>1.1249778519803674E-2</v>
      </c>
      <c r="W31" s="33">
        <f t="shared" si="26"/>
        <v>1.1249778519803674E-2</v>
      </c>
      <c r="X31" s="33">
        <f t="shared" si="26"/>
        <v>1.1249778519803674E-2</v>
      </c>
      <c r="Y31" s="33">
        <f t="shared" si="26"/>
        <v>1.1249778519803674E-2</v>
      </c>
      <c r="Z31" s="33">
        <f t="shared" si="26"/>
        <v>1.1249778519803674E-2</v>
      </c>
      <c r="AA31" s="33">
        <f t="shared" si="26"/>
        <v>1.1249778519803674E-2</v>
      </c>
      <c r="AB31" s="33">
        <f t="shared" si="26"/>
        <v>1.1249778519803674E-2</v>
      </c>
      <c r="AC31" s="33">
        <f t="shared" si="26"/>
        <v>1.1249778519803674E-2</v>
      </c>
      <c r="AD31" s="33">
        <f t="shared" si="26"/>
        <v>1.1249778519803674E-2</v>
      </c>
      <c r="AE31" s="33">
        <f t="shared" si="26"/>
        <v>1.1249778519803674E-2</v>
      </c>
      <c r="AF31" s="33">
        <f t="shared" si="26"/>
        <v>1.1249778519803674E-2</v>
      </c>
      <c r="AG31" s="33">
        <f t="shared" si="26"/>
        <v>1.1249778519803674E-2</v>
      </c>
      <c r="AH31" s="33">
        <f t="shared" si="26"/>
        <v>1.1249778519803674E-2</v>
      </c>
      <c r="AI31" s="33">
        <f t="shared" si="26"/>
        <v>1.1249778519803674E-2</v>
      </c>
      <c r="AJ31" s="33">
        <f t="shared" si="26"/>
        <v>1.1249778519803674E-2</v>
      </c>
      <c r="AK31" s="33">
        <f t="shared" si="26"/>
        <v>1.1249778519803674E-2</v>
      </c>
      <c r="AL31" s="33">
        <f t="shared" si="26"/>
        <v>1.1249778519803674E-2</v>
      </c>
      <c r="AM31" s="33">
        <f t="shared" si="26"/>
        <v>1.1249778519803674E-2</v>
      </c>
      <c r="AN31" s="33">
        <f t="shared" si="26"/>
        <v>1.1249778519803674E-2</v>
      </c>
      <c r="AO31" s="33">
        <f t="shared" si="26"/>
        <v>1.1249778519803674E-2</v>
      </c>
      <c r="AP31" s="33">
        <f t="shared" si="26"/>
        <v>1.1249778519803674E-2</v>
      </c>
      <c r="AQ31" s="33">
        <f t="shared" si="26"/>
        <v>1.1249778519803674E-2</v>
      </c>
      <c r="AR31" s="33">
        <f t="shared" ref="AR31:BK31" si="27">AQ31*(1-$G$4)</f>
        <v>1.1249778519803674E-2</v>
      </c>
      <c r="AS31" s="33">
        <f t="shared" si="27"/>
        <v>1.1249778519803674E-2</v>
      </c>
      <c r="AT31" s="33">
        <f t="shared" si="27"/>
        <v>1.1249778519803674E-2</v>
      </c>
      <c r="AU31" s="33">
        <f t="shared" si="27"/>
        <v>1.1249778519803674E-2</v>
      </c>
      <c r="AV31" s="33">
        <f t="shared" si="27"/>
        <v>1.1249778519803674E-2</v>
      </c>
      <c r="AW31" s="33">
        <f t="shared" si="27"/>
        <v>1.1249778519803674E-2</v>
      </c>
      <c r="AX31" s="33">
        <f t="shared" si="27"/>
        <v>1.1249778519803674E-2</v>
      </c>
      <c r="AY31" s="33">
        <f t="shared" si="27"/>
        <v>1.1249778519803674E-2</v>
      </c>
      <c r="AZ31" s="33">
        <f t="shared" si="27"/>
        <v>1.1249778519803674E-2</v>
      </c>
      <c r="BA31" s="33">
        <f t="shared" si="27"/>
        <v>1.1249778519803674E-2</v>
      </c>
      <c r="BB31" s="33">
        <f t="shared" si="27"/>
        <v>1.1249778519803674E-2</v>
      </c>
      <c r="BC31" s="33">
        <f t="shared" si="27"/>
        <v>1.1249778519803674E-2</v>
      </c>
      <c r="BD31" s="33">
        <f t="shared" si="27"/>
        <v>1.1249778519803674E-2</v>
      </c>
      <c r="BE31" s="33">
        <f t="shared" si="27"/>
        <v>1.1249778519803674E-2</v>
      </c>
      <c r="BF31" s="33">
        <f t="shared" si="27"/>
        <v>1.1249778519803674E-2</v>
      </c>
      <c r="BG31" s="33">
        <f t="shared" si="27"/>
        <v>1.1249778519803674E-2</v>
      </c>
      <c r="BH31" s="33">
        <f t="shared" si="27"/>
        <v>1.1249778519803674E-2</v>
      </c>
      <c r="BI31" s="33">
        <f t="shared" si="27"/>
        <v>1.1249778519803674E-2</v>
      </c>
      <c r="BJ31" s="33">
        <f t="shared" si="27"/>
        <v>1.1249778519803674E-2</v>
      </c>
      <c r="BK31" s="33">
        <f t="shared" si="27"/>
        <v>1.1249778519803674E-2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9.1260684951790836</v>
      </c>
      <c r="BU31" s="4" cm="1">
        <f t="array" ref="BU31">O31*INDEX(prod_est,$H31+$I31-1,MATCH(BU$14,$BQ$14:$DQ$14,0))</f>
        <v>9.5028911040778823</v>
      </c>
      <c r="BV31" s="4" cm="1">
        <f t="array" ref="BV31">P31*INDEX(prod_est,$H31+$I31-1,MATCH(BV$14,$BQ$14:$DQ$14,0))</f>
        <v>9.8862387213154825</v>
      </c>
      <c r="BW31" s="4" cm="1">
        <f t="array" ref="BW31">Q31*INDEX(prod_est,$H31+$I31-1,MATCH(BW$14,$BQ$14:$DQ$14,0))</f>
        <v>10.276111346891865</v>
      </c>
      <c r="BX31" s="4" cm="1">
        <f t="array" ref="BX31">R31*INDEX(prod_est,$H31+$I31-1,MATCH(BX$14,$BQ$14:$DQ$14,0))</f>
        <v>10.672508980807041</v>
      </c>
      <c r="BY31" s="4" cm="1">
        <f t="array" ref="BY31">S31*INDEX(prod_est,$H31+$I31-1,MATCH(BY$14,$BQ$14:$DQ$14,0))</f>
        <v>11.07543162306102</v>
      </c>
      <c r="BZ31" s="4" cm="1">
        <f t="array" ref="BZ31">T31*INDEX(prod_est,$H31+$I31-1,MATCH(BZ$14,$BQ$14:$DQ$14,0))</f>
        <v>11.484879273653748</v>
      </c>
      <c r="CA31" s="4" cm="1">
        <f t="array" ref="CA31">U31*INDEX(prod_est,$H31+$I31-1,MATCH(CA$14,$BQ$14:$DQ$14,0))</f>
        <v>11.900851932585269</v>
      </c>
      <c r="CB31" s="4" cm="1">
        <f t="array" ref="CB31">V31*INDEX(prod_est,$H31+$I31-1,MATCH(CB$14,$BQ$14:$DQ$14,0))</f>
        <v>12.323349599855694</v>
      </c>
      <c r="CC31" s="4" cm="1">
        <f t="array" ref="CC31">W31*INDEX(prod_est,$H31+$I31-1,MATCH(CC$14,$BQ$14:$DQ$14,0))</f>
        <v>12.752372275464801</v>
      </c>
      <c r="CD31" s="4" cm="1">
        <f t="array" ref="CD31">X31*INDEX(prod_est,$H31+$I31-1,MATCH(CD$14,$BQ$14:$DQ$14,0))</f>
        <v>13.187919959412699</v>
      </c>
      <c r="CE31" s="4" cm="1">
        <f t="array" ref="CE31">Y31*INDEX(prod_est,$H31+$I31-1,MATCH(CE$14,$BQ$14:$DQ$14,0))</f>
        <v>13.629992651699505</v>
      </c>
      <c r="CF31" s="4" cm="1">
        <f t="array" ref="CF31">Z31*INDEX(prod_est,$H31+$I31-1,MATCH(CF$14,$BQ$14:$DQ$14,0))</f>
        <v>14.078590352324989</v>
      </c>
      <c r="CG31" s="4" cm="1">
        <f t="array" ref="CG31">AA31*INDEX(prod_est,$H31+$I31-1,MATCH(CG$14,$BQ$14:$DQ$14,0))</f>
        <v>14.533713061289268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66.16892693526475</v>
      </c>
      <c r="M47" s="33">
        <f t="shared" si="40"/>
        <v>66.16892693526475</v>
      </c>
      <c r="N47" s="33">
        <f t="shared" si="40"/>
        <v>66.16892693526475</v>
      </c>
      <c r="O47" s="33">
        <f t="shared" si="40"/>
        <v>66.16892693526475</v>
      </c>
      <c r="P47" s="33">
        <f t="shared" si="40"/>
        <v>66.16892693526475</v>
      </c>
      <c r="Q47" s="33">
        <f t="shared" si="40"/>
        <v>66.16892693526475</v>
      </c>
      <c r="R47" s="33">
        <f t="shared" si="40"/>
        <v>66.16892693526475</v>
      </c>
      <c r="S47" s="33">
        <f t="shared" si="40"/>
        <v>66.16892693526475</v>
      </c>
      <c r="T47" s="33">
        <f t="shared" si="40"/>
        <v>66.16892693526475</v>
      </c>
      <c r="U47" s="33">
        <f t="shared" si="40"/>
        <v>66.16892693526475</v>
      </c>
      <c r="V47" s="33">
        <f t="shared" si="40"/>
        <v>66.16892693526475</v>
      </c>
      <c r="W47" s="33">
        <f t="shared" si="40"/>
        <v>66.16892693526475</v>
      </c>
      <c r="X47" s="33">
        <f t="shared" si="40"/>
        <v>66.16892693526475</v>
      </c>
      <c r="Y47" s="33">
        <f t="shared" si="40"/>
        <v>66.16892693526475</v>
      </c>
      <c r="Z47" s="33">
        <f t="shared" si="40"/>
        <v>66.16892693526475</v>
      </c>
      <c r="AA47" s="33">
        <f t="shared" si="40"/>
        <v>66.16892693526475</v>
      </c>
      <c r="AB47" s="33">
        <f t="shared" si="40"/>
        <v>66.16892693526475</v>
      </c>
      <c r="AC47" s="33">
        <f t="shared" si="40"/>
        <v>66.16892693526475</v>
      </c>
      <c r="AD47" s="33">
        <f t="shared" si="40"/>
        <v>66.16892693526475</v>
      </c>
      <c r="AE47" s="33">
        <f t="shared" si="40"/>
        <v>66.16892693526475</v>
      </c>
      <c r="AF47" s="33">
        <f t="shared" si="40"/>
        <v>66.16892693526475</v>
      </c>
      <c r="AG47" s="33">
        <f t="shared" si="40"/>
        <v>66.16892693526475</v>
      </c>
      <c r="AH47" s="33">
        <f t="shared" si="40"/>
        <v>66.16892693526475</v>
      </c>
      <c r="AI47" s="33">
        <f t="shared" si="40"/>
        <v>66.16892693526475</v>
      </c>
      <c r="AJ47" s="33">
        <f t="shared" si="40"/>
        <v>66.16892693526475</v>
      </c>
      <c r="AK47" s="33">
        <f t="shared" si="40"/>
        <v>66.16892693526475</v>
      </c>
      <c r="AL47" s="33">
        <f t="shared" si="40"/>
        <v>66.16892693526475</v>
      </c>
      <c r="AM47" s="33">
        <f t="shared" si="40"/>
        <v>66.16892693526475</v>
      </c>
      <c r="AN47" s="33">
        <f t="shared" si="40"/>
        <v>66.16892693526475</v>
      </c>
      <c r="AO47" s="33">
        <f t="shared" si="40"/>
        <v>66.16892693526475</v>
      </c>
      <c r="AP47" s="33">
        <f t="shared" si="40"/>
        <v>66.16892693526475</v>
      </c>
      <c r="AQ47" s="33">
        <f t="shared" ref="AQ47:BK47" si="41">SUM(AQ15:AQ46)*1000</f>
        <v>66.16892693526475</v>
      </c>
      <c r="AR47" s="33">
        <f t="shared" si="41"/>
        <v>66.16892693526475</v>
      </c>
      <c r="AS47" s="33">
        <f t="shared" si="41"/>
        <v>66.16892693526475</v>
      </c>
      <c r="AT47" s="33">
        <f t="shared" si="41"/>
        <v>66.16892693526475</v>
      </c>
      <c r="AU47" s="33">
        <f t="shared" si="41"/>
        <v>66.16892693526475</v>
      </c>
      <c r="AV47" s="33">
        <f t="shared" si="41"/>
        <v>66.16892693526475</v>
      </c>
      <c r="AW47" s="33">
        <f t="shared" si="41"/>
        <v>66.16892693526475</v>
      </c>
      <c r="AX47" s="33">
        <f t="shared" si="41"/>
        <v>66.16892693526475</v>
      </c>
      <c r="AY47" s="33">
        <f t="shared" si="41"/>
        <v>66.16892693526475</v>
      </c>
      <c r="AZ47" s="33">
        <f t="shared" si="41"/>
        <v>66.16892693526475</v>
      </c>
      <c r="BA47" s="33">
        <f t="shared" si="41"/>
        <v>66.16892693526475</v>
      </c>
      <c r="BB47" s="33">
        <f t="shared" si="41"/>
        <v>66.16892693526475</v>
      </c>
      <c r="BC47" s="33">
        <f t="shared" si="41"/>
        <v>66.16892693526475</v>
      </c>
      <c r="BD47" s="33">
        <f t="shared" si="41"/>
        <v>66.16892693526475</v>
      </c>
      <c r="BE47" s="33">
        <f t="shared" si="41"/>
        <v>66.16892693526475</v>
      </c>
      <c r="BF47" s="33">
        <f t="shared" si="41"/>
        <v>66.16892693526475</v>
      </c>
      <c r="BG47" s="33">
        <f t="shared" si="41"/>
        <v>66.16892693526475</v>
      </c>
      <c r="BH47" s="33">
        <f t="shared" si="41"/>
        <v>66.16892693526475</v>
      </c>
      <c r="BI47" s="33">
        <f t="shared" si="41"/>
        <v>66.16892693526475</v>
      </c>
      <c r="BJ47" s="33">
        <f t="shared" si="41"/>
        <v>66.16892693526475</v>
      </c>
      <c r="BK47" s="33">
        <f t="shared" si="41"/>
        <v>66.16892693526475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6.7903625429640009</v>
      </c>
      <c r="BS54">
        <f t="shared" si="52"/>
        <v>5.8680275987531934</v>
      </c>
      <c r="BT54">
        <f t="shared" si="52"/>
        <v>6.1161972420650841</v>
      </c>
      <c r="BU54">
        <f t="shared" si="52"/>
        <v>6.3687398788546377</v>
      </c>
      <c r="BV54">
        <f t="shared" si="52"/>
        <v>6.6256555091218665</v>
      </c>
      <c r="BW54">
        <f t="shared" si="52"/>
        <v>6.8869441328667564</v>
      </c>
      <c r="BX54">
        <f t="shared" si="52"/>
        <v>7.1526057500893154</v>
      </c>
      <c r="BY54">
        <f t="shared" si="52"/>
        <v>7.4226403607895506</v>
      </c>
      <c r="BZ54">
        <f t="shared" si="52"/>
        <v>7.6970479649674246</v>
      </c>
      <c r="CA54">
        <f t="shared" si="52"/>
        <v>7.9758285626229677</v>
      </c>
      <c r="CB54">
        <f t="shared" si="52"/>
        <v>8.2589821537562553</v>
      </c>
      <c r="CC54">
        <f t="shared" si="52"/>
        <v>8.5465087383671356</v>
      </c>
      <c r="CD54">
        <f t="shared" si="52"/>
        <v>8.8384083164556841</v>
      </c>
      <c r="CE54">
        <f t="shared" si="52"/>
        <v>9.1346808880219772</v>
      </c>
      <c r="CF54">
        <f t="shared" si="52"/>
        <v>9.4353264530658656</v>
      </c>
      <c r="CG54">
        <f t="shared" si="52"/>
        <v>9.7403450115874204</v>
      </c>
      <c r="CH54">
        <f t="shared" si="52"/>
        <v>10.049736563586722</v>
      </c>
      <c r="CI54">
        <f t="shared" si="52"/>
        <v>10.253447439875641</v>
      </c>
      <c r="CJ54">
        <f t="shared" si="52"/>
        <v>10.457158316164561</v>
      </c>
      <c r="CK54">
        <f t="shared" si="52"/>
        <v>10.660869192453481</v>
      </c>
      <c r="CL54">
        <f t="shared" si="52"/>
        <v>10.8645800687424</v>
      </c>
      <c r="CM54">
        <f t="shared" si="52"/>
        <v>11.05722265408629</v>
      </c>
      <c r="CN54">
        <f t="shared" si="52"/>
        <v>11.23818581585628</v>
      </c>
      <c r="CO54">
        <f t="shared" si="52"/>
        <v>11.406858421423506</v>
      </c>
      <c r="CP54">
        <f t="shared" si="52"/>
        <v>11.5626293381591</v>
      </c>
      <c r="CQ54">
        <f t="shared" si="52"/>
        <v>11.704887433434196</v>
      </c>
      <c r="CR54">
        <f t="shared" si="52"/>
        <v>11.833021574619927</v>
      </c>
      <c r="CS54">
        <f t="shared" si="52"/>
        <v>11.946420629087426</v>
      </c>
      <c r="CT54">
        <f t="shared" si="52"/>
        <v>12.044473464207826</v>
      </c>
      <c r="CU54">
        <f t="shared" si="52"/>
        <v>12.12656894735226</v>
      </c>
      <c r="CV54">
        <f t="shared" si="52"/>
        <v>12.192095945891865</v>
      </c>
      <c r="CW54">
        <f t="shared" ref="CW54:DQ54" si="53">CW$49*CW15</f>
        <v>12.25354872690569</v>
      </c>
      <c r="CX54">
        <f t="shared" si="53"/>
        <v>12.25354872690569</v>
      </c>
      <c r="CY54">
        <f t="shared" si="53"/>
        <v>12.25354872690569</v>
      </c>
      <c r="CZ54">
        <f t="shared" si="53"/>
        <v>12.25354872690569</v>
      </c>
      <c r="DA54">
        <f t="shared" si="53"/>
        <v>12.25354872690569</v>
      </c>
      <c r="DB54">
        <f t="shared" si="53"/>
        <v>12.25354872690569</v>
      </c>
      <c r="DC54">
        <f t="shared" si="53"/>
        <v>12.25354872690569</v>
      </c>
      <c r="DD54">
        <f t="shared" si="53"/>
        <v>12.25354872690569</v>
      </c>
      <c r="DE54">
        <f t="shared" si="53"/>
        <v>12.25354872690569</v>
      </c>
      <c r="DF54">
        <f t="shared" si="53"/>
        <v>12.25354872690569</v>
      </c>
      <c r="DG54">
        <f t="shared" si="53"/>
        <v>12.25354872690569</v>
      </c>
      <c r="DH54">
        <f t="shared" si="53"/>
        <v>12.25354872690569</v>
      </c>
      <c r="DI54">
        <f t="shared" si="53"/>
        <v>12.25354872690569</v>
      </c>
      <c r="DJ54">
        <f t="shared" si="53"/>
        <v>12.25354872690569</v>
      </c>
      <c r="DK54">
        <f t="shared" si="53"/>
        <v>12.25354872690569</v>
      </c>
      <c r="DL54">
        <f t="shared" si="53"/>
        <v>12.25354872690569</v>
      </c>
      <c r="DM54">
        <f t="shared" si="53"/>
        <v>12.25354872690569</v>
      </c>
      <c r="DN54">
        <f t="shared" si="53"/>
        <v>12.25354872690569</v>
      </c>
      <c r="DO54">
        <f t="shared" si="53"/>
        <v>12.25354872690569</v>
      </c>
      <c r="DP54">
        <f t="shared" si="53"/>
        <v>12.25354872690569</v>
      </c>
      <c r="DQ54">
        <f t="shared" si="53"/>
        <v>12.25354872690569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42.672019285936862</v>
      </c>
      <c r="BS62">
        <f t="shared" si="68"/>
        <v>36.875878906328012</v>
      </c>
      <c r="BT62">
        <f t="shared" si="68"/>
        <v>38.435427419177607</v>
      </c>
      <c r="BU62">
        <f t="shared" si="68"/>
        <v>40.022456712447301</v>
      </c>
      <c r="BV62">
        <f t="shared" si="68"/>
        <v>41.636966786137179</v>
      </c>
      <c r="BW62">
        <f t="shared" si="68"/>
        <v>43.278957640247157</v>
      </c>
      <c r="BX62">
        <f t="shared" si="68"/>
        <v>44.948429274777276</v>
      </c>
      <c r="BY62">
        <f t="shared" si="68"/>
        <v>46.645381689727586</v>
      </c>
      <c r="BZ62">
        <f t="shared" si="68"/>
        <v>48.369814885097853</v>
      </c>
      <c r="CA62">
        <f t="shared" si="68"/>
        <v>50.121728860888261</v>
      </c>
      <c r="CB62">
        <f t="shared" si="68"/>
        <v>51.901123617099287</v>
      </c>
      <c r="CC62">
        <f t="shared" si="68"/>
        <v>53.707999153729979</v>
      </c>
      <c r="CD62">
        <f t="shared" si="68"/>
        <v>55.542355470780812</v>
      </c>
      <c r="CE62">
        <f t="shared" si="68"/>
        <v>57.40419256825227</v>
      </c>
      <c r="CF62">
        <f t="shared" si="68"/>
        <v>59.293510446143401</v>
      </c>
      <c r="CG62">
        <f t="shared" si="68"/>
        <v>61.210309104454673</v>
      </c>
      <c r="CH62">
        <f t="shared" si="68"/>
        <v>63.154588543186556</v>
      </c>
      <c r="CI62">
        <f t="shared" si="68"/>
        <v>64.434749121764668</v>
      </c>
      <c r="CJ62">
        <f t="shared" si="68"/>
        <v>65.714909700342773</v>
      </c>
      <c r="CK62">
        <f t="shared" si="68"/>
        <v>66.995070278920863</v>
      </c>
      <c r="CL62">
        <f t="shared" si="68"/>
        <v>68.275230857498968</v>
      </c>
      <c r="CM62">
        <f t="shared" si="68"/>
        <v>69.485836044641005</v>
      </c>
      <c r="CN62">
        <f t="shared" si="68"/>
        <v>70.623045358611222</v>
      </c>
      <c r="CO62">
        <f t="shared" si="68"/>
        <v>71.683018317673898</v>
      </c>
      <c r="CP62">
        <f t="shared" si="68"/>
        <v>72.661914440093284</v>
      </c>
      <c r="CQ62">
        <f t="shared" si="68"/>
        <v>73.555893244133671</v>
      </c>
      <c r="CR62">
        <f t="shared" si="68"/>
        <v>74.361114248059295</v>
      </c>
      <c r="CS62">
        <f t="shared" si="68"/>
        <v>75.073736970134433</v>
      </c>
      <c r="CT62">
        <f t="shared" si="68"/>
        <v>75.689920928623366</v>
      </c>
      <c r="CU62">
        <f t="shared" si="68"/>
        <v>76.205825641790341</v>
      </c>
      <c r="CV62">
        <f t="shared" si="68"/>
        <v>76.617610627899637</v>
      </c>
      <c r="CW62">
        <f t="shared" si="68"/>
        <v>77.003792402437369</v>
      </c>
      <c r="CX62">
        <f t="shared" ref="CX62:DQ62" si="69">CX$49*CX23</f>
        <v>77.003792402437369</v>
      </c>
      <c r="CY62">
        <f t="shared" si="69"/>
        <v>77.003792402437369</v>
      </c>
      <c r="CZ62">
        <f t="shared" si="69"/>
        <v>77.003792402437369</v>
      </c>
      <c r="DA62">
        <f t="shared" si="69"/>
        <v>77.003792402437369</v>
      </c>
      <c r="DB62">
        <f t="shared" si="69"/>
        <v>77.003792402437369</v>
      </c>
      <c r="DC62">
        <f t="shared" si="69"/>
        <v>77.003792402437369</v>
      </c>
      <c r="DD62">
        <f t="shared" si="69"/>
        <v>77.003792402437369</v>
      </c>
      <c r="DE62">
        <f t="shared" si="69"/>
        <v>77.003792402437369</v>
      </c>
      <c r="DF62">
        <f t="shared" si="69"/>
        <v>77.003792402437369</v>
      </c>
      <c r="DG62">
        <f t="shared" si="69"/>
        <v>77.003792402437369</v>
      </c>
      <c r="DH62">
        <f t="shared" si="69"/>
        <v>77.003792402437369</v>
      </c>
      <c r="DI62">
        <f t="shared" si="69"/>
        <v>77.003792402437369</v>
      </c>
      <c r="DJ62">
        <f t="shared" si="69"/>
        <v>77.003792402437369</v>
      </c>
      <c r="DK62">
        <f t="shared" si="69"/>
        <v>77.003792402437369</v>
      </c>
      <c r="DL62">
        <f t="shared" si="69"/>
        <v>77.003792402437369</v>
      </c>
      <c r="DM62">
        <f t="shared" si="69"/>
        <v>77.003792402437369</v>
      </c>
      <c r="DN62">
        <f t="shared" si="69"/>
        <v>77.003792402437369</v>
      </c>
      <c r="DO62">
        <f t="shared" si="69"/>
        <v>77.003792402437369</v>
      </c>
      <c r="DP62">
        <f t="shared" si="69"/>
        <v>77.003792402437369</v>
      </c>
      <c r="DQ62">
        <f t="shared" si="69"/>
        <v>77.003792402437369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10.132000526075981</v>
      </c>
      <c r="BS70">
        <f t="shared" si="84"/>
        <v>8.7557708946190704</v>
      </c>
      <c r="BT70">
        <f t="shared" si="84"/>
        <v>9.1260684951790836</v>
      </c>
      <c r="BU70">
        <f t="shared" si="84"/>
        <v>9.5028911040778823</v>
      </c>
      <c r="BV70">
        <f t="shared" si="84"/>
        <v>9.8862387213154825</v>
      </c>
      <c r="BW70">
        <f t="shared" si="84"/>
        <v>10.276111346891865</v>
      </c>
      <c r="BX70">
        <f t="shared" si="84"/>
        <v>10.672508980807041</v>
      </c>
      <c r="BY70">
        <f t="shared" si="84"/>
        <v>11.07543162306102</v>
      </c>
      <c r="BZ70">
        <f t="shared" si="84"/>
        <v>11.484879273653748</v>
      </c>
      <c r="CA70">
        <f t="shared" si="84"/>
        <v>11.900851932585269</v>
      </c>
      <c r="CB70">
        <f t="shared" si="84"/>
        <v>12.323349599855694</v>
      </c>
      <c r="CC70">
        <f t="shared" si="84"/>
        <v>12.752372275464801</v>
      </c>
      <c r="CD70">
        <f t="shared" si="84"/>
        <v>13.187919959412699</v>
      </c>
      <c r="CE70">
        <f t="shared" si="84"/>
        <v>13.629992651699505</v>
      </c>
      <c r="CF70">
        <f t="shared" si="84"/>
        <v>14.078590352324989</v>
      </c>
      <c r="CG70">
        <f t="shared" si="84"/>
        <v>14.533713061289268</v>
      </c>
      <c r="CH70">
        <f t="shared" si="84"/>
        <v>14.995360778592453</v>
      </c>
      <c r="CI70">
        <f t="shared" si="84"/>
        <v>15.299320794374731</v>
      </c>
      <c r="CJ70">
        <f t="shared" si="84"/>
        <v>15.603280810157012</v>
      </c>
      <c r="CK70">
        <f t="shared" si="84"/>
        <v>15.90724082593929</v>
      </c>
      <c r="CL70">
        <f t="shared" si="84"/>
        <v>16.211200841721567</v>
      </c>
      <c r="CM70">
        <f t="shared" si="84"/>
        <v>16.498645696646346</v>
      </c>
      <c r="CN70">
        <f t="shared" si="84"/>
        <v>16.768663510666268</v>
      </c>
      <c r="CO70">
        <f t="shared" si="84"/>
        <v>17.020342403733999</v>
      </c>
      <c r="CP70">
        <f t="shared" si="84"/>
        <v>17.252770495802181</v>
      </c>
      <c r="CQ70">
        <f t="shared" si="84"/>
        <v>17.46503590682347</v>
      </c>
      <c r="CR70">
        <f t="shared" si="84"/>
        <v>17.656226756750524</v>
      </c>
      <c r="CS70">
        <f t="shared" si="84"/>
        <v>17.825431165535996</v>
      </c>
      <c r="CT70">
        <f t="shared" si="84"/>
        <v>17.971737253132535</v>
      </c>
      <c r="CU70">
        <f t="shared" si="84"/>
        <v>18.09423313949279</v>
      </c>
      <c r="CV70">
        <f t="shared" si="84"/>
        <v>18.192006944569425</v>
      </c>
      <c r="CW70">
        <f t="shared" si="84"/>
        <v>18.283701549330413</v>
      </c>
      <c r="CX70">
        <f t="shared" ref="CX70:DQ70" si="85">CX$49*CX31</f>
        <v>18.283701549330413</v>
      </c>
      <c r="CY70">
        <f t="shared" si="85"/>
        <v>18.283701549330413</v>
      </c>
      <c r="CZ70">
        <f t="shared" si="85"/>
        <v>18.283701549330413</v>
      </c>
      <c r="DA70">
        <f t="shared" si="85"/>
        <v>18.283701549330413</v>
      </c>
      <c r="DB70">
        <f t="shared" si="85"/>
        <v>18.283701549330413</v>
      </c>
      <c r="DC70">
        <f t="shared" si="85"/>
        <v>18.283701549330413</v>
      </c>
      <c r="DD70">
        <f t="shared" si="85"/>
        <v>18.283701549330413</v>
      </c>
      <c r="DE70">
        <f t="shared" si="85"/>
        <v>18.283701549330413</v>
      </c>
      <c r="DF70">
        <f t="shared" si="85"/>
        <v>18.283701549330413</v>
      </c>
      <c r="DG70">
        <f t="shared" si="85"/>
        <v>18.283701549330413</v>
      </c>
      <c r="DH70">
        <f t="shared" si="85"/>
        <v>18.283701549330413</v>
      </c>
      <c r="DI70">
        <f t="shared" si="85"/>
        <v>18.283701549330413</v>
      </c>
      <c r="DJ70">
        <f t="shared" si="85"/>
        <v>18.283701549330413</v>
      </c>
      <c r="DK70">
        <f t="shared" si="85"/>
        <v>18.283701549330413</v>
      </c>
      <c r="DL70">
        <f t="shared" si="85"/>
        <v>18.283701549330413</v>
      </c>
      <c r="DM70">
        <f t="shared" si="85"/>
        <v>18.283701549330413</v>
      </c>
      <c r="DN70">
        <f t="shared" si="85"/>
        <v>18.283701549330413</v>
      </c>
      <c r="DO70">
        <f t="shared" si="85"/>
        <v>18.283701549330413</v>
      </c>
      <c r="DP70">
        <f t="shared" si="85"/>
        <v>18.283701549330413</v>
      </c>
      <c r="DQ70">
        <f t="shared" si="85"/>
        <v>18.283701549330413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1.1068290945031322E-2</v>
      </c>
      <c r="CN86" s="44">
        <f t="shared" si="118"/>
        <v>3.3816005463960727E-2</v>
      </c>
      <c r="CO86" s="44">
        <f t="shared" si="118"/>
        <v>6.885427618565497E-2</v>
      </c>
      <c r="CP86" s="44">
        <f t="shared" si="118"/>
        <v>0.11679423573898082</v>
      </c>
      <c r="CQ86" s="44">
        <f t="shared" si="118"/>
        <v>0.17824701675280499</v>
      </c>
      <c r="CR86" s="44">
        <f t="shared" si="118"/>
        <v>0.25382375185599432</v>
      </c>
      <c r="CS86" s="44">
        <f t="shared" si="118"/>
        <v>0.34413557367741554</v>
      </c>
      <c r="CT86" s="44">
        <f t="shared" si="118"/>
        <v>0.44979361484593539</v>
      </c>
      <c r="CU86" s="44">
        <f t="shared" si="118"/>
        <v>0.5714090079904206</v>
      </c>
      <c r="CV86" s="44">
        <f t="shared" si="118"/>
        <v>0.709592885739738</v>
      </c>
      <c r="CW86" s="44">
        <f t="shared" ref="CW86:DQ86" si="119">CW$50*CW15</f>
        <v>0.85185098101483381</v>
      </c>
      <c r="CX86" s="44">
        <f t="shared" si="119"/>
        <v>0.85185098101483381</v>
      </c>
      <c r="CY86" s="44">
        <f t="shared" si="119"/>
        <v>0.85185098101483381</v>
      </c>
      <c r="CZ86" s="44">
        <f t="shared" si="119"/>
        <v>0.85185098101483381</v>
      </c>
      <c r="DA86" s="44">
        <f t="shared" si="119"/>
        <v>0.85185098101483381</v>
      </c>
      <c r="DB86" s="44">
        <f t="shared" si="119"/>
        <v>0.85185098101483381</v>
      </c>
      <c r="DC86" s="44">
        <f t="shared" si="119"/>
        <v>0.85185098101483381</v>
      </c>
      <c r="DD86" s="44">
        <f t="shared" si="119"/>
        <v>0.85185098101483381</v>
      </c>
      <c r="DE86" s="44">
        <f t="shared" si="119"/>
        <v>0.85185098101483381</v>
      </c>
      <c r="DF86" s="44">
        <f t="shared" si="119"/>
        <v>0.85185098101483381</v>
      </c>
      <c r="DG86" s="44">
        <f t="shared" si="119"/>
        <v>0.85185098101483381</v>
      </c>
      <c r="DH86" s="44">
        <f t="shared" si="119"/>
        <v>0.85185098101483381</v>
      </c>
      <c r="DI86" s="44">
        <f t="shared" si="119"/>
        <v>0.85185098101483381</v>
      </c>
      <c r="DJ86" s="44">
        <f t="shared" si="119"/>
        <v>0.85185098101483381</v>
      </c>
      <c r="DK86" s="44">
        <f t="shared" si="119"/>
        <v>0.85185098101483381</v>
      </c>
      <c r="DL86" s="44">
        <f t="shared" si="119"/>
        <v>0.85185098101483381</v>
      </c>
      <c r="DM86" s="44">
        <f t="shared" si="119"/>
        <v>0.85185098101483381</v>
      </c>
      <c r="DN86" s="44">
        <f t="shared" si="119"/>
        <v>0.85185098101483381</v>
      </c>
      <c r="DO86" s="44">
        <f t="shared" si="119"/>
        <v>0.85185098101483381</v>
      </c>
      <c r="DP86" s="44">
        <f t="shared" si="119"/>
        <v>0.85185098101483381</v>
      </c>
      <c r="DQ86" s="44">
        <f t="shared" si="119"/>
        <v>0.85185098101483381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6.9555391436077085E-2</v>
      </c>
      <c r="CN94" s="44">
        <f t="shared" si="134"/>
        <v>0.21250665604396557</v>
      </c>
      <c r="CO94" s="44">
        <f t="shared" si="134"/>
        <v>0.43269427555939977</v>
      </c>
      <c r="CP94" s="44">
        <f t="shared" si="134"/>
        <v>0.73395873171811399</v>
      </c>
      <c r="CQ94" s="44">
        <f t="shared" si="134"/>
        <v>1.1201405062558425</v>
      </c>
      <c r="CR94" s="44">
        <f t="shared" si="134"/>
        <v>1.5950800809083197</v>
      </c>
      <c r="CS94" s="44">
        <f t="shared" si="134"/>
        <v>2.1626179374112797</v>
      </c>
      <c r="CT94" s="44">
        <f t="shared" si="134"/>
        <v>2.8265945575004574</v>
      </c>
      <c r="CU94" s="44">
        <f t="shared" si="134"/>
        <v>3.5908504229115867</v>
      </c>
      <c r="CV94" s="44">
        <f t="shared" si="134"/>
        <v>4.4592260153804011</v>
      </c>
      <c r="CW94" s="44">
        <f t="shared" si="134"/>
        <v>5.3532048194207791</v>
      </c>
      <c r="CX94" s="44">
        <f t="shared" ref="CX94:DQ94" si="135">CX$50*CX23</f>
        <v>5.3532048194207791</v>
      </c>
      <c r="CY94" s="44">
        <f t="shared" si="135"/>
        <v>5.3532048194207791</v>
      </c>
      <c r="CZ94" s="44">
        <f t="shared" si="135"/>
        <v>5.3532048194207791</v>
      </c>
      <c r="DA94" s="44">
        <f t="shared" si="135"/>
        <v>5.3532048194207791</v>
      </c>
      <c r="DB94" s="44">
        <f t="shared" si="135"/>
        <v>5.3532048194207791</v>
      </c>
      <c r="DC94" s="44">
        <f t="shared" si="135"/>
        <v>5.3532048194207791</v>
      </c>
      <c r="DD94" s="44">
        <f t="shared" si="135"/>
        <v>5.3532048194207791</v>
      </c>
      <c r="DE94" s="44">
        <f t="shared" si="135"/>
        <v>5.3532048194207791</v>
      </c>
      <c r="DF94" s="44">
        <f t="shared" si="135"/>
        <v>5.3532048194207791</v>
      </c>
      <c r="DG94" s="44">
        <f t="shared" si="135"/>
        <v>5.3532048194207791</v>
      </c>
      <c r="DH94" s="44">
        <f t="shared" si="135"/>
        <v>5.3532048194207791</v>
      </c>
      <c r="DI94" s="44">
        <f t="shared" si="135"/>
        <v>5.3532048194207791</v>
      </c>
      <c r="DJ94" s="44">
        <f t="shared" si="135"/>
        <v>5.3532048194207791</v>
      </c>
      <c r="DK94" s="44">
        <f t="shared" si="135"/>
        <v>5.3532048194207791</v>
      </c>
      <c r="DL94" s="44">
        <f t="shared" si="135"/>
        <v>5.3532048194207791</v>
      </c>
      <c r="DM94" s="44">
        <f t="shared" si="135"/>
        <v>5.3532048194207791</v>
      </c>
      <c r="DN94" s="44">
        <f t="shared" si="135"/>
        <v>5.3532048194207791</v>
      </c>
      <c r="DO94" s="44">
        <f t="shared" si="135"/>
        <v>5.3532048194207791</v>
      </c>
      <c r="DP94" s="44">
        <f t="shared" si="135"/>
        <v>5.3532048194207791</v>
      </c>
      <c r="DQ94" s="44">
        <f t="shared" si="135"/>
        <v>5.3532048194207791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1.651516085750385E-2</v>
      </c>
      <c r="CN102" s="44">
        <f t="shared" si="150"/>
        <v>5.0457362619858385E-2</v>
      </c>
      <c r="CO102" s="44">
        <f t="shared" si="150"/>
        <v>0.10273848533441045</v>
      </c>
      <c r="CP102" s="44">
        <f t="shared" si="150"/>
        <v>0.17427040904850688</v>
      </c>
      <c r="CQ102" s="44">
        <f t="shared" si="150"/>
        <v>0.26596501380949444</v>
      </c>
      <c r="CR102" s="44">
        <f t="shared" si="150"/>
        <v>0.37873417966472012</v>
      </c>
      <c r="CS102" s="44">
        <f t="shared" si="150"/>
        <v>0.51348978666153067</v>
      </c>
      <c r="CT102" s="44">
        <f t="shared" si="150"/>
        <v>0.67114371484727298</v>
      </c>
      <c r="CU102" s="44">
        <f t="shared" si="150"/>
        <v>0.8526078442692937</v>
      </c>
      <c r="CV102" s="44">
        <f t="shared" si="150"/>
        <v>1.0587940549749399</v>
      </c>
      <c r="CW102" s="44">
        <f t="shared" si="150"/>
        <v>1.2710594659962315</v>
      </c>
      <c r="CX102" s="44">
        <f t="shared" ref="CX102:DQ102" si="151">CX$50*CX31</f>
        <v>1.2710594659962315</v>
      </c>
      <c r="CY102" s="44">
        <f t="shared" si="151"/>
        <v>1.2710594659962315</v>
      </c>
      <c r="CZ102" s="44">
        <f t="shared" si="151"/>
        <v>1.2710594659962315</v>
      </c>
      <c r="DA102" s="44">
        <f t="shared" si="151"/>
        <v>1.2710594659962315</v>
      </c>
      <c r="DB102" s="44">
        <f t="shared" si="151"/>
        <v>1.2710594659962315</v>
      </c>
      <c r="DC102" s="44">
        <f t="shared" si="151"/>
        <v>1.2710594659962315</v>
      </c>
      <c r="DD102" s="44">
        <f t="shared" si="151"/>
        <v>1.2710594659962315</v>
      </c>
      <c r="DE102" s="44">
        <f t="shared" si="151"/>
        <v>1.2710594659962315</v>
      </c>
      <c r="DF102" s="44">
        <f t="shared" si="151"/>
        <v>1.2710594659962315</v>
      </c>
      <c r="DG102" s="44">
        <f t="shared" si="151"/>
        <v>1.2710594659962315</v>
      </c>
      <c r="DH102" s="44">
        <f t="shared" si="151"/>
        <v>1.2710594659962315</v>
      </c>
      <c r="DI102" s="44">
        <f t="shared" si="151"/>
        <v>1.2710594659962315</v>
      </c>
      <c r="DJ102" s="44">
        <f t="shared" si="151"/>
        <v>1.2710594659962315</v>
      </c>
      <c r="DK102" s="44">
        <f t="shared" si="151"/>
        <v>1.2710594659962315</v>
      </c>
      <c r="DL102" s="44">
        <f t="shared" si="151"/>
        <v>1.2710594659962315</v>
      </c>
      <c r="DM102" s="44">
        <f t="shared" si="151"/>
        <v>1.2710594659962315</v>
      </c>
      <c r="DN102" s="44">
        <f t="shared" si="151"/>
        <v>1.2710594659962315</v>
      </c>
      <c r="DO102" s="44">
        <f t="shared" si="151"/>
        <v>1.2710594659962315</v>
      </c>
      <c r="DP102" s="44">
        <f t="shared" si="151"/>
        <v>1.2710594659962315</v>
      </c>
      <c r="DQ102" s="44">
        <f t="shared" si="151"/>
        <v>1.2710594659962315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3.0895022342896787E-4</v>
      </c>
      <c r="M15" s="33">
        <f t="shared" si="4"/>
        <v>3.0895022342896787E-4</v>
      </c>
      <c r="N15" s="33">
        <f t="shared" si="4"/>
        <v>3.0895022342896787E-4</v>
      </c>
      <c r="O15" s="33">
        <f t="shared" si="4"/>
        <v>3.0895022342896787E-4</v>
      </c>
      <c r="P15" s="33">
        <f t="shared" si="4"/>
        <v>3.0895022342896787E-4</v>
      </c>
      <c r="Q15" s="33">
        <f t="shared" si="4"/>
        <v>3.0895022342896787E-4</v>
      </c>
      <c r="R15" s="33">
        <f t="shared" si="4"/>
        <v>3.0895022342896787E-4</v>
      </c>
      <c r="S15" s="33">
        <f t="shared" si="4"/>
        <v>3.0895022342896787E-4</v>
      </c>
      <c r="T15" s="33">
        <f t="shared" si="4"/>
        <v>3.0895022342896787E-4</v>
      </c>
      <c r="U15" s="33">
        <f t="shared" si="4"/>
        <v>3.0895022342896787E-4</v>
      </c>
      <c r="V15" s="33">
        <f t="shared" si="4"/>
        <v>3.0895022342896787E-4</v>
      </c>
      <c r="W15" s="33">
        <f t="shared" si="4"/>
        <v>3.0895022342896787E-4</v>
      </c>
      <c r="X15" s="33">
        <f t="shared" si="4"/>
        <v>3.0895022342896787E-4</v>
      </c>
      <c r="Y15" s="33">
        <f t="shared" si="4"/>
        <v>3.0895022342896787E-4</v>
      </c>
      <c r="Z15" s="33">
        <f t="shared" si="4"/>
        <v>3.0895022342896787E-4</v>
      </c>
      <c r="AA15" s="33">
        <f t="shared" si="4"/>
        <v>3.0895022342896787E-4</v>
      </c>
      <c r="AB15" s="33">
        <f t="shared" si="4"/>
        <v>3.0895022342896787E-4</v>
      </c>
      <c r="AC15" s="33">
        <f t="shared" si="4"/>
        <v>3.0895022342896787E-4</v>
      </c>
      <c r="AD15" s="33">
        <f t="shared" si="4"/>
        <v>3.0895022342896787E-4</v>
      </c>
      <c r="AE15" s="33">
        <f t="shared" si="4"/>
        <v>3.0895022342896787E-4</v>
      </c>
      <c r="AF15" s="33">
        <f t="shared" si="4"/>
        <v>3.0895022342896787E-4</v>
      </c>
      <c r="AG15" s="33">
        <f t="shared" si="4"/>
        <v>3.0895022342896787E-4</v>
      </c>
      <c r="AH15" s="33">
        <f t="shared" si="4"/>
        <v>3.0895022342896787E-4</v>
      </c>
      <c r="AI15" s="33">
        <f t="shared" si="4"/>
        <v>3.0895022342896787E-4</v>
      </c>
      <c r="AJ15" s="33">
        <f t="shared" si="4"/>
        <v>3.0895022342896787E-4</v>
      </c>
      <c r="AK15" s="33">
        <f t="shared" si="4"/>
        <v>3.0895022342896787E-4</v>
      </c>
      <c r="AL15" s="33">
        <f t="shared" si="4"/>
        <v>3.0895022342896787E-4</v>
      </c>
      <c r="AM15" s="33">
        <f t="shared" si="4"/>
        <v>3.0895022342896787E-4</v>
      </c>
      <c r="AN15" s="33">
        <f t="shared" si="4"/>
        <v>3.0895022342896787E-4</v>
      </c>
      <c r="AO15" s="33">
        <f t="shared" si="4"/>
        <v>3.0895022342896787E-4</v>
      </c>
      <c r="AP15" s="33">
        <f t="shared" si="4"/>
        <v>3.0895022342896787E-4</v>
      </c>
      <c r="AQ15" s="33">
        <f t="shared" ref="AQ15:BK15" si="5">AP15*(1-$G$4)</f>
        <v>3.0895022342896787E-4</v>
      </c>
      <c r="AR15" s="33">
        <f t="shared" si="5"/>
        <v>3.0895022342896787E-4</v>
      </c>
      <c r="AS15" s="33">
        <f t="shared" si="5"/>
        <v>3.0895022342896787E-4</v>
      </c>
      <c r="AT15" s="33">
        <f t="shared" si="5"/>
        <v>3.0895022342896787E-4</v>
      </c>
      <c r="AU15" s="33">
        <f t="shared" si="5"/>
        <v>3.0895022342896787E-4</v>
      </c>
      <c r="AV15" s="33">
        <f t="shared" si="5"/>
        <v>3.0895022342896787E-4</v>
      </c>
      <c r="AW15" s="33">
        <f t="shared" si="5"/>
        <v>3.0895022342896787E-4</v>
      </c>
      <c r="AX15" s="33">
        <f t="shared" si="5"/>
        <v>3.0895022342896787E-4</v>
      </c>
      <c r="AY15" s="33">
        <f t="shared" si="5"/>
        <v>3.0895022342896787E-4</v>
      </c>
      <c r="AZ15" s="33">
        <f t="shared" si="5"/>
        <v>3.0895022342896787E-4</v>
      </c>
      <c r="BA15" s="33">
        <f t="shared" si="5"/>
        <v>3.0895022342896787E-4</v>
      </c>
      <c r="BB15" s="33">
        <f t="shared" si="5"/>
        <v>3.0895022342896787E-4</v>
      </c>
      <c r="BC15" s="33">
        <f t="shared" si="5"/>
        <v>3.0895022342896787E-4</v>
      </c>
      <c r="BD15" s="33">
        <f t="shared" si="5"/>
        <v>3.0895022342896787E-4</v>
      </c>
      <c r="BE15" s="33">
        <f t="shared" si="5"/>
        <v>3.0895022342896787E-4</v>
      </c>
      <c r="BF15" s="33">
        <f t="shared" si="5"/>
        <v>3.0895022342896787E-4</v>
      </c>
      <c r="BG15" s="33">
        <f t="shared" si="5"/>
        <v>3.0895022342896787E-4</v>
      </c>
      <c r="BH15" s="33">
        <f t="shared" si="5"/>
        <v>3.0895022342896787E-4</v>
      </c>
      <c r="BI15" s="33">
        <f t="shared" si="5"/>
        <v>3.0895022342896787E-4</v>
      </c>
      <c r="BJ15" s="33">
        <f t="shared" si="5"/>
        <v>3.0895022342896787E-4</v>
      </c>
      <c r="BK15" s="33">
        <f t="shared" si="5"/>
        <v>3.0895022342896787E-4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7.4063306218907456</v>
      </c>
      <c r="BU15" s="4" cm="1">
        <f t="array" ref="BU15">O15*INDEX(prod_est,$H15+$I15-1,MATCH(BU$14,$BQ$14:$DQ$14,0))</f>
        <v>7.6351409704635973</v>
      </c>
      <c r="BV15" s="4" cm="1">
        <f t="array" ref="BV15">P15*INDEX(prod_est,$H15+$I15-1,MATCH(BV$14,$BQ$14:$DQ$14,0))</f>
        <v>7.8504135512166462</v>
      </c>
      <c r="BW15" s="4" cm="1">
        <f t="array" ref="BW15">Q15*INDEX(prod_est,$H15+$I15-1,MATCH(BW$14,$BQ$14:$DQ$14,0))</f>
        <v>8.0520461972185053</v>
      </c>
      <c r="BX15" s="4" cm="1">
        <f t="array" ref="BX15">R15*INDEX(prod_est,$H15+$I15-1,MATCH(BX$14,$BQ$14:$DQ$14,0))</f>
        <v>8.2398380481051827</v>
      </c>
      <c r="BY15" s="4" cm="1">
        <f t="array" ref="BY15">S15*INDEX(prod_est,$H15+$I15-1,MATCH(BY$14,$BQ$14:$DQ$14,0))</f>
        <v>8.4146185216399534</v>
      </c>
      <c r="BZ15" s="4" cm="1">
        <f t="array" ref="BZ15">T15*INDEX(prod_est,$H15+$I15-1,MATCH(BZ$14,$BQ$14:$DQ$14,0))</f>
        <v>8.5758891181140253</v>
      </c>
      <c r="CA15" s="4" cm="1">
        <f t="array" ref="CA15">U15*INDEX(prod_est,$H15+$I15-1,MATCH(CA$14,$BQ$14:$DQ$14,0))</f>
        <v>8.7253562782294019</v>
      </c>
      <c r="CB15" s="4" cm="1">
        <f t="array" ref="CB15">V15*INDEX(prod_est,$H15+$I15-1,MATCH(CB$14,$BQ$14:$DQ$14,0))</f>
        <v>8.8653850376155461</v>
      </c>
      <c r="CC15" s="4" cm="1">
        <f t="array" ref="CC15">W15*INDEX(prod_est,$H15+$I15-1,MATCH(CC$14,$BQ$14:$DQ$14,0))</f>
        <v>8.9977332966667447</v>
      </c>
      <c r="CD15" s="4" cm="1">
        <f t="array" ref="CD15">X15*INDEX(prod_est,$H15+$I15-1,MATCH(CD$14,$BQ$14:$DQ$14,0))</f>
        <v>9.1327787722263292</v>
      </c>
      <c r="CE15" s="4" cm="1">
        <f t="array" ref="CE15">Y15*INDEX(prod_est,$H15+$I15-1,MATCH(CE$14,$BQ$14:$DQ$14,0))</f>
        <v>9.2607144090818547</v>
      </c>
      <c r="CF15" s="4" cm="1">
        <f t="array" ref="CF15">Z15*INDEX(prod_est,$H15+$I15-1,MATCH(CF$14,$BQ$14:$DQ$14,0))</f>
        <v>9.3844452973283232</v>
      </c>
      <c r="CG15" s="4" cm="1">
        <f t="array" ref="CG15">AA15*INDEX(prod_est,$H15+$I15-1,MATCH(CG$14,$BQ$14:$DQ$14,0))</f>
        <v>9.5083377984253072</v>
      </c>
      <c r="CH15" s="4" cm="1">
        <f t="array" ref="CH15">AB15*INDEX(prod_est,$H15+$I15-1,MATCH(CH$14,$BQ$14:$DQ$14,0))</f>
        <v>9.6350578160877696</v>
      </c>
      <c r="CI15" s="4" cm="1">
        <f t="array" ref="CI15">AC15*INDEX(prod_est,$H15+$I15-1,MATCH(CI$14,$BQ$14:$DQ$14,0))</f>
        <v>9.7178649252743075</v>
      </c>
      <c r="CJ15" s="4" cm="1">
        <f t="array" ref="CJ15">AD15*INDEX(prod_est,$H15+$I15-1,MATCH(CJ$14,$BQ$14:$DQ$14,0))</f>
        <v>9.8067514444195201</v>
      </c>
      <c r="CK15" s="4" cm="1">
        <f t="array" ref="CK15">AE15*INDEX(prod_est,$H15+$I15-1,MATCH(CK$14,$BQ$14:$DQ$14,0))</f>
        <v>9.9034454299877552</v>
      </c>
      <c r="CL15" s="4" cm="1">
        <f t="array" ref="CL15">AF15*INDEX(prod_est,$H15+$I15-1,MATCH(CL$14,$BQ$14:$DQ$14,0))</f>
        <v>10.009167742676578</v>
      </c>
      <c r="CM15" s="4" cm="1">
        <f t="array" ref="CM15">AG15*INDEX(prod_est,$H15+$I15-1,MATCH(CM$14,$BQ$14:$DQ$14,0))</f>
        <v>10.126782912111768</v>
      </c>
      <c r="CN15" s="4" cm="1">
        <f t="array" ref="CN15">AH15*INDEX(prod_est,$H15+$I15-1,MATCH(CN$14,$BQ$14:$DQ$14,0))</f>
        <v>10.214621122418247</v>
      </c>
      <c r="CO15" s="4" cm="1">
        <f t="array" ref="CO15">AI15*INDEX(prod_est,$H15+$I15-1,MATCH(CO$14,$BQ$14:$DQ$14,0))</f>
        <v>10.313440661945892</v>
      </c>
      <c r="CP15" s="4" cm="1">
        <f t="array" ref="CP15">AJ15*INDEX(prod_est,$H15+$I15-1,MATCH(CP$14,$BQ$14:$DQ$14,0))</f>
        <v>10.420842715462729</v>
      </c>
      <c r="CQ15" s="4" cm="1">
        <f t="array" ref="CQ15">AK15*INDEX(prod_est,$H15+$I15-1,MATCH(CQ$14,$BQ$14:$DQ$14,0))</f>
        <v>10.53559787311521</v>
      </c>
      <c r="CR15" s="4" cm="1">
        <f t="array" ref="CR15">AL15*INDEX(prod_est,$H15+$I15-1,MATCH(CR$14,$BQ$14:$DQ$14,0))</f>
        <v>10.655907733531683</v>
      </c>
      <c r="CS15" s="4" cm="1">
        <f t="array" ref="CS15">AM15*INDEX(prod_est,$H15+$I15-1,MATCH(CS$14,$BQ$14:$DQ$14,0))</f>
        <v>10.755648784770099</v>
      </c>
      <c r="CT15" s="4" cm="1">
        <f t="array" ref="CT15">AN15*INDEX(prod_est,$H15+$I15-1,MATCH(CT$14,$BQ$14:$DQ$14,0))</f>
        <v>10.859121705502666</v>
      </c>
      <c r="CU15" s="4" cm="1">
        <f t="array" ref="CU15">AO15*INDEX(prod_est,$H15+$I15-1,MATCH(CU$14,$BQ$14:$DQ$14,0))</f>
        <v>10.963425819245062</v>
      </c>
      <c r="CV15" s="4" cm="1">
        <f t="array" ref="CV15">AP15*INDEX(prod_est,$H15+$I15-1,MATCH(CV$14,$BQ$14:$DQ$14,0))</f>
        <v>11.066619546610129</v>
      </c>
      <c r="CW15" s="4" cm="1">
        <f t="array" ref="CW15">AQ15*INDEX(prod_est,$H15+$I15-1,MATCH(CW$14,$BQ$14:$DQ$14,0))</f>
        <v>11.166423896882343</v>
      </c>
      <c r="CX15" s="4" cm="1">
        <f t="array" ref="CX15">AR15*INDEX(prod_est,$H15+$I15-1,MATCH(CX$14,$BQ$14:$DQ$14,0))</f>
        <v>11.166423896882343</v>
      </c>
      <c r="CY15" s="4" cm="1">
        <f t="array" ref="CY15">AS15*INDEX(prod_est,$H15+$I15-1,MATCH(CY$14,$BQ$14:$DQ$14,0))</f>
        <v>11.166423896882343</v>
      </c>
      <c r="CZ15" s="4" cm="1">
        <f t="array" ref="CZ15">AT15*INDEX(prod_est,$H15+$I15-1,MATCH(CZ$14,$BQ$14:$DQ$14,0))</f>
        <v>11.166423896882343</v>
      </c>
      <c r="DA15" s="4" cm="1">
        <f t="array" ref="DA15">AU15*INDEX(prod_est,$H15+$I15-1,MATCH(DA$14,$BQ$14:$DQ$14,0))</f>
        <v>11.166423896882343</v>
      </c>
      <c r="DB15" s="4" cm="1">
        <f t="array" ref="DB15">AV15*INDEX(prod_est,$H15+$I15-1,MATCH(DB$14,$BQ$14:$DQ$14,0))</f>
        <v>11.166423896882343</v>
      </c>
      <c r="DC15" s="4" cm="1">
        <f t="array" ref="DC15">AW15*INDEX(prod_est,$H15+$I15-1,MATCH(DC$14,$BQ$14:$DQ$14,0))</f>
        <v>11.166423896882343</v>
      </c>
      <c r="DD15" s="4" cm="1">
        <f t="array" ref="DD15">AX15*INDEX(prod_est,$H15+$I15-1,MATCH(DD$14,$BQ$14:$DQ$14,0))</f>
        <v>11.166423896882343</v>
      </c>
      <c r="DE15" s="4" cm="1">
        <f t="array" ref="DE15">AY15*INDEX(prod_est,$H15+$I15-1,MATCH(DE$14,$BQ$14:$DQ$14,0))</f>
        <v>11.166423896882343</v>
      </c>
      <c r="DF15" s="4" cm="1">
        <f t="array" ref="DF15">AZ15*INDEX(prod_est,$H15+$I15-1,MATCH(DF$14,$BQ$14:$DQ$14,0))</f>
        <v>11.166423896882343</v>
      </c>
      <c r="DG15" s="4" cm="1">
        <f t="array" ref="DG15">BA15*INDEX(prod_est,$H15+$I15-1,MATCH(DG$14,$BQ$14:$DQ$14,0))</f>
        <v>11.166423896882343</v>
      </c>
      <c r="DH15" s="4" cm="1">
        <f t="array" ref="DH15">BB15*INDEX(prod_est,$H15+$I15-1,MATCH(DH$14,$BQ$14:$DQ$14,0))</f>
        <v>11.166423896882343</v>
      </c>
      <c r="DI15" s="4" cm="1">
        <f t="array" ref="DI15">BC15*INDEX(prod_est,$H15+$I15-1,MATCH(DI$14,$BQ$14:$DQ$14,0))</f>
        <v>11.166423896882343</v>
      </c>
      <c r="DJ15" s="4" cm="1">
        <f t="array" ref="DJ15">BD15*INDEX(prod_est,$H15+$I15-1,MATCH(DJ$14,$BQ$14:$DQ$14,0))</f>
        <v>11.166423896882343</v>
      </c>
      <c r="DK15" s="4" cm="1">
        <f t="array" ref="DK15">BE15*INDEX(prod_est,$H15+$I15-1,MATCH(DK$14,$BQ$14:$DQ$14,0))</f>
        <v>11.166423896882343</v>
      </c>
      <c r="DL15" s="4" cm="1">
        <f t="array" ref="DL15">BF15*INDEX(prod_est,$H15+$I15-1,MATCH(DL$14,$BQ$14:$DQ$14,0))</f>
        <v>11.166423896882343</v>
      </c>
      <c r="DM15" s="4" cm="1">
        <f t="array" ref="DM15">BG15*INDEX(prod_est,$H15+$I15-1,MATCH(DM$14,$BQ$14:$DQ$14,0))</f>
        <v>11.166423896882343</v>
      </c>
      <c r="DN15" s="4" cm="1">
        <f t="array" ref="DN15">BH15*INDEX(prod_est,$H15+$I15-1,MATCH(DN$14,$BQ$14:$DQ$14,0))</f>
        <v>11.166423896882343</v>
      </c>
      <c r="DO15" s="4" cm="1">
        <f t="array" ref="DO15">BI15*INDEX(prod_est,$H15+$I15-1,MATCH(DO$14,$BQ$14:$DQ$14,0))</f>
        <v>11.166423896882343</v>
      </c>
      <c r="DP15" s="4" cm="1">
        <f t="array" ref="DP15">BJ15*INDEX(prod_est,$H15+$I15-1,MATCH(DP$14,$BQ$14:$DQ$14,0))</f>
        <v>11.166423896882343</v>
      </c>
      <c r="DQ15" s="4" cm="1">
        <f t="array" ref="DQ15">BK15*INDEX(prod_est,$H15+$I15-1,MATCH(DQ$14,$BQ$14:$DQ$14,0))</f>
        <v>11.166423896882343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1.6727987322955672E-2</v>
      </c>
      <c r="M23" s="33">
        <f t="shared" si="17"/>
        <v>1.6727987322955672E-2</v>
      </c>
      <c r="N23" s="33">
        <f t="shared" si="17"/>
        <v>1.6727987322955672E-2</v>
      </c>
      <c r="O23" s="33">
        <f t="shared" si="17"/>
        <v>1.6727987322955672E-2</v>
      </c>
      <c r="P23" s="33">
        <f t="shared" si="17"/>
        <v>1.6727987322955672E-2</v>
      </c>
      <c r="Q23" s="33">
        <f t="shared" si="17"/>
        <v>1.6727987322955672E-2</v>
      </c>
      <c r="R23" s="33">
        <f t="shared" si="17"/>
        <v>1.6727987322955672E-2</v>
      </c>
      <c r="S23" s="33">
        <f t="shared" si="17"/>
        <v>1.6727987322955672E-2</v>
      </c>
      <c r="T23" s="33">
        <f t="shared" si="17"/>
        <v>1.6727987322955672E-2</v>
      </c>
      <c r="U23" s="33">
        <f t="shared" si="17"/>
        <v>1.6727987322955672E-2</v>
      </c>
      <c r="V23" s="33">
        <f t="shared" si="17"/>
        <v>1.6727987322955672E-2</v>
      </c>
      <c r="W23" s="33">
        <f t="shared" si="17"/>
        <v>1.6727987322955672E-2</v>
      </c>
      <c r="X23" s="33">
        <f t="shared" si="17"/>
        <v>1.6727987322955672E-2</v>
      </c>
      <c r="Y23" s="33">
        <f t="shared" si="17"/>
        <v>1.6727987322955672E-2</v>
      </c>
      <c r="Z23" s="33">
        <f t="shared" si="17"/>
        <v>1.6727987322955672E-2</v>
      </c>
      <c r="AA23" s="33">
        <f t="shared" si="17"/>
        <v>1.6727987322955672E-2</v>
      </c>
      <c r="AB23" s="33">
        <f t="shared" si="17"/>
        <v>1.6727987322955672E-2</v>
      </c>
      <c r="AC23" s="33">
        <f t="shared" si="17"/>
        <v>1.6727987322955672E-2</v>
      </c>
      <c r="AD23" s="33">
        <f t="shared" si="17"/>
        <v>1.6727987322955672E-2</v>
      </c>
      <c r="AE23" s="33">
        <f t="shared" si="17"/>
        <v>1.6727987322955672E-2</v>
      </c>
      <c r="AF23" s="33">
        <f t="shared" si="17"/>
        <v>1.6727987322955672E-2</v>
      </c>
      <c r="AG23" s="33">
        <f t="shared" si="17"/>
        <v>1.6727987322955672E-2</v>
      </c>
      <c r="AH23" s="33">
        <f t="shared" si="17"/>
        <v>1.6727987322955672E-2</v>
      </c>
      <c r="AI23" s="33">
        <f t="shared" si="17"/>
        <v>1.6727987322955672E-2</v>
      </c>
      <c r="AJ23" s="33">
        <f t="shared" si="17"/>
        <v>1.6727987322955672E-2</v>
      </c>
      <c r="AK23" s="33">
        <f t="shared" si="17"/>
        <v>1.6727987322955672E-2</v>
      </c>
      <c r="AL23" s="33">
        <f t="shared" si="17"/>
        <v>1.6727987322955672E-2</v>
      </c>
      <c r="AM23" s="33">
        <f t="shared" si="17"/>
        <v>1.6727987322955672E-2</v>
      </c>
      <c r="AN23" s="33">
        <f t="shared" si="17"/>
        <v>1.6727987322955672E-2</v>
      </c>
      <c r="AO23" s="33">
        <f t="shared" si="17"/>
        <v>1.6727987322955672E-2</v>
      </c>
      <c r="AP23" s="33">
        <f t="shared" si="17"/>
        <v>1.6727987322955672E-2</v>
      </c>
      <c r="AQ23" s="33">
        <f t="shared" ref="AQ23:BK23" si="18">AP23*(1-$G$4)</f>
        <v>1.6727987322955672E-2</v>
      </c>
      <c r="AR23" s="33">
        <f t="shared" si="18"/>
        <v>1.6727987322955672E-2</v>
      </c>
      <c r="AS23" s="33">
        <f t="shared" si="18"/>
        <v>1.6727987322955672E-2</v>
      </c>
      <c r="AT23" s="33">
        <f t="shared" si="18"/>
        <v>1.6727987322955672E-2</v>
      </c>
      <c r="AU23" s="33">
        <f t="shared" si="18"/>
        <v>1.6727987322955672E-2</v>
      </c>
      <c r="AV23" s="33">
        <f t="shared" si="18"/>
        <v>1.6727987322955672E-2</v>
      </c>
      <c r="AW23" s="33">
        <f t="shared" si="18"/>
        <v>1.6727987322955672E-2</v>
      </c>
      <c r="AX23" s="33">
        <f t="shared" si="18"/>
        <v>1.6727987322955672E-2</v>
      </c>
      <c r="AY23" s="33">
        <f t="shared" si="18"/>
        <v>1.6727987322955672E-2</v>
      </c>
      <c r="AZ23" s="33">
        <f t="shared" si="18"/>
        <v>1.6727987322955672E-2</v>
      </c>
      <c r="BA23" s="33">
        <f t="shared" si="18"/>
        <v>1.6727987322955672E-2</v>
      </c>
      <c r="BB23" s="33">
        <f t="shared" si="18"/>
        <v>1.6727987322955672E-2</v>
      </c>
      <c r="BC23" s="33">
        <f t="shared" si="18"/>
        <v>1.6727987322955672E-2</v>
      </c>
      <c r="BD23" s="33">
        <f t="shared" si="18"/>
        <v>1.6727987322955672E-2</v>
      </c>
      <c r="BE23" s="33">
        <f t="shared" si="18"/>
        <v>1.6727987322955672E-2</v>
      </c>
      <c r="BF23" s="33">
        <f t="shared" si="18"/>
        <v>1.6727987322955672E-2</v>
      </c>
      <c r="BG23" s="33">
        <f t="shared" si="18"/>
        <v>1.6727987322955672E-2</v>
      </c>
      <c r="BH23" s="33">
        <f t="shared" si="18"/>
        <v>1.6727987322955672E-2</v>
      </c>
      <c r="BI23" s="33">
        <f t="shared" si="18"/>
        <v>1.6727987322955672E-2</v>
      </c>
      <c r="BJ23" s="33">
        <f t="shared" si="18"/>
        <v>1.6727987322955672E-2</v>
      </c>
      <c r="BK23" s="33">
        <f t="shared" si="18"/>
        <v>1.6727987322955672E-2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401.01283429267886</v>
      </c>
      <c r="BU23" s="4" cm="1">
        <f t="array" ref="BU23">O23*INDEX(prod_est,$H23+$I23-1,MATCH(BU$14,$BQ$14:$DQ$14,0))</f>
        <v>413.40167987371376</v>
      </c>
      <c r="BV23" s="4" cm="1">
        <f t="array" ref="BV23">P23*INDEX(prod_est,$H23+$I23-1,MATCH(BV$14,$BQ$14:$DQ$14,0))</f>
        <v>425.05752838500285</v>
      </c>
      <c r="BW23" s="4" cm="1">
        <f t="array" ref="BW23">Q23*INDEX(prod_est,$H23+$I23-1,MATCH(BW$14,$BQ$14:$DQ$14,0))</f>
        <v>435.97484803856378</v>
      </c>
      <c r="BX23" s="4" cm="1">
        <f t="array" ref="BX23">R23*INDEX(prod_est,$H23+$I23-1,MATCH(BX$14,$BQ$14:$DQ$14,0))</f>
        <v>446.14276332964613</v>
      </c>
      <c r="BY23" s="4" cm="1">
        <f t="array" ref="BY23">S23*INDEX(prod_est,$H23+$I23-1,MATCH(BY$14,$BQ$14:$DQ$14,0))</f>
        <v>455.60618275410894</v>
      </c>
      <c r="BZ23" s="4" cm="1">
        <f t="array" ref="BZ23">T23*INDEX(prod_est,$H23+$I23-1,MATCH(BZ$14,$BQ$14:$DQ$14,0))</f>
        <v>464.33811524291661</v>
      </c>
      <c r="CA23" s="4" cm="1">
        <f t="array" ref="CA23">U23*INDEX(prod_est,$H23+$I23-1,MATCH(CA$14,$BQ$14:$DQ$14,0))</f>
        <v>472.43095535113241</v>
      </c>
      <c r="CB23" s="4" cm="1">
        <f t="array" ref="CB23">V23*INDEX(prod_est,$H23+$I23-1,MATCH(CB$14,$BQ$14:$DQ$14,0))</f>
        <v>480.01275699497938</v>
      </c>
      <c r="CC23" s="4" cm="1">
        <f t="array" ref="CC23">W23*INDEX(prod_est,$H23+$I23-1,MATCH(CC$14,$BQ$14:$DQ$14,0))</f>
        <v>487.1787009941516</v>
      </c>
      <c r="CD23" s="4" cm="1">
        <f t="array" ref="CD23">X23*INDEX(prod_est,$H23+$I23-1,MATCH(CD$14,$BQ$14:$DQ$14,0))</f>
        <v>494.49068471149826</v>
      </c>
      <c r="CE23" s="4" cm="1">
        <f t="array" ref="CE23">Y23*INDEX(prod_est,$H23+$I23-1,MATCH(CE$14,$BQ$14:$DQ$14,0))</f>
        <v>501.41770903185949</v>
      </c>
      <c r="CF23" s="4" cm="1">
        <f t="array" ref="CF23">Z23*INDEX(prod_est,$H23+$I23-1,MATCH(CF$14,$BQ$14:$DQ$14,0))</f>
        <v>508.11706890631785</v>
      </c>
      <c r="CG23" s="4" cm="1">
        <f t="array" ref="CG23">AA23*INDEX(prod_est,$H23+$I23-1,MATCH(CG$14,$BQ$14:$DQ$14,0))</f>
        <v>514.82517924447438</v>
      </c>
      <c r="CH23" s="4" cm="1">
        <f t="array" ref="CH23">AB23*INDEX(prod_est,$H23+$I23-1,MATCH(CH$14,$BQ$14:$DQ$14,0))</f>
        <v>521.68638434572188</v>
      </c>
      <c r="CI23" s="4" cm="1">
        <f t="array" ref="CI23">AC23*INDEX(prod_est,$H23+$I23-1,MATCH(CI$14,$BQ$14:$DQ$14,0))</f>
        <v>526.16994243268175</v>
      </c>
      <c r="CJ23" s="4" cm="1">
        <f t="array" ref="CJ23">AD23*INDEX(prod_est,$H23+$I23-1,MATCH(CJ$14,$BQ$14:$DQ$14,0))</f>
        <v>530.9826677608595</v>
      </c>
      <c r="CK23" s="4" cm="1">
        <f t="array" ref="CK23">AE23*INDEX(prod_est,$H23+$I23-1,MATCH(CK$14,$BQ$14:$DQ$14,0))</f>
        <v>536.21812526219833</v>
      </c>
      <c r="CL23" s="4" cm="1">
        <f t="array" ref="CL23">AF23*INDEX(prod_est,$H23+$I23-1,MATCH(CL$14,$BQ$14:$DQ$14,0))</f>
        <v>541.94241795499454</v>
      </c>
      <c r="CM23" s="4" cm="1">
        <f t="array" ref="CM23">AG23*INDEX(prod_est,$H23+$I23-1,MATCH(CM$14,$BQ$14:$DQ$14,0))</f>
        <v>548.31064465981024</v>
      </c>
      <c r="CN23" s="4" cm="1">
        <f t="array" ref="CN23">AH23*INDEX(prod_est,$H23+$I23-1,MATCH(CN$14,$BQ$14:$DQ$14,0))</f>
        <v>553.06660972165696</v>
      </c>
      <c r="CO23" s="4" cm="1">
        <f t="array" ref="CO23">AI23*INDEX(prod_est,$H23+$I23-1,MATCH(CO$14,$BQ$14:$DQ$14,0))</f>
        <v>558.41715449916808</v>
      </c>
      <c r="CP23" s="4" cm="1">
        <f t="array" ref="CP23">AJ23*INDEX(prod_est,$H23+$I23-1,MATCH(CP$14,$BQ$14:$DQ$14,0))</f>
        <v>564.23239609293933</v>
      </c>
      <c r="CQ23" s="4" cm="1">
        <f t="array" ref="CQ23">AK23*INDEX(prod_est,$H23+$I23-1,MATCH(CQ$14,$BQ$14:$DQ$14,0))</f>
        <v>570.44576859401423</v>
      </c>
      <c r="CR23" s="4" cm="1">
        <f t="array" ref="CR23">AL23*INDEX(prod_est,$H23+$I23-1,MATCH(CR$14,$BQ$14:$DQ$14,0))</f>
        <v>576.95989827334097</v>
      </c>
      <c r="CS23" s="4" cm="1">
        <f t="array" ref="CS23">AM23*INDEX(prod_est,$H23+$I23-1,MATCH(CS$14,$BQ$14:$DQ$14,0))</f>
        <v>582.3603379369755</v>
      </c>
      <c r="CT23" s="4" cm="1">
        <f t="array" ref="CT23">AN23*INDEX(prod_est,$H23+$I23-1,MATCH(CT$14,$BQ$14:$DQ$14,0))</f>
        <v>587.96283819437224</v>
      </c>
      <c r="CU23" s="4" cm="1">
        <f t="array" ref="CU23">AO23*INDEX(prod_est,$H23+$I23-1,MATCH(CU$14,$BQ$14:$DQ$14,0))</f>
        <v>593.61034306764861</v>
      </c>
      <c r="CV23" s="4" cm="1">
        <f t="array" ref="CV23">AP23*INDEX(prod_est,$H23+$I23-1,MATCH(CV$14,$BQ$14:$DQ$14,0))</f>
        <v>599.19772651088556</v>
      </c>
      <c r="CW23" s="4" cm="1">
        <f t="array" ref="CW23">AQ23*INDEX(prod_est,$H23+$I23-1,MATCH(CW$14,$BQ$14:$DQ$14,0))</f>
        <v>604.60159347560159</v>
      </c>
      <c r="CX23" s="4" cm="1">
        <f t="array" ref="CX23">AR23*INDEX(prod_est,$H23+$I23-1,MATCH(CX$14,$BQ$14:$DQ$14,0))</f>
        <v>604.60159347560159</v>
      </c>
      <c r="CY23" s="4" cm="1">
        <f t="array" ref="CY23">AS23*INDEX(prod_est,$H23+$I23-1,MATCH(CY$14,$BQ$14:$DQ$14,0))</f>
        <v>604.60159347560159</v>
      </c>
      <c r="CZ23" s="4" cm="1">
        <f t="array" ref="CZ23">AT23*INDEX(prod_est,$H23+$I23-1,MATCH(CZ$14,$BQ$14:$DQ$14,0))</f>
        <v>604.60159347560159</v>
      </c>
      <c r="DA23" s="4" cm="1">
        <f t="array" ref="DA23">AU23*INDEX(prod_est,$H23+$I23-1,MATCH(DA$14,$BQ$14:$DQ$14,0))</f>
        <v>604.60159347560159</v>
      </c>
      <c r="DB23" s="4" cm="1">
        <f t="array" ref="DB23">AV23*INDEX(prod_est,$H23+$I23-1,MATCH(DB$14,$BQ$14:$DQ$14,0))</f>
        <v>604.60159347560159</v>
      </c>
      <c r="DC23" s="4" cm="1">
        <f t="array" ref="DC23">AW23*INDEX(prod_est,$H23+$I23-1,MATCH(DC$14,$BQ$14:$DQ$14,0))</f>
        <v>604.60159347560159</v>
      </c>
      <c r="DD23" s="4" cm="1">
        <f t="array" ref="DD23">AX23*INDEX(prod_est,$H23+$I23-1,MATCH(DD$14,$BQ$14:$DQ$14,0))</f>
        <v>604.60159347560159</v>
      </c>
      <c r="DE23" s="4" cm="1">
        <f t="array" ref="DE23">AY23*INDEX(prod_est,$H23+$I23-1,MATCH(DE$14,$BQ$14:$DQ$14,0))</f>
        <v>604.60159347560159</v>
      </c>
      <c r="DF23" s="4" cm="1">
        <f t="array" ref="DF23">AZ23*INDEX(prod_est,$H23+$I23-1,MATCH(DF$14,$BQ$14:$DQ$14,0))</f>
        <v>604.60159347560159</v>
      </c>
      <c r="DG23" s="4" cm="1">
        <f t="array" ref="DG23">BA23*INDEX(prod_est,$H23+$I23-1,MATCH(DG$14,$BQ$14:$DQ$14,0))</f>
        <v>604.60159347560159</v>
      </c>
      <c r="DH23" s="4" cm="1">
        <f t="array" ref="DH23">BB23*INDEX(prod_est,$H23+$I23-1,MATCH(DH$14,$BQ$14:$DQ$14,0))</f>
        <v>604.60159347560159</v>
      </c>
      <c r="DI23" s="4" cm="1">
        <f t="array" ref="DI23">BC23*INDEX(prod_est,$H23+$I23-1,MATCH(DI$14,$BQ$14:$DQ$14,0))</f>
        <v>604.60159347560159</v>
      </c>
      <c r="DJ23" s="4" cm="1">
        <f t="array" ref="DJ23">BD23*INDEX(prod_est,$H23+$I23-1,MATCH(DJ$14,$BQ$14:$DQ$14,0))</f>
        <v>604.60159347560159</v>
      </c>
      <c r="DK23" s="4" cm="1">
        <f t="array" ref="DK23">BE23*INDEX(prod_est,$H23+$I23-1,MATCH(DK$14,$BQ$14:$DQ$14,0))</f>
        <v>604.60159347560159</v>
      </c>
      <c r="DL23" s="4" cm="1">
        <f t="array" ref="DL23">BF23*INDEX(prod_est,$H23+$I23-1,MATCH(DL$14,$BQ$14:$DQ$14,0))</f>
        <v>604.60159347560159</v>
      </c>
      <c r="DM23" s="4" cm="1">
        <f t="array" ref="DM23">BG23*INDEX(prod_est,$H23+$I23-1,MATCH(DM$14,$BQ$14:$DQ$14,0))</f>
        <v>604.60159347560159</v>
      </c>
      <c r="DN23" s="4" cm="1">
        <f t="array" ref="DN23">BH23*INDEX(prod_est,$H23+$I23-1,MATCH(DN$14,$BQ$14:$DQ$14,0))</f>
        <v>604.60159347560159</v>
      </c>
      <c r="DO23" s="4" cm="1">
        <f t="array" ref="DO23">BI23*INDEX(prod_est,$H23+$I23-1,MATCH(DO$14,$BQ$14:$DQ$14,0))</f>
        <v>604.60159347560159</v>
      </c>
      <c r="DP23" s="4" cm="1">
        <f t="array" ref="DP23">BJ23*INDEX(prod_est,$H23+$I23-1,MATCH(DP$14,$BQ$14:$DQ$14,0))</f>
        <v>604.60159347560159</v>
      </c>
      <c r="DQ23" s="4" cm="1">
        <f t="array" ref="DQ23">BK23*INDEX(prod_est,$H23+$I23-1,MATCH(DQ$14,$BQ$14:$DQ$14,0))</f>
        <v>604.60159347560159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1.4631120688280192E-2</v>
      </c>
      <c r="M28" s="33">
        <f t="shared" si="17"/>
        <v>1.4631120688280192E-2</v>
      </c>
      <c r="N28" s="33">
        <f t="shared" si="17"/>
        <v>1.4631120688280192E-2</v>
      </c>
      <c r="O28" s="33">
        <f t="shared" si="17"/>
        <v>1.4631120688280192E-2</v>
      </c>
      <c r="P28" s="33">
        <f t="shared" si="17"/>
        <v>1.4631120688280192E-2</v>
      </c>
      <c r="Q28" s="33">
        <f t="shared" si="17"/>
        <v>1.4631120688280192E-2</v>
      </c>
      <c r="R28" s="33">
        <f t="shared" si="17"/>
        <v>1.4631120688280192E-2</v>
      </c>
      <c r="S28" s="33">
        <f t="shared" si="17"/>
        <v>1.4631120688280192E-2</v>
      </c>
      <c r="T28" s="33">
        <f t="shared" si="17"/>
        <v>1.4631120688280192E-2</v>
      </c>
      <c r="U28" s="33">
        <f t="shared" si="17"/>
        <v>1.4631120688280192E-2</v>
      </c>
      <c r="V28" s="33">
        <f t="shared" si="17"/>
        <v>1.4631120688280192E-2</v>
      </c>
      <c r="W28" s="33">
        <f t="shared" si="17"/>
        <v>1.4631120688280192E-2</v>
      </c>
      <c r="X28" s="33">
        <f t="shared" si="17"/>
        <v>1.4631120688280192E-2</v>
      </c>
      <c r="Y28" s="33">
        <f t="shared" si="17"/>
        <v>1.4631120688280192E-2</v>
      </c>
      <c r="Z28" s="33">
        <f t="shared" si="17"/>
        <v>1.4631120688280192E-2</v>
      </c>
      <c r="AA28" s="33">
        <f t="shared" si="17"/>
        <v>1.4631120688280192E-2</v>
      </c>
      <c r="AB28" s="33">
        <f t="shared" si="17"/>
        <v>1.4631120688280192E-2</v>
      </c>
      <c r="AC28" s="33">
        <f t="shared" si="17"/>
        <v>1.4631120688280192E-2</v>
      </c>
      <c r="AD28" s="33">
        <f t="shared" si="17"/>
        <v>1.4631120688280192E-2</v>
      </c>
      <c r="AE28" s="33">
        <f t="shared" si="17"/>
        <v>1.4631120688280192E-2</v>
      </c>
      <c r="AF28" s="33">
        <f t="shared" si="17"/>
        <v>1.4631120688280192E-2</v>
      </c>
      <c r="AG28" s="33">
        <f t="shared" si="17"/>
        <v>1.4631120688280192E-2</v>
      </c>
      <c r="AH28" s="33">
        <f t="shared" si="17"/>
        <v>1.4631120688280192E-2</v>
      </c>
      <c r="AI28" s="33">
        <f t="shared" si="17"/>
        <v>1.4631120688280192E-2</v>
      </c>
      <c r="AJ28" s="33">
        <f t="shared" si="17"/>
        <v>1.4631120688280192E-2</v>
      </c>
      <c r="AK28" s="33">
        <f t="shared" si="17"/>
        <v>1.4631120688280192E-2</v>
      </c>
      <c r="AL28" s="33">
        <f t="shared" si="17"/>
        <v>1.4631120688280192E-2</v>
      </c>
      <c r="AM28" s="33">
        <f t="shared" si="17"/>
        <v>1.4631120688280192E-2</v>
      </c>
      <c r="AN28" s="33">
        <f t="shared" si="17"/>
        <v>1.4631120688280192E-2</v>
      </c>
      <c r="AO28" s="33">
        <f t="shared" si="17"/>
        <v>1.4631120688280192E-2</v>
      </c>
      <c r="AP28" s="33">
        <f t="shared" si="17"/>
        <v>1.4631120688280192E-2</v>
      </c>
      <c r="AQ28" s="33">
        <f t="shared" ref="AQ28:BK28" si="23">AP28*(1-$G$4)</f>
        <v>1.4631120688280192E-2</v>
      </c>
      <c r="AR28" s="33">
        <f t="shared" si="23"/>
        <v>1.4631120688280192E-2</v>
      </c>
      <c r="AS28" s="33">
        <f t="shared" si="23"/>
        <v>1.4631120688280192E-2</v>
      </c>
      <c r="AT28" s="33">
        <f t="shared" si="23"/>
        <v>1.4631120688280192E-2</v>
      </c>
      <c r="AU28" s="33">
        <f t="shared" si="23"/>
        <v>1.4631120688280192E-2</v>
      </c>
      <c r="AV28" s="33">
        <f t="shared" si="23"/>
        <v>1.4631120688280192E-2</v>
      </c>
      <c r="AW28" s="33">
        <f t="shared" si="23"/>
        <v>1.4631120688280192E-2</v>
      </c>
      <c r="AX28" s="33">
        <f t="shared" si="23"/>
        <v>1.4631120688280192E-2</v>
      </c>
      <c r="AY28" s="33">
        <f t="shared" si="23"/>
        <v>1.4631120688280192E-2</v>
      </c>
      <c r="AZ28" s="33">
        <f t="shared" si="23"/>
        <v>1.4631120688280192E-2</v>
      </c>
      <c r="BA28" s="33">
        <f t="shared" si="23"/>
        <v>1.4631120688280192E-2</v>
      </c>
      <c r="BB28" s="33">
        <f t="shared" si="23"/>
        <v>1.4631120688280192E-2</v>
      </c>
      <c r="BC28" s="33">
        <f t="shared" si="23"/>
        <v>1.4631120688280192E-2</v>
      </c>
      <c r="BD28" s="33">
        <f t="shared" si="23"/>
        <v>1.4631120688280192E-2</v>
      </c>
      <c r="BE28" s="33">
        <f t="shared" si="23"/>
        <v>1.4631120688280192E-2</v>
      </c>
      <c r="BF28" s="33">
        <f t="shared" si="23"/>
        <v>1.4631120688280192E-2</v>
      </c>
      <c r="BG28" s="33">
        <f t="shared" si="23"/>
        <v>1.4631120688280192E-2</v>
      </c>
      <c r="BH28" s="33">
        <f t="shared" si="23"/>
        <v>1.4631120688280192E-2</v>
      </c>
      <c r="BI28" s="33">
        <f t="shared" si="23"/>
        <v>1.4631120688280192E-2</v>
      </c>
      <c r="BJ28" s="33">
        <f t="shared" si="23"/>
        <v>1.4631120688280192E-2</v>
      </c>
      <c r="BK28" s="33">
        <f t="shared" si="23"/>
        <v>1.4631120688280192E-2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350.7455537124834</v>
      </c>
      <c r="BU28" s="4" cm="1">
        <f t="array" ref="BU28">O28*INDEX(prod_est,$H28+$I28-1,MATCH(BU$14,$BQ$14:$DQ$14,0))</f>
        <v>361.58144755823275</v>
      </c>
      <c r="BV28" s="4" cm="1">
        <f t="array" ref="BV28">P28*INDEX(prod_est,$H28+$I28-1,MATCH(BV$14,$BQ$14:$DQ$14,0))</f>
        <v>371.77622610513862</v>
      </c>
      <c r="BW28" s="4" cm="1">
        <f t="array" ref="BW28">Q28*INDEX(prod_est,$H28+$I28-1,MATCH(BW$14,$BQ$14:$DQ$14,0))</f>
        <v>381.32505097928129</v>
      </c>
      <c r="BX28" s="4" cm="1">
        <f t="array" ref="BX28">R28*INDEX(prod_est,$H28+$I28-1,MATCH(BX$14,$BQ$14:$DQ$14,0))</f>
        <v>390.21840992915827</v>
      </c>
      <c r="BY28" s="4" cm="1">
        <f t="array" ref="BY28">S28*INDEX(prod_est,$H28+$I28-1,MATCH(BY$14,$BQ$14:$DQ$14,0))</f>
        <v>398.49558213463467</v>
      </c>
      <c r="BZ28" s="4" cm="1">
        <f t="array" ref="BZ28">T28*INDEX(prod_est,$H28+$I28-1,MATCH(BZ$14,$BQ$14:$DQ$14,0))</f>
        <v>406.13295987883816</v>
      </c>
      <c r="CA28" s="4" cm="1">
        <f t="array" ref="CA28">U28*INDEX(prod_est,$H28+$I28-1,MATCH(CA$14,$BQ$14:$DQ$14,0))</f>
        <v>413.21135598521079</v>
      </c>
      <c r="CB28" s="4" cm="1">
        <f t="array" ref="CB28">V28*INDEX(prod_est,$H28+$I28-1,MATCH(CB$14,$BQ$14:$DQ$14,0))</f>
        <v>419.84277270881728</v>
      </c>
      <c r="CC28" s="4" cm="1">
        <f t="array" ref="CC28">W28*INDEX(prod_est,$H28+$I28-1,MATCH(CC$14,$BQ$14:$DQ$14,0))</f>
        <v>426.11045987722321</v>
      </c>
      <c r="CD28" s="4" cm="1">
        <f t="array" ref="CD28">X28*INDEX(prod_est,$H28+$I28-1,MATCH(CD$14,$BQ$14:$DQ$14,0))</f>
        <v>432.5058805679376</v>
      </c>
      <c r="CE28" s="4" cm="1">
        <f t="array" ref="CE28">Y28*INDEX(prod_est,$H28+$I28-1,MATCH(CE$14,$BQ$14:$DQ$14,0))</f>
        <v>438.56459683099786</v>
      </c>
      <c r="CF28" s="4" cm="1">
        <f t="array" ref="CF28">Z28*INDEX(prod_est,$H28+$I28-1,MATCH(CF$14,$BQ$14:$DQ$14,0))</f>
        <v>444.4241865691435</v>
      </c>
      <c r="CG28" s="4" cm="1">
        <f t="array" ref="CG28">AA28*INDEX(prod_est,$H28+$I28-1,MATCH(CG$14,$BQ$14:$DQ$14,0))</f>
        <v>450.29142989334076</v>
      </c>
      <c r="CH28" s="4" cm="1">
        <f t="array" ref="CH28">AB28*INDEX(prod_est,$H28+$I28-1,MATCH(CH$14,$BQ$14:$DQ$14,0))</f>
        <v>456.29257742922124</v>
      </c>
      <c r="CI28" s="4" cm="1">
        <f t="array" ref="CI28">AC28*INDEX(prod_est,$H28+$I28-1,MATCH(CI$14,$BQ$14:$DQ$14,0))</f>
        <v>460.21411791205048</v>
      </c>
      <c r="CJ28" s="4" cm="1">
        <f t="array" ref="CJ28">AD28*INDEX(prod_est,$H28+$I28-1,MATCH(CJ$14,$BQ$14:$DQ$14,0))</f>
        <v>464.42356425826347</v>
      </c>
      <c r="CK28" s="4" cm="1">
        <f t="array" ref="CK28">AE28*INDEX(prod_est,$H28+$I28-1,MATCH(CK$14,$BQ$14:$DQ$14,0))</f>
        <v>469.00275296050091</v>
      </c>
      <c r="CL28" s="4" cm="1">
        <f t="array" ref="CL28">AF28*INDEX(prod_est,$H28+$I28-1,MATCH(CL$14,$BQ$14:$DQ$14,0))</f>
        <v>474.00950097066988</v>
      </c>
      <c r="CM28" s="4" cm="1">
        <f t="array" ref="CM28">AG28*INDEX(prod_est,$H28+$I28-1,MATCH(CM$14,$BQ$14:$DQ$14,0))</f>
        <v>479.57946534771281</v>
      </c>
      <c r="CN28" s="4" cm="1">
        <f t="array" ref="CN28">AH28*INDEX(prod_est,$H28+$I28-1,MATCH(CN$14,$BQ$14:$DQ$14,0))</f>
        <v>483.73926637252777</v>
      </c>
      <c r="CO28" s="4" cm="1">
        <f t="array" ref="CO28">AI28*INDEX(prod_est,$H28+$I28-1,MATCH(CO$14,$BQ$14:$DQ$14,0))</f>
        <v>488.419116068515</v>
      </c>
      <c r="CP28" s="4" cm="1">
        <f t="array" ref="CP28">AJ28*INDEX(prod_est,$H28+$I28-1,MATCH(CP$14,$BQ$14:$DQ$14,0))</f>
        <v>493.50541246193796</v>
      </c>
      <c r="CQ28" s="4" cm="1">
        <f t="array" ref="CQ28">AK28*INDEX(prod_est,$H28+$I28-1,MATCH(CQ$14,$BQ$14:$DQ$14,0))</f>
        <v>498.93993373394505</v>
      </c>
      <c r="CR28" s="4" cm="1">
        <f t="array" ref="CR28">AL28*INDEX(prod_est,$H28+$I28-1,MATCH(CR$14,$BQ$14:$DQ$14,0))</f>
        <v>504.63751203056103</v>
      </c>
      <c r="CS28" s="4" cm="1">
        <f t="array" ref="CS28">AM28*INDEX(prod_est,$H28+$I28-1,MATCH(CS$14,$BQ$14:$DQ$14,0))</f>
        <v>509.36100224865675</v>
      </c>
      <c r="CT28" s="4" cm="1">
        <f t="array" ref="CT28">AN28*INDEX(prod_est,$H28+$I28-1,MATCH(CT$14,$BQ$14:$DQ$14,0))</f>
        <v>514.26122460293868</v>
      </c>
      <c r="CU28" s="4" cm="1">
        <f t="array" ref="CU28">AO28*INDEX(prod_est,$H28+$I28-1,MATCH(CU$14,$BQ$14:$DQ$14,0))</f>
        <v>519.20081020838484</v>
      </c>
      <c r="CV28" s="4" cm="1">
        <f t="array" ref="CV28">AP28*INDEX(prod_est,$H28+$I28-1,MATCH(CV$14,$BQ$14:$DQ$14,0))</f>
        <v>524.08781065329276</v>
      </c>
      <c r="CW28" s="4" cm="1">
        <f t="array" ref="CW28">AQ28*INDEX(prod_est,$H28+$I28-1,MATCH(CW$14,$BQ$14:$DQ$14,0))</f>
        <v>528.81429855752924</v>
      </c>
      <c r="CX28" s="4" cm="1">
        <f t="array" ref="CX28">AR28*INDEX(prod_est,$H28+$I28-1,MATCH(CX$14,$BQ$14:$DQ$14,0))</f>
        <v>528.81429855752924</v>
      </c>
      <c r="CY28" s="4" cm="1">
        <f t="array" ref="CY28">AS28*INDEX(prod_est,$H28+$I28-1,MATCH(CY$14,$BQ$14:$DQ$14,0))</f>
        <v>528.81429855752924</v>
      </c>
      <c r="CZ28" s="4" cm="1">
        <f t="array" ref="CZ28">AT28*INDEX(prod_est,$H28+$I28-1,MATCH(CZ$14,$BQ$14:$DQ$14,0))</f>
        <v>528.81429855752924</v>
      </c>
      <c r="DA28" s="4" cm="1">
        <f t="array" ref="DA28">AU28*INDEX(prod_est,$H28+$I28-1,MATCH(DA$14,$BQ$14:$DQ$14,0))</f>
        <v>528.81429855752924</v>
      </c>
      <c r="DB28" s="4" cm="1">
        <f t="array" ref="DB28">AV28*INDEX(prod_est,$H28+$I28-1,MATCH(DB$14,$BQ$14:$DQ$14,0))</f>
        <v>528.81429855752924</v>
      </c>
      <c r="DC28" s="4" cm="1">
        <f t="array" ref="DC28">AW28*INDEX(prod_est,$H28+$I28-1,MATCH(DC$14,$BQ$14:$DQ$14,0))</f>
        <v>528.81429855752924</v>
      </c>
      <c r="DD28" s="4" cm="1">
        <f t="array" ref="DD28">AX28*INDEX(prod_est,$H28+$I28-1,MATCH(DD$14,$BQ$14:$DQ$14,0))</f>
        <v>528.81429855752924</v>
      </c>
      <c r="DE28" s="4" cm="1">
        <f t="array" ref="DE28">AY28*INDEX(prod_est,$H28+$I28-1,MATCH(DE$14,$BQ$14:$DQ$14,0))</f>
        <v>528.81429855752924</v>
      </c>
      <c r="DF28" s="4" cm="1">
        <f t="array" ref="DF28">AZ28*INDEX(prod_est,$H28+$I28-1,MATCH(DF$14,$BQ$14:$DQ$14,0))</f>
        <v>528.81429855752924</v>
      </c>
      <c r="DG28" s="4" cm="1">
        <f t="array" ref="DG28">BA28*INDEX(prod_est,$H28+$I28-1,MATCH(DG$14,$BQ$14:$DQ$14,0))</f>
        <v>528.81429855752924</v>
      </c>
      <c r="DH28" s="4" cm="1">
        <f t="array" ref="DH28">BB28*INDEX(prod_est,$H28+$I28-1,MATCH(DH$14,$BQ$14:$DQ$14,0))</f>
        <v>528.81429855752924</v>
      </c>
      <c r="DI28" s="4" cm="1">
        <f t="array" ref="DI28">BC28*INDEX(prod_est,$H28+$I28-1,MATCH(DI$14,$BQ$14:$DQ$14,0))</f>
        <v>528.81429855752924</v>
      </c>
      <c r="DJ28" s="4" cm="1">
        <f t="array" ref="DJ28">BD28*INDEX(prod_est,$H28+$I28-1,MATCH(DJ$14,$BQ$14:$DQ$14,0))</f>
        <v>528.81429855752924</v>
      </c>
      <c r="DK28" s="4" cm="1">
        <f t="array" ref="DK28">BE28*INDEX(prod_est,$H28+$I28-1,MATCH(DK$14,$BQ$14:$DQ$14,0))</f>
        <v>528.81429855752924</v>
      </c>
      <c r="DL28" s="4" cm="1">
        <f t="array" ref="DL28">BF28*INDEX(prod_est,$H28+$I28-1,MATCH(DL$14,$BQ$14:$DQ$14,0))</f>
        <v>528.81429855752924</v>
      </c>
      <c r="DM28" s="4" cm="1">
        <f t="array" ref="DM28">BG28*INDEX(prod_est,$H28+$I28-1,MATCH(DM$14,$BQ$14:$DQ$14,0))</f>
        <v>528.81429855752924</v>
      </c>
      <c r="DN28" s="4" cm="1">
        <f t="array" ref="DN28">BH28*INDEX(prod_est,$H28+$I28-1,MATCH(DN$14,$BQ$14:$DQ$14,0))</f>
        <v>528.81429855752924</v>
      </c>
      <c r="DO28" s="4" cm="1">
        <f t="array" ref="DO28">BI28*INDEX(prod_est,$H28+$I28-1,MATCH(DO$14,$BQ$14:$DQ$14,0))</f>
        <v>528.81429855752924</v>
      </c>
      <c r="DP28" s="4" cm="1">
        <f t="array" ref="DP28">BJ28*INDEX(prod_est,$H28+$I28-1,MATCH(DP$14,$BQ$14:$DQ$14,0))</f>
        <v>528.81429855752924</v>
      </c>
      <c r="DQ28" s="4" cm="1">
        <f t="array" ref="DQ28">BK28*INDEX(prod_est,$H28+$I28-1,MATCH(DQ$14,$BQ$14:$DQ$14,0))</f>
        <v>528.81429855752924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3.1097661545670698E-2</v>
      </c>
      <c r="M31" s="33">
        <f t="shared" si="26"/>
        <v>3.1097661545670698E-2</v>
      </c>
      <c r="N31" s="33">
        <f t="shared" si="26"/>
        <v>3.1097661545670698E-2</v>
      </c>
      <c r="O31" s="33">
        <f t="shared" si="26"/>
        <v>3.1097661545670698E-2</v>
      </c>
      <c r="P31" s="33">
        <f t="shared" si="26"/>
        <v>3.1097661545670698E-2</v>
      </c>
      <c r="Q31" s="33">
        <f t="shared" si="26"/>
        <v>3.1097661545670698E-2</v>
      </c>
      <c r="R31" s="33">
        <f t="shared" si="26"/>
        <v>3.1097661545670698E-2</v>
      </c>
      <c r="S31" s="33">
        <f t="shared" si="26"/>
        <v>3.1097661545670698E-2</v>
      </c>
      <c r="T31" s="33">
        <f t="shared" si="26"/>
        <v>3.1097661545670698E-2</v>
      </c>
      <c r="U31" s="33">
        <f t="shared" si="26"/>
        <v>3.1097661545670698E-2</v>
      </c>
      <c r="V31" s="33">
        <f t="shared" si="26"/>
        <v>3.1097661545670698E-2</v>
      </c>
      <c r="W31" s="33">
        <f t="shared" si="26"/>
        <v>3.1097661545670698E-2</v>
      </c>
      <c r="X31" s="33">
        <f t="shared" si="26"/>
        <v>3.1097661545670698E-2</v>
      </c>
      <c r="Y31" s="33">
        <f t="shared" si="26"/>
        <v>3.1097661545670698E-2</v>
      </c>
      <c r="Z31" s="33">
        <f t="shared" si="26"/>
        <v>3.1097661545670698E-2</v>
      </c>
      <c r="AA31" s="33">
        <f t="shared" si="26"/>
        <v>3.1097661545670698E-2</v>
      </c>
      <c r="AB31" s="33">
        <f t="shared" si="26"/>
        <v>3.1097661545670698E-2</v>
      </c>
      <c r="AC31" s="33">
        <f t="shared" si="26"/>
        <v>3.1097661545670698E-2</v>
      </c>
      <c r="AD31" s="33">
        <f t="shared" si="26"/>
        <v>3.1097661545670698E-2</v>
      </c>
      <c r="AE31" s="33">
        <f t="shared" si="26"/>
        <v>3.1097661545670698E-2</v>
      </c>
      <c r="AF31" s="33">
        <f t="shared" si="26"/>
        <v>3.1097661545670698E-2</v>
      </c>
      <c r="AG31" s="33">
        <f t="shared" si="26"/>
        <v>3.1097661545670698E-2</v>
      </c>
      <c r="AH31" s="33">
        <f t="shared" si="26"/>
        <v>3.1097661545670698E-2</v>
      </c>
      <c r="AI31" s="33">
        <f t="shared" si="26"/>
        <v>3.1097661545670698E-2</v>
      </c>
      <c r="AJ31" s="33">
        <f t="shared" si="26"/>
        <v>3.1097661545670698E-2</v>
      </c>
      <c r="AK31" s="33">
        <f t="shared" si="26"/>
        <v>3.1097661545670698E-2</v>
      </c>
      <c r="AL31" s="33">
        <f t="shared" si="26"/>
        <v>3.1097661545670698E-2</v>
      </c>
      <c r="AM31" s="33">
        <f t="shared" si="26"/>
        <v>3.1097661545670698E-2</v>
      </c>
      <c r="AN31" s="33">
        <f t="shared" si="26"/>
        <v>3.1097661545670698E-2</v>
      </c>
      <c r="AO31" s="33">
        <f t="shared" si="26"/>
        <v>3.1097661545670698E-2</v>
      </c>
      <c r="AP31" s="33">
        <f t="shared" si="26"/>
        <v>3.1097661545670698E-2</v>
      </c>
      <c r="AQ31" s="33">
        <f t="shared" si="26"/>
        <v>3.1097661545670698E-2</v>
      </c>
      <c r="AR31" s="33">
        <f t="shared" ref="AR31:BK31" si="27">AQ31*(1-$G$4)</f>
        <v>3.1097661545670698E-2</v>
      </c>
      <c r="AS31" s="33">
        <f t="shared" si="27"/>
        <v>3.1097661545670698E-2</v>
      </c>
      <c r="AT31" s="33">
        <f t="shared" si="27"/>
        <v>3.1097661545670698E-2</v>
      </c>
      <c r="AU31" s="33">
        <f t="shared" si="27"/>
        <v>3.1097661545670698E-2</v>
      </c>
      <c r="AV31" s="33">
        <f t="shared" si="27"/>
        <v>3.1097661545670698E-2</v>
      </c>
      <c r="AW31" s="33">
        <f t="shared" si="27"/>
        <v>3.1097661545670698E-2</v>
      </c>
      <c r="AX31" s="33">
        <f t="shared" si="27"/>
        <v>3.1097661545670698E-2</v>
      </c>
      <c r="AY31" s="33">
        <f t="shared" si="27"/>
        <v>3.1097661545670698E-2</v>
      </c>
      <c r="AZ31" s="33">
        <f t="shared" si="27"/>
        <v>3.1097661545670698E-2</v>
      </c>
      <c r="BA31" s="33">
        <f t="shared" si="27"/>
        <v>3.1097661545670698E-2</v>
      </c>
      <c r="BB31" s="33">
        <f t="shared" si="27"/>
        <v>3.1097661545670698E-2</v>
      </c>
      <c r="BC31" s="33">
        <f t="shared" si="27"/>
        <v>3.1097661545670698E-2</v>
      </c>
      <c r="BD31" s="33">
        <f t="shared" si="27"/>
        <v>3.1097661545670698E-2</v>
      </c>
      <c r="BE31" s="33">
        <f t="shared" si="27"/>
        <v>3.1097661545670698E-2</v>
      </c>
      <c r="BF31" s="33">
        <f t="shared" si="27"/>
        <v>3.1097661545670698E-2</v>
      </c>
      <c r="BG31" s="33">
        <f t="shared" si="27"/>
        <v>3.1097661545670698E-2</v>
      </c>
      <c r="BH31" s="33">
        <f t="shared" si="27"/>
        <v>3.1097661545670698E-2</v>
      </c>
      <c r="BI31" s="33">
        <f t="shared" si="27"/>
        <v>3.1097661545670698E-2</v>
      </c>
      <c r="BJ31" s="33">
        <f t="shared" si="27"/>
        <v>3.1097661545670698E-2</v>
      </c>
      <c r="BK31" s="33">
        <f t="shared" si="27"/>
        <v>3.1097661545670698E-2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745.49084450767191</v>
      </c>
      <c r="BU31" s="4" cm="1">
        <f t="array" ref="BU31">O31*INDEX(prod_est,$H31+$I31-1,MATCH(BU$14,$BQ$14:$DQ$14,0))</f>
        <v>768.52195514773723</v>
      </c>
      <c r="BV31" s="4" cm="1">
        <f t="array" ref="BV31">P31*INDEX(prod_est,$H31+$I31-1,MATCH(BV$14,$BQ$14:$DQ$14,0))</f>
        <v>790.19040963862892</v>
      </c>
      <c r="BW31" s="4" cm="1">
        <f t="array" ref="BW31">Q31*INDEX(prod_est,$H31+$I31-1,MATCH(BW$14,$BQ$14:$DQ$14,0))</f>
        <v>810.48592427633071</v>
      </c>
      <c r="BX31" s="4" cm="1">
        <f t="array" ref="BX31">R31*INDEX(prod_est,$H31+$I31-1,MATCH(BX$14,$BQ$14:$DQ$14,0))</f>
        <v>829.38828128094246</v>
      </c>
      <c r="BY31" s="4" cm="1">
        <f t="array" ref="BY31">S31*INDEX(prod_est,$H31+$I31-1,MATCH(BY$14,$BQ$14:$DQ$14,0))</f>
        <v>846.98096644055045</v>
      </c>
      <c r="BZ31" s="4" cm="1">
        <f t="array" ref="BZ31">T31*INDEX(prod_est,$H31+$I31-1,MATCH(BZ$14,$BQ$14:$DQ$14,0))</f>
        <v>863.21380282033113</v>
      </c>
      <c r="CA31" s="4" cm="1">
        <f t="array" ref="CA31">U31*INDEX(prod_est,$H31+$I31-1,MATCH(CA$14,$BQ$14:$DQ$14,0))</f>
        <v>878.25855373804393</v>
      </c>
      <c r="CB31" s="4" cm="1">
        <f t="array" ref="CB31">V31*INDEX(prod_est,$H31+$I31-1,MATCH(CB$14,$BQ$14:$DQ$14,0))</f>
        <v>892.35327397394508</v>
      </c>
      <c r="CC31" s="4" cm="1">
        <f t="array" ref="CC31">W31*INDEX(prod_est,$H31+$I31-1,MATCH(CC$14,$BQ$14:$DQ$14,0))</f>
        <v>905.67490656722669</v>
      </c>
      <c r="CD31" s="4" cm="1">
        <f t="array" ref="CD31">X31*INDEX(prod_est,$H31+$I31-1,MATCH(CD$14,$BQ$14:$DQ$14,0))</f>
        <v>919.26802990475232</v>
      </c>
      <c r="CE31" s="4" cm="1">
        <f t="array" ref="CE31">Y31*INDEX(prod_est,$H31+$I31-1,MATCH(CE$14,$BQ$14:$DQ$14,0))</f>
        <v>932.14550605740408</v>
      </c>
      <c r="CF31" s="4" cm="1">
        <f t="array" ref="CF31">Z31*INDEX(prod_est,$H31+$I31-1,MATCH(CF$14,$BQ$14:$DQ$14,0))</f>
        <v>944.59974947153307</v>
      </c>
      <c r="CG31" s="4" cm="1">
        <f t="array" ref="CG31">AA31*INDEX(prod_est,$H31+$I31-1,MATCH(CG$14,$BQ$14:$DQ$14,0))</f>
        <v>957.07026017192902</v>
      </c>
      <c r="CH31" s="4" cm="1">
        <f t="array" ref="CH31">AB31*INDEX(prod_est,$H31+$I31-1,MATCH(CH$14,$BQ$14:$DQ$14,0))</f>
        <v>969.82537708555913</v>
      </c>
      <c r="CI31" s="4" cm="1">
        <f t="array" ref="CI31">AC31*INDEX(prod_est,$H31+$I31-1,MATCH(CI$14,$BQ$14:$DQ$14,0))</f>
        <v>978.16040085242309</v>
      </c>
      <c r="CJ31" s="4" cm="1">
        <f t="array" ref="CJ31">AD31*INDEX(prod_est,$H31+$I31-1,MATCH(CJ$14,$BQ$14:$DQ$14,0))</f>
        <v>987.10735307557354</v>
      </c>
      <c r="CK31" s="4" cm="1">
        <f t="array" ref="CK31">AE31*INDEX(prod_est,$H31+$I31-1,MATCH(CK$14,$BQ$14:$DQ$14,0))</f>
        <v>996.84017282669515</v>
      </c>
      <c r="CL31" s="4" cm="1">
        <f t="array" ref="CL31">AF31*INDEX(prod_est,$H31+$I31-1,MATCH(CL$14,$BQ$14:$DQ$14,0))</f>
        <v>1007.4817469331417</v>
      </c>
      <c r="CM31" s="4" cm="1">
        <f t="array" ref="CM31">AG31*INDEX(prod_est,$H31+$I31-1,MATCH(CM$14,$BQ$14:$DQ$14,0))</f>
        <v>1019.3204071908942</v>
      </c>
      <c r="CN31" s="4" cm="1">
        <f t="array" ref="CN31">AH31*INDEX(prod_est,$H31+$I31-1,MATCH(CN$14,$BQ$14:$DQ$14,0))</f>
        <v>1028.1618409486412</v>
      </c>
      <c r="CO31" s="4" cm="1">
        <f t="array" ref="CO31">AI31*INDEX(prod_est,$H31+$I31-1,MATCH(CO$14,$BQ$14:$DQ$14,0))</f>
        <v>1038.1086102379543</v>
      </c>
      <c r="CP31" s="4" cm="1">
        <f t="array" ref="CP31">AJ31*INDEX(prod_est,$H31+$I31-1,MATCH(CP$14,$BQ$14:$DQ$14,0))</f>
        <v>1048.919260162422</v>
      </c>
      <c r="CQ31" s="4" cm="1">
        <f t="array" ref="CQ31">AK31*INDEX(prod_est,$H31+$I31-1,MATCH(CQ$14,$BQ$14:$DQ$14,0))</f>
        <v>1060.4700433717353</v>
      </c>
      <c r="CR31" s="4" cm="1">
        <f t="array" ref="CR31">AL31*INDEX(prod_est,$H31+$I31-1,MATCH(CR$14,$BQ$14:$DQ$14,0))</f>
        <v>1072.5799401645386</v>
      </c>
      <c r="CS31" s="4" cm="1">
        <f t="array" ref="CS31">AM31*INDEX(prod_est,$H31+$I31-1,MATCH(CS$14,$BQ$14:$DQ$14,0))</f>
        <v>1082.6194650407353</v>
      </c>
      <c r="CT31" s="4" cm="1">
        <f t="array" ref="CT31">AN31*INDEX(prod_est,$H31+$I31-1,MATCH(CT$14,$BQ$14:$DQ$14,0))</f>
        <v>1093.0346245844644</v>
      </c>
      <c r="CU31" s="4" cm="1">
        <f t="array" ref="CU31">AO31*INDEX(prod_est,$H31+$I31-1,MATCH(CU$14,$BQ$14:$DQ$14,0))</f>
        <v>1103.5334486053114</v>
      </c>
      <c r="CV31" s="4" cm="1">
        <f t="array" ref="CV31">AP31*INDEX(prod_est,$H31+$I31-1,MATCH(CV$14,$BQ$14:$DQ$14,0))</f>
        <v>1113.9205056904891</v>
      </c>
      <c r="CW31" s="4" cm="1">
        <f t="array" ref="CW31">AQ31*INDEX(prod_est,$H31+$I31-1,MATCH(CW$14,$BQ$14:$DQ$14,0))</f>
        <v>1123.9664019876461</v>
      </c>
      <c r="CX31" s="4" cm="1">
        <f t="array" ref="CX31">AR31*INDEX(prod_est,$H31+$I31-1,MATCH(CX$14,$BQ$14:$DQ$14,0))</f>
        <v>1123.9664019876461</v>
      </c>
      <c r="CY31" s="4" cm="1">
        <f t="array" ref="CY31">AS31*INDEX(prod_est,$H31+$I31-1,MATCH(CY$14,$BQ$14:$DQ$14,0))</f>
        <v>1123.9664019876461</v>
      </c>
      <c r="CZ31" s="4" cm="1">
        <f t="array" ref="CZ31">AT31*INDEX(prod_est,$H31+$I31-1,MATCH(CZ$14,$BQ$14:$DQ$14,0))</f>
        <v>1123.9664019876461</v>
      </c>
      <c r="DA31" s="4" cm="1">
        <f t="array" ref="DA31">AU31*INDEX(prod_est,$H31+$I31-1,MATCH(DA$14,$BQ$14:$DQ$14,0))</f>
        <v>1123.9664019876461</v>
      </c>
      <c r="DB31" s="4" cm="1">
        <f t="array" ref="DB31">AV31*INDEX(prod_est,$H31+$I31-1,MATCH(DB$14,$BQ$14:$DQ$14,0))</f>
        <v>1123.9664019876461</v>
      </c>
      <c r="DC31" s="4" cm="1">
        <f t="array" ref="DC31">AW31*INDEX(prod_est,$H31+$I31-1,MATCH(DC$14,$BQ$14:$DQ$14,0))</f>
        <v>1123.9664019876461</v>
      </c>
      <c r="DD31" s="4" cm="1">
        <f t="array" ref="DD31">AX31*INDEX(prod_est,$H31+$I31-1,MATCH(DD$14,$BQ$14:$DQ$14,0))</f>
        <v>1123.9664019876461</v>
      </c>
      <c r="DE31" s="4" cm="1">
        <f t="array" ref="DE31">AY31*INDEX(prod_est,$H31+$I31-1,MATCH(DE$14,$BQ$14:$DQ$14,0))</f>
        <v>1123.9664019876461</v>
      </c>
      <c r="DF31" s="4" cm="1">
        <f t="array" ref="DF31">AZ31*INDEX(prod_est,$H31+$I31-1,MATCH(DF$14,$BQ$14:$DQ$14,0))</f>
        <v>1123.9664019876461</v>
      </c>
      <c r="DG31" s="4" cm="1">
        <f t="array" ref="DG31">BA31*INDEX(prod_est,$H31+$I31-1,MATCH(DG$14,$BQ$14:$DQ$14,0))</f>
        <v>1123.9664019876461</v>
      </c>
      <c r="DH31" s="4" cm="1">
        <f t="array" ref="DH31">BB31*INDEX(prod_est,$H31+$I31-1,MATCH(DH$14,$BQ$14:$DQ$14,0))</f>
        <v>1123.9664019876461</v>
      </c>
      <c r="DI31" s="4" cm="1">
        <f t="array" ref="DI31">BC31*INDEX(prod_est,$H31+$I31-1,MATCH(DI$14,$BQ$14:$DQ$14,0))</f>
        <v>1123.9664019876461</v>
      </c>
      <c r="DJ31" s="4" cm="1">
        <f t="array" ref="DJ31">BD31*INDEX(prod_est,$H31+$I31-1,MATCH(DJ$14,$BQ$14:$DQ$14,0))</f>
        <v>1123.9664019876461</v>
      </c>
      <c r="DK31" s="4" cm="1">
        <f t="array" ref="DK31">BE31*INDEX(prod_est,$H31+$I31-1,MATCH(DK$14,$BQ$14:$DQ$14,0))</f>
        <v>1123.9664019876461</v>
      </c>
      <c r="DL31" s="4" cm="1">
        <f t="array" ref="DL31">BF31*INDEX(prod_est,$H31+$I31-1,MATCH(DL$14,$BQ$14:$DQ$14,0))</f>
        <v>1123.9664019876461</v>
      </c>
      <c r="DM31" s="4" cm="1">
        <f t="array" ref="DM31">BG31*INDEX(prod_est,$H31+$I31-1,MATCH(DM$14,$BQ$14:$DQ$14,0))</f>
        <v>1123.9664019876461</v>
      </c>
      <c r="DN31" s="4" cm="1">
        <f t="array" ref="DN31">BH31*INDEX(prod_est,$H31+$I31-1,MATCH(DN$14,$BQ$14:$DQ$14,0))</f>
        <v>1123.9664019876461</v>
      </c>
      <c r="DO31" s="4" cm="1">
        <f t="array" ref="DO31">BI31*INDEX(prod_est,$H31+$I31-1,MATCH(DO$14,$BQ$14:$DQ$14,0))</f>
        <v>1123.9664019876461</v>
      </c>
      <c r="DP31" s="4" cm="1">
        <f t="array" ref="DP31">BJ31*INDEX(prod_est,$H31+$I31-1,MATCH(DP$14,$BQ$14:$DQ$14,0))</f>
        <v>1123.9664019876461</v>
      </c>
      <c r="DQ31" s="4" cm="1">
        <f t="array" ref="DQ31">BK31*INDEX(prod_est,$H31+$I31-1,MATCH(DQ$14,$BQ$14:$DQ$14,0))</f>
        <v>1123.9664019876461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7.6462153261331725E-2</v>
      </c>
      <c r="M32" s="33">
        <f t="shared" si="26"/>
        <v>7.6462153261331725E-2</v>
      </c>
      <c r="N32" s="33">
        <f t="shared" si="26"/>
        <v>7.6462153261331725E-2</v>
      </c>
      <c r="O32" s="33">
        <f t="shared" si="26"/>
        <v>7.6462153261331725E-2</v>
      </c>
      <c r="P32" s="33">
        <f t="shared" si="26"/>
        <v>7.6462153261331725E-2</v>
      </c>
      <c r="Q32" s="33">
        <f t="shared" si="26"/>
        <v>7.6462153261331725E-2</v>
      </c>
      <c r="R32" s="33">
        <f t="shared" si="26"/>
        <v>7.6462153261331725E-2</v>
      </c>
      <c r="S32" s="33">
        <f t="shared" si="26"/>
        <v>7.6462153261331725E-2</v>
      </c>
      <c r="T32" s="33">
        <f t="shared" si="26"/>
        <v>7.6462153261331725E-2</v>
      </c>
      <c r="U32" s="33">
        <f t="shared" si="26"/>
        <v>7.6462153261331725E-2</v>
      </c>
      <c r="V32" s="33">
        <f t="shared" si="26"/>
        <v>7.6462153261331725E-2</v>
      </c>
      <c r="W32" s="33">
        <f t="shared" si="26"/>
        <v>7.6462153261331725E-2</v>
      </c>
      <c r="X32" s="33">
        <f t="shared" si="26"/>
        <v>7.6462153261331725E-2</v>
      </c>
      <c r="Y32" s="33">
        <f t="shared" si="26"/>
        <v>7.6462153261331725E-2</v>
      </c>
      <c r="Z32" s="33">
        <f t="shared" si="26"/>
        <v>7.6462153261331725E-2</v>
      </c>
      <c r="AA32" s="33">
        <f t="shared" si="26"/>
        <v>7.6462153261331725E-2</v>
      </c>
      <c r="AB32" s="33">
        <f t="shared" si="26"/>
        <v>7.6462153261331725E-2</v>
      </c>
      <c r="AC32" s="33">
        <f t="shared" si="26"/>
        <v>7.6462153261331725E-2</v>
      </c>
      <c r="AD32" s="33">
        <f t="shared" si="26"/>
        <v>7.6462153261331725E-2</v>
      </c>
      <c r="AE32" s="33">
        <f t="shared" si="26"/>
        <v>7.6462153261331725E-2</v>
      </c>
      <c r="AF32" s="33">
        <f t="shared" si="26"/>
        <v>7.6462153261331725E-2</v>
      </c>
      <c r="AG32" s="33">
        <f t="shared" si="26"/>
        <v>7.6462153261331725E-2</v>
      </c>
      <c r="AH32" s="33">
        <f t="shared" si="26"/>
        <v>7.6462153261331725E-2</v>
      </c>
      <c r="AI32" s="33">
        <f t="shared" si="26"/>
        <v>7.6462153261331725E-2</v>
      </c>
      <c r="AJ32" s="33">
        <f t="shared" si="26"/>
        <v>7.6462153261331725E-2</v>
      </c>
      <c r="AK32" s="33">
        <f t="shared" si="26"/>
        <v>7.6462153261331725E-2</v>
      </c>
      <c r="AL32" s="33">
        <f t="shared" si="26"/>
        <v>7.6462153261331725E-2</v>
      </c>
      <c r="AM32" s="33">
        <f t="shared" si="26"/>
        <v>7.6462153261331725E-2</v>
      </c>
      <c r="AN32" s="33">
        <f t="shared" si="26"/>
        <v>7.6462153261331725E-2</v>
      </c>
      <c r="AO32" s="33">
        <f t="shared" si="26"/>
        <v>7.6462153261331725E-2</v>
      </c>
      <c r="AP32" s="33">
        <f t="shared" si="26"/>
        <v>7.6462153261331725E-2</v>
      </c>
      <c r="AQ32" s="33">
        <f t="shared" si="26"/>
        <v>7.6462153261331725E-2</v>
      </c>
      <c r="AR32" s="33">
        <f t="shared" ref="AR32:BK32" si="28">AQ32*(1-$G$4)</f>
        <v>7.6462153261331725E-2</v>
      </c>
      <c r="AS32" s="33">
        <f t="shared" si="28"/>
        <v>7.6462153261331725E-2</v>
      </c>
      <c r="AT32" s="33">
        <f t="shared" si="28"/>
        <v>7.6462153261331725E-2</v>
      </c>
      <c r="AU32" s="33">
        <f t="shared" si="28"/>
        <v>7.6462153261331725E-2</v>
      </c>
      <c r="AV32" s="33">
        <f t="shared" si="28"/>
        <v>7.6462153261331725E-2</v>
      </c>
      <c r="AW32" s="33">
        <f t="shared" si="28"/>
        <v>7.6462153261331725E-2</v>
      </c>
      <c r="AX32" s="33">
        <f t="shared" si="28"/>
        <v>7.6462153261331725E-2</v>
      </c>
      <c r="AY32" s="33">
        <f t="shared" si="28"/>
        <v>7.6462153261331725E-2</v>
      </c>
      <c r="AZ32" s="33">
        <f t="shared" si="28"/>
        <v>7.6462153261331725E-2</v>
      </c>
      <c r="BA32" s="33">
        <f t="shared" si="28"/>
        <v>7.6462153261331725E-2</v>
      </c>
      <c r="BB32" s="33">
        <f t="shared" si="28"/>
        <v>7.6462153261331725E-2</v>
      </c>
      <c r="BC32" s="33">
        <f t="shared" si="28"/>
        <v>7.6462153261331725E-2</v>
      </c>
      <c r="BD32" s="33">
        <f t="shared" si="28"/>
        <v>7.6462153261331725E-2</v>
      </c>
      <c r="BE32" s="33">
        <f t="shared" si="28"/>
        <v>7.6462153261331725E-2</v>
      </c>
      <c r="BF32" s="33">
        <f t="shared" si="28"/>
        <v>7.6462153261331725E-2</v>
      </c>
      <c r="BG32" s="33">
        <f t="shared" si="28"/>
        <v>7.6462153261331725E-2</v>
      </c>
      <c r="BH32" s="33">
        <f t="shared" si="28"/>
        <v>7.6462153261331725E-2</v>
      </c>
      <c r="BI32" s="33">
        <f t="shared" si="28"/>
        <v>7.6462153261331725E-2</v>
      </c>
      <c r="BJ32" s="33">
        <f t="shared" si="28"/>
        <v>7.6462153261331725E-2</v>
      </c>
      <c r="BK32" s="33">
        <f t="shared" si="28"/>
        <v>7.6462153261331725E-2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1832.9942630557962</v>
      </c>
      <c r="BU32" s="4" cm="1">
        <f t="array" ref="BU32">O32*INDEX(prod_est,$H32+$I32-1,MATCH(BU$14,$BQ$14:$DQ$14,0))</f>
        <v>1889.6225824859598</v>
      </c>
      <c r="BV32" s="4" cm="1">
        <f t="array" ref="BV32">P32*INDEX(prod_est,$H32+$I32-1,MATCH(BV$14,$BQ$14:$DQ$14,0))</f>
        <v>1942.9004370212763</v>
      </c>
      <c r="BW32" s="4" cm="1">
        <f t="array" ref="BW32">Q32*INDEX(prod_est,$H32+$I32-1,MATCH(BW$14,$BQ$14:$DQ$14,0))</f>
        <v>1992.8025413472396</v>
      </c>
      <c r="BX32" s="4" cm="1">
        <f t="array" ref="BX32">R32*INDEX(prod_est,$H32+$I32-1,MATCH(BX$14,$BQ$14:$DQ$14,0))</f>
        <v>2039.2791844917544</v>
      </c>
      <c r="BY32" s="4" cm="1">
        <f t="array" ref="BY32">S32*INDEX(prod_est,$H32+$I32-1,MATCH(BY$14,$BQ$14:$DQ$14,0))</f>
        <v>2082.535639224749</v>
      </c>
      <c r="BZ32" s="4" cm="1">
        <f t="array" ref="BZ32">T32*INDEX(prod_est,$H32+$I32-1,MATCH(BZ$14,$BQ$14:$DQ$14,0))</f>
        <v>2122.4485317525064</v>
      </c>
      <c r="CA32" s="4" cm="1">
        <f t="array" ref="CA32">U32*INDEX(prod_est,$H32+$I32-1,MATCH(CA$14,$BQ$14:$DQ$14,0))</f>
        <v>2159.4401894293792</v>
      </c>
      <c r="CB32" s="4" cm="1">
        <f t="array" ref="CB32">V32*INDEX(prod_est,$H32+$I32-1,MATCH(CB$14,$BQ$14:$DQ$14,0))</f>
        <v>2194.0959354014781</v>
      </c>
      <c r="CC32" s="4" cm="1">
        <f t="array" ref="CC32">W32*INDEX(prod_est,$H32+$I32-1,MATCH(CC$14,$BQ$14:$DQ$14,0))</f>
        <v>2226.8508327928048</v>
      </c>
      <c r="CD32" s="4" cm="1">
        <f t="array" ref="CD32">X32*INDEX(prod_est,$H32+$I32-1,MATCH(CD$14,$BQ$14:$DQ$14,0))</f>
        <v>2260.2732648431265</v>
      </c>
      <c r="CE32" s="4" cm="1">
        <f t="array" ref="CE32">Y32*INDEX(prod_est,$H32+$I32-1,MATCH(CE$14,$BQ$14:$DQ$14,0))</f>
        <v>2291.9360814750826</v>
      </c>
      <c r="CF32" s="4" cm="1">
        <f t="array" ref="CF32">Z32*INDEX(prod_est,$H32+$I32-1,MATCH(CF$14,$BQ$14:$DQ$14,0))</f>
        <v>2322.5582640236485</v>
      </c>
      <c r="CG32" s="4" cm="1">
        <f t="array" ref="CG32">AA32*INDEX(prod_est,$H32+$I32-1,MATCH(CG$14,$BQ$14:$DQ$14,0))</f>
        <v>2353.2204441692647</v>
      </c>
      <c r="CH32" s="4" cm="1">
        <f t="array" ref="CH32">AB32*INDEX(prod_est,$H32+$I32-1,MATCH(CH$14,$BQ$14:$DQ$14,0))</f>
        <v>2384.58240696135</v>
      </c>
      <c r="CI32" s="4" cm="1">
        <f t="array" ref="CI32">AC32*INDEX(prod_est,$H32+$I32-1,MATCH(CI$14,$BQ$14:$DQ$14,0))</f>
        <v>2405.0763551562272</v>
      </c>
      <c r="CJ32" s="4" cm="1">
        <f t="array" ref="CJ32">AD32*INDEX(prod_est,$H32+$I32-1,MATCH(CJ$14,$BQ$14:$DQ$14,0))</f>
        <v>2427.0748977509379</v>
      </c>
      <c r="CK32" s="4" cm="1">
        <f t="array" ref="CK32">AE32*INDEX(prod_est,$H32+$I32-1,MATCH(CK$14,$BQ$14:$DQ$14,0))</f>
        <v>2451.0057117892297</v>
      </c>
      <c r="CL32" s="4" cm="1">
        <f t="array" ref="CL32">AF32*INDEX(prod_est,$H32+$I32-1,MATCH(CL$14,$BQ$14:$DQ$14,0))</f>
        <v>2477.1709483319823</v>
      </c>
      <c r="CM32" s="4" cm="1">
        <f t="array" ref="CM32">AG32*INDEX(prod_est,$H32+$I32-1,MATCH(CM$14,$BQ$14:$DQ$14,0))</f>
        <v>2506.279550395443</v>
      </c>
      <c r="CN32" s="4" cm="1">
        <f t="array" ref="CN32">AH32*INDEX(prod_est,$H32+$I32-1,MATCH(CN$14,$BQ$14:$DQ$14,0))</f>
        <v>2528.0186468237039</v>
      </c>
      <c r="CO32" s="4" cm="1">
        <f t="array" ref="CO32">AI32*INDEX(prod_est,$H32+$I32-1,MATCH(CO$14,$BQ$14:$DQ$14,0))</f>
        <v>2552.475514641164</v>
      </c>
      <c r="CP32" s="4" cm="1">
        <f t="array" ref="CP32">AJ32*INDEX(prod_est,$H32+$I32-1,MATCH(CP$14,$BQ$14:$DQ$14,0))</f>
        <v>2579.0564705810593</v>
      </c>
      <c r="CQ32" s="4" cm="1">
        <f t="array" ref="CQ32">AK32*INDEX(prod_est,$H32+$I32-1,MATCH(CQ$14,$BQ$14:$DQ$14,0))</f>
        <v>2607.457247750167</v>
      </c>
      <c r="CR32" s="4" cm="1">
        <f t="array" ref="CR32">AL32*INDEX(prod_est,$H32+$I32-1,MATCH(CR$14,$BQ$14:$DQ$14,0))</f>
        <v>2637.2327594294093</v>
      </c>
      <c r="CS32" s="4" cm="1">
        <f t="array" ref="CS32">AM32*INDEX(prod_est,$H32+$I32-1,MATCH(CS$14,$BQ$14:$DQ$14,0))</f>
        <v>2661.9176923664836</v>
      </c>
      <c r="CT32" s="4" cm="1">
        <f t="array" ref="CT32">AN32*INDEX(prod_est,$H32+$I32-1,MATCH(CT$14,$BQ$14:$DQ$14,0))</f>
        <v>2687.5262264391904</v>
      </c>
      <c r="CU32" s="4" cm="1">
        <f t="array" ref="CU32">AO32*INDEX(prod_est,$H32+$I32-1,MATCH(CU$14,$BQ$14:$DQ$14,0))</f>
        <v>2713.340472637954</v>
      </c>
      <c r="CV32" s="4" cm="1">
        <f t="array" ref="CV32">AP32*INDEX(prod_est,$H32+$I32-1,MATCH(CV$14,$BQ$14:$DQ$14,0))</f>
        <v>2738.8799090876901</v>
      </c>
      <c r="CW32" s="4" cm="1">
        <f t="array" ref="CW32">AQ32*INDEX(prod_est,$H32+$I32-1,MATCH(CW$14,$BQ$14:$DQ$14,0))</f>
        <v>2763.580507915437</v>
      </c>
      <c r="CX32" s="4" cm="1">
        <f t="array" ref="CX32">AR32*INDEX(prod_est,$H32+$I32-1,MATCH(CX$14,$BQ$14:$DQ$14,0))</f>
        <v>2763.580507915437</v>
      </c>
      <c r="CY32" s="4" cm="1">
        <f t="array" ref="CY32">AS32*INDEX(prod_est,$H32+$I32-1,MATCH(CY$14,$BQ$14:$DQ$14,0))</f>
        <v>2763.580507915437</v>
      </c>
      <c r="CZ32" s="4" cm="1">
        <f t="array" ref="CZ32">AT32*INDEX(prod_est,$H32+$I32-1,MATCH(CZ$14,$BQ$14:$DQ$14,0))</f>
        <v>2763.580507915437</v>
      </c>
      <c r="DA32" s="4" cm="1">
        <f t="array" ref="DA32">AU32*INDEX(prod_est,$H32+$I32-1,MATCH(DA$14,$BQ$14:$DQ$14,0))</f>
        <v>2763.580507915437</v>
      </c>
      <c r="DB32" s="4" cm="1">
        <f t="array" ref="DB32">AV32*INDEX(prod_est,$H32+$I32-1,MATCH(DB$14,$BQ$14:$DQ$14,0))</f>
        <v>2763.580507915437</v>
      </c>
      <c r="DC32" s="4" cm="1">
        <f t="array" ref="DC32">AW32*INDEX(prod_est,$H32+$I32-1,MATCH(DC$14,$BQ$14:$DQ$14,0))</f>
        <v>2763.580507915437</v>
      </c>
      <c r="DD32" s="4" cm="1">
        <f t="array" ref="DD32">AX32*INDEX(prod_est,$H32+$I32-1,MATCH(DD$14,$BQ$14:$DQ$14,0))</f>
        <v>2763.580507915437</v>
      </c>
      <c r="DE32" s="4" cm="1">
        <f t="array" ref="DE32">AY32*INDEX(prod_est,$H32+$I32-1,MATCH(DE$14,$BQ$14:$DQ$14,0))</f>
        <v>2763.580507915437</v>
      </c>
      <c r="DF32" s="4" cm="1">
        <f t="array" ref="DF32">AZ32*INDEX(prod_est,$H32+$I32-1,MATCH(DF$14,$BQ$14:$DQ$14,0))</f>
        <v>2763.580507915437</v>
      </c>
      <c r="DG32" s="4" cm="1">
        <f t="array" ref="DG32">BA32*INDEX(prod_est,$H32+$I32-1,MATCH(DG$14,$BQ$14:$DQ$14,0))</f>
        <v>2763.580507915437</v>
      </c>
      <c r="DH32" s="4" cm="1">
        <f t="array" ref="DH32">BB32*INDEX(prod_est,$H32+$I32-1,MATCH(DH$14,$BQ$14:$DQ$14,0))</f>
        <v>2763.580507915437</v>
      </c>
      <c r="DI32" s="4" cm="1">
        <f t="array" ref="DI32">BC32*INDEX(prod_est,$H32+$I32-1,MATCH(DI$14,$BQ$14:$DQ$14,0))</f>
        <v>2763.580507915437</v>
      </c>
      <c r="DJ32" s="4" cm="1">
        <f t="array" ref="DJ32">BD32*INDEX(prod_est,$H32+$I32-1,MATCH(DJ$14,$BQ$14:$DQ$14,0))</f>
        <v>2763.580507915437</v>
      </c>
      <c r="DK32" s="4" cm="1">
        <f t="array" ref="DK32">BE32*INDEX(prod_est,$H32+$I32-1,MATCH(DK$14,$BQ$14:$DQ$14,0))</f>
        <v>2763.580507915437</v>
      </c>
      <c r="DL32" s="4" cm="1">
        <f t="array" ref="DL32">BF32*INDEX(prod_est,$H32+$I32-1,MATCH(DL$14,$BQ$14:$DQ$14,0))</f>
        <v>2763.580507915437</v>
      </c>
      <c r="DM32" s="4" cm="1">
        <f t="array" ref="DM32">BG32*INDEX(prod_est,$H32+$I32-1,MATCH(DM$14,$BQ$14:$DQ$14,0))</f>
        <v>2763.580507915437</v>
      </c>
      <c r="DN32" s="4" cm="1">
        <f t="array" ref="DN32">BH32*INDEX(prod_est,$H32+$I32-1,MATCH(DN$14,$BQ$14:$DQ$14,0))</f>
        <v>2763.580507915437</v>
      </c>
      <c r="DO32" s="4" cm="1">
        <f t="array" ref="DO32">BI32*INDEX(prod_est,$H32+$I32-1,MATCH(DO$14,$BQ$14:$DQ$14,0))</f>
        <v>2763.580507915437</v>
      </c>
      <c r="DP32" s="4" cm="1">
        <f t="array" ref="DP32">BJ32*INDEX(prod_est,$H32+$I32-1,MATCH(DP$14,$BQ$14:$DQ$14,0))</f>
        <v>2763.580507915437</v>
      </c>
      <c r="DQ32" s="4" cm="1">
        <f t="array" ref="DQ32">BK32*INDEX(prod_est,$H32+$I32-1,MATCH(DQ$14,$BQ$14:$DQ$14,0))</f>
        <v>2763.580507915437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139.22787304166727</v>
      </c>
      <c r="M47" s="33">
        <f t="shared" si="40"/>
        <v>139.22787304166727</v>
      </c>
      <c r="N47" s="33">
        <f t="shared" si="40"/>
        <v>139.22787304166727</v>
      </c>
      <c r="O47" s="33">
        <f t="shared" si="40"/>
        <v>139.22787304166727</v>
      </c>
      <c r="P47" s="33">
        <f t="shared" si="40"/>
        <v>139.22787304166727</v>
      </c>
      <c r="Q47" s="33">
        <f t="shared" si="40"/>
        <v>139.22787304166727</v>
      </c>
      <c r="R47" s="33">
        <f t="shared" si="40"/>
        <v>139.22787304166727</v>
      </c>
      <c r="S47" s="33">
        <f t="shared" si="40"/>
        <v>139.22787304166727</v>
      </c>
      <c r="T47" s="33">
        <f t="shared" si="40"/>
        <v>139.22787304166727</v>
      </c>
      <c r="U47" s="33">
        <f t="shared" si="40"/>
        <v>139.22787304166727</v>
      </c>
      <c r="V47" s="33">
        <f t="shared" si="40"/>
        <v>139.22787304166727</v>
      </c>
      <c r="W47" s="33">
        <f t="shared" si="40"/>
        <v>139.22787304166727</v>
      </c>
      <c r="X47" s="33">
        <f t="shared" si="40"/>
        <v>139.22787304166727</v>
      </c>
      <c r="Y47" s="33">
        <f t="shared" si="40"/>
        <v>139.22787304166727</v>
      </c>
      <c r="Z47" s="33">
        <f t="shared" si="40"/>
        <v>139.22787304166727</v>
      </c>
      <c r="AA47" s="33">
        <f t="shared" si="40"/>
        <v>139.22787304166727</v>
      </c>
      <c r="AB47" s="33">
        <f t="shared" si="40"/>
        <v>139.22787304166727</v>
      </c>
      <c r="AC47" s="33">
        <f t="shared" si="40"/>
        <v>139.22787304166727</v>
      </c>
      <c r="AD47" s="33">
        <f t="shared" si="40"/>
        <v>139.22787304166727</v>
      </c>
      <c r="AE47" s="33">
        <f t="shared" si="40"/>
        <v>139.22787304166727</v>
      </c>
      <c r="AF47" s="33">
        <f t="shared" si="40"/>
        <v>139.22787304166727</v>
      </c>
      <c r="AG47" s="33">
        <f t="shared" si="40"/>
        <v>139.22787304166727</v>
      </c>
      <c r="AH47" s="33">
        <f t="shared" si="40"/>
        <v>139.22787304166727</v>
      </c>
      <c r="AI47" s="33">
        <f t="shared" si="40"/>
        <v>139.22787304166727</v>
      </c>
      <c r="AJ47" s="33">
        <f t="shared" si="40"/>
        <v>139.22787304166727</v>
      </c>
      <c r="AK47" s="33">
        <f t="shared" si="40"/>
        <v>139.22787304166727</v>
      </c>
      <c r="AL47" s="33">
        <f t="shared" si="40"/>
        <v>139.22787304166727</v>
      </c>
      <c r="AM47" s="33">
        <f t="shared" si="40"/>
        <v>139.22787304166727</v>
      </c>
      <c r="AN47" s="33">
        <f t="shared" si="40"/>
        <v>139.22787304166727</v>
      </c>
      <c r="AO47" s="33">
        <f t="shared" si="40"/>
        <v>139.22787304166727</v>
      </c>
      <c r="AP47" s="33">
        <f t="shared" si="40"/>
        <v>139.22787304166727</v>
      </c>
      <c r="AQ47" s="33">
        <f t="shared" ref="AQ47:BK47" si="41">SUM(AQ15:AQ46)*1000</f>
        <v>139.22787304166727</v>
      </c>
      <c r="AR47" s="33">
        <f t="shared" si="41"/>
        <v>139.22787304166727</v>
      </c>
      <c r="AS47" s="33">
        <f t="shared" si="41"/>
        <v>139.22787304166727</v>
      </c>
      <c r="AT47" s="33">
        <f t="shared" si="41"/>
        <v>139.22787304166727</v>
      </c>
      <c r="AU47" s="33">
        <f t="shared" si="41"/>
        <v>139.22787304166727</v>
      </c>
      <c r="AV47" s="33">
        <f t="shared" si="41"/>
        <v>139.22787304166727</v>
      </c>
      <c r="AW47" s="33">
        <f t="shared" si="41"/>
        <v>139.22787304166727</v>
      </c>
      <c r="AX47" s="33">
        <f t="shared" si="41"/>
        <v>139.22787304166727</v>
      </c>
      <c r="AY47" s="33">
        <f t="shared" si="41"/>
        <v>139.22787304166727</v>
      </c>
      <c r="AZ47" s="33">
        <f t="shared" si="41"/>
        <v>139.22787304166727</v>
      </c>
      <c r="BA47" s="33">
        <f t="shared" si="41"/>
        <v>139.22787304166727</v>
      </c>
      <c r="BB47" s="33">
        <f t="shared" si="41"/>
        <v>139.22787304166727</v>
      </c>
      <c r="BC47" s="33">
        <f t="shared" si="41"/>
        <v>139.22787304166727</v>
      </c>
      <c r="BD47" s="33">
        <f t="shared" si="41"/>
        <v>139.22787304166727</v>
      </c>
      <c r="BE47" s="33">
        <f t="shared" si="41"/>
        <v>139.22787304166727</v>
      </c>
      <c r="BF47" s="33">
        <f t="shared" si="41"/>
        <v>139.22787304166727</v>
      </c>
      <c r="BG47" s="33">
        <f t="shared" si="41"/>
        <v>139.22787304166727</v>
      </c>
      <c r="BH47" s="33">
        <f t="shared" si="41"/>
        <v>139.22787304166727</v>
      </c>
      <c r="BI47" s="33">
        <f t="shared" si="41"/>
        <v>139.22787304166727</v>
      </c>
      <c r="BJ47" s="33">
        <f t="shared" si="41"/>
        <v>139.22787304166727</v>
      </c>
      <c r="BK47" s="33">
        <f t="shared" si="41"/>
        <v>139.22787304166727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2">$G$5+(($G$6-$G$5)/32)*(BQ53-2018)</f>
        <v>0.63572810244722777</v>
      </c>
      <c r="BR48" s="54">
        <f t="shared" si="42"/>
        <v>0.63001346649563039</v>
      </c>
      <c r="BS48" s="54">
        <f t="shared" si="42"/>
        <v>0.62429883054403301</v>
      </c>
      <c r="BT48" s="54">
        <f t="shared" si="42"/>
        <v>0.61858419459243563</v>
      </c>
      <c r="BU48" s="54">
        <f t="shared" si="42"/>
        <v>0.61286955864083825</v>
      </c>
      <c r="BV48" s="54">
        <f t="shared" si="42"/>
        <v>0.60715492268924087</v>
      </c>
      <c r="BW48" s="54">
        <f t="shared" si="42"/>
        <v>0.60144028673764349</v>
      </c>
      <c r="BX48" s="54">
        <f t="shared" si="42"/>
        <v>0.59572565078604611</v>
      </c>
      <c r="BY48" s="54">
        <f t="shared" si="42"/>
        <v>0.59001101483444873</v>
      </c>
      <c r="BZ48" s="54">
        <f t="shared" si="42"/>
        <v>0.58429637888285135</v>
      </c>
      <c r="CA48" s="54">
        <f t="shared" si="42"/>
        <v>0.57858174293125397</v>
      </c>
      <c r="CB48" s="54">
        <f t="shared" si="42"/>
        <v>0.57286710697965659</v>
      </c>
      <c r="CC48" s="54">
        <f t="shared" si="42"/>
        <v>0.56715247102805921</v>
      </c>
      <c r="CD48" s="54">
        <f t="shared" si="42"/>
        <v>0.56143783507646183</v>
      </c>
      <c r="CE48" s="54">
        <f t="shared" si="42"/>
        <v>0.55572319912486434</v>
      </c>
      <c r="CF48" s="54">
        <f t="shared" si="42"/>
        <v>0.55000856317326696</v>
      </c>
      <c r="CG48" s="54">
        <f t="shared" si="42"/>
        <v>0.54429392722166958</v>
      </c>
      <c r="CH48" s="54">
        <f t="shared" si="42"/>
        <v>0.5385792912700722</v>
      </c>
      <c r="CI48" s="54">
        <f t="shared" si="42"/>
        <v>0.53286465531847482</v>
      </c>
      <c r="CJ48" s="54">
        <f t="shared" si="42"/>
        <v>0.52715001936687744</v>
      </c>
      <c r="CK48" s="54">
        <f t="shared" si="42"/>
        <v>0.52143538341528006</v>
      </c>
      <c r="CL48" s="54">
        <f t="shared" si="42"/>
        <v>0.51572074746368268</v>
      </c>
      <c r="CM48" s="54">
        <f t="shared" si="42"/>
        <v>0.5100061115120853</v>
      </c>
      <c r="CN48" s="54">
        <f t="shared" si="42"/>
        <v>0.50429147556048792</v>
      </c>
      <c r="CO48" s="54">
        <f t="shared" si="42"/>
        <v>0.49857683960889054</v>
      </c>
      <c r="CP48" s="54">
        <f t="shared" si="42"/>
        <v>0.49286220365729316</v>
      </c>
      <c r="CQ48" s="54">
        <f t="shared" si="42"/>
        <v>0.48714756770569578</v>
      </c>
      <c r="CR48" s="54">
        <f t="shared" si="42"/>
        <v>0.4814329317540984</v>
      </c>
      <c r="CS48" s="54">
        <f t="shared" si="42"/>
        <v>0.47571829580250102</v>
      </c>
      <c r="CT48" s="54">
        <f t="shared" si="42"/>
        <v>0.47000365985090364</v>
      </c>
      <c r="CU48" s="54">
        <f t="shared" si="42"/>
        <v>0.46428902389930626</v>
      </c>
      <c r="CV48" s="54">
        <f t="shared" si="42"/>
        <v>0.45857438794770888</v>
      </c>
      <c r="CW48" s="54">
        <f t="shared" si="42"/>
        <v>0.4528597519961115</v>
      </c>
      <c r="CX48" s="54">
        <f t="shared" ref="CX48:DQ48" si="43">CW48</f>
        <v>0.4528597519961115</v>
      </c>
      <c r="CY48" s="54">
        <f t="shared" si="43"/>
        <v>0.4528597519961115</v>
      </c>
      <c r="CZ48" s="54">
        <f t="shared" si="43"/>
        <v>0.4528597519961115</v>
      </c>
      <c r="DA48" s="54">
        <f t="shared" si="43"/>
        <v>0.4528597519961115</v>
      </c>
      <c r="DB48" s="54">
        <f t="shared" si="43"/>
        <v>0.4528597519961115</v>
      </c>
      <c r="DC48" s="54">
        <f t="shared" si="43"/>
        <v>0.4528597519961115</v>
      </c>
      <c r="DD48" s="54">
        <f t="shared" si="43"/>
        <v>0.4528597519961115</v>
      </c>
      <c r="DE48" s="54">
        <f t="shared" si="43"/>
        <v>0.4528597519961115</v>
      </c>
      <c r="DF48" s="54">
        <f t="shared" si="43"/>
        <v>0.4528597519961115</v>
      </c>
      <c r="DG48" s="54">
        <f t="shared" si="43"/>
        <v>0.4528597519961115</v>
      </c>
      <c r="DH48" s="54">
        <f t="shared" si="43"/>
        <v>0.4528597519961115</v>
      </c>
      <c r="DI48" s="54">
        <f t="shared" si="43"/>
        <v>0.4528597519961115</v>
      </c>
      <c r="DJ48" s="54">
        <f t="shared" si="43"/>
        <v>0.4528597519961115</v>
      </c>
      <c r="DK48" s="54">
        <f t="shared" si="43"/>
        <v>0.4528597519961115</v>
      </c>
      <c r="DL48" s="54">
        <f t="shared" si="43"/>
        <v>0.4528597519961115</v>
      </c>
      <c r="DM48" s="54">
        <f t="shared" si="43"/>
        <v>0.4528597519961115</v>
      </c>
      <c r="DN48" s="54">
        <f t="shared" si="43"/>
        <v>0.4528597519961115</v>
      </c>
      <c r="DO48" s="54">
        <f t="shared" si="43"/>
        <v>0.4528597519961115</v>
      </c>
      <c r="DP48" s="54">
        <f t="shared" si="43"/>
        <v>0.4528597519961115</v>
      </c>
      <c r="DQ48" s="54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7.5386741332803817</v>
      </c>
      <c r="BS54">
        <f t="shared" si="52"/>
        <v>7.1657824723012125</v>
      </c>
      <c r="BT54">
        <f t="shared" si="52"/>
        <v>7.4063306218907456</v>
      </c>
      <c r="BU54">
        <f t="shared" si="52"/>
        <v>7.6351409704635973</v>
      </c>
      <c r="BV54">
        <f t="shared" si="52"/>
        <v>7.8504135512166462</v>
      </c>
      <c r="BW54">
        <f t="shared" si="52"/>
        <v>8.0520461972185053</v>
      </c>
      <c r="BX54">
        <f t="shared" si="52"/>
        <v>8.2398380481051827</v>
      </c>
      <c r="BY54">
        <f t="shared" si="52"/>
        <v>8.4146185216399534</v>
      </c>
      <c r="BZ54">
        <f t="shared" si="52"/>
        <v>8.5758891181140253</v>
      </c>
      <c r="CA54">
        <f t="shared" si="52"/>
        <v>8.7253562782294019</v>
      </c>
      <c r="CB54">
        <f t="shared" si="52"/>
        <v>8.8653850376155461</v>
      </c>
      <c r="CC54">
        <f t="shared" si="52"/>
        <v>8.9977332966667447</v>
      </c>
      <c r="CD54">
        <f t="shared" si="52"/>
        <v>9.1327787722263292</v>
      </c>
      <c r="CE54">
        <f t="shared" si="52"/>
        <v>9.2607144090818547</v>
      </c>
      <c r="CF54">
        <f t="shared" si="52"/>
        <v>9.3844452973283232</v>
      </c>
      <c r="CG54">
        <f t="shared" si="52"/>
        <v>9.5083377984253072</v>
      </c>
      <c r="CH54">
        <f t="shared" si="52"/>
        <v>9.6350578160877696</v>
      </c>
      <c r="CI54">
        <f t="shared" si="52"/>
        <v>9.7178649252743075</v>
      </c>
      <c r="CJ54">
        <f t="shared" si="52"/>
        <v>9.8067514444195201</v>
      </c>
      <c r="CK54">
        <f t="shared" si="52"/>
        <v>9.9034454299877552</v>
      </c>
      <c r="CL54">
        <f t="shared" si="52"/>
        <v>10.009167742676578</v>
      </c>
      <c r="CM54">
        <f t="shared" si="52"/>
        <v>10.116656129199656</v>
      </c>
      <c r="CN54">
        <f t="shared" si="52"/>
        <v>10.183977259050993</v>
      </c>
      <c r="CO54">
        <f t="shared" si="52"/>
        <v>10.251560017974217</v>
      </c>
      <c r="CP54">
        <f t="shared" si="52"/>
        <v>10.316634288308101</v>
      </c>
      <c r="CQ54">
        <f t="shared" si="52"/>
        <v>10.377563905018482</v>
      </c>
      <c r="CR54">
        <f t="shared" si="52"/>
        <v>10.432133671127517</v>
      </c>
      <c r="CS54">
        <f t="shared" si="52"/>
        <v>10.454490618796536</v>
      </c>
      <c r="CT54">
        <f t="shared" si="52"/>
        <v>10.46819332410457</v>
      </c>
      <c r="CU54">
        <f t="shared" si="52"/>
        <v>10.470071657379034</v>
      </c>
      <c r="CV54">
        <f t="shared" si="52"/>
        <v>10.457955471546573</v>
      </c>
      <c r="CW54">
        <f t="shared" ref="CW54:DQ54" si="53">CW$49*CW15</f>
        <v>10.440606343584991</v>
      </c>
      <c r="CX54">
        <f t="shared" si="53"/>
        <v>10.440606343584991</v>
      </c>
      <c r="CY54">
        <f t="shared" si="53"/>
        <v>10.440606343584991</v>
      </c>
      <c r="CZ54">
        <f t="shared" si="53"/>
        <v>10.440606343584991</v>
      </c>
      <c r="DA54">
        <f t="shared" si="53"/>
        <v>10.440606343584991</v>
      </c>
      <c r="DB54">
        <f t="shared" si="53"/>
        <v>10.440606343584991</v>
      </c>
      <c r="DC54">
        <f t="shared" si="53"/>
        <v>10.440606343584991</v>
      </c>
      <c r="DD54">
        <f t="shared" si="53"/>
        <v>10.440606343584991</v>
      </c>
      <c r="DE54">
        <f t="shared" si="53"/>
        <v>10.440606343584991</v>
      </c>
      <c r="DF54">
        <f t="shared" si="53"/>
        <v>10.440606343584991</v>
      </c>
      <c r="DG54">
        <f t="shared" si="53"/>
        <v>10.440606343584991</v>
      </c>
      <c r="DH54">
        <f t="shared" si="53"/>
        <v>10.440606343584991</v>
      </c>
      <c r="DI54">
        <f t="shared" si="53"/>
        <v>10.440606343584991</v>
      </c>
      <c r="DJ54">
        <f t="shared" si="53"/>
        <v>10.440606343584991</v>
      </c>
      <c r="DK54">
        <f t="shared" si="53"/>
        <v>10.440606343584991</v>
      </c>
      <c r="DL54">
        <f t="shared" si="53"/>
        <v>10.440606343584991</v>
      </c>
      <c r="DM54">
        <f t="shared" si="53"/>
        <v>10.440606343584991</v>
      </c>
      <c r="DN54">
        <f t="shared" si="53"/>
        <v>10.440606343584991</v>
      </c>
      <c r="DO54">
        <f t="shared" si="53"/>
        <v>10.440606343584991</v>
      </c>
      <c r="DP54">
        <f t="shared" si="53"/>
        <v>10.440606343584991</v>
      </c>
      <c r="DQ54">
        <f t="shared" si="53"/>
        <v>10.440606343584991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408.17852123159849</v>
      </c>
      <c r="BS62">
        <f t="shared" si="68"/>
        <v>387.98845013061555</v>
      </c>
      <c r="BT62">
        <f t="shared" si="68"/>
        <v>401.01283429267886</v>
      </c>
      <c r="BU62">
        <f t="shared" si="68"/>
        <v>413.40167987371376</v>
      </c>
      <c r="BV62">
        <f t="shared" si="68"/>
        <v>425.05752838500285</v>
      </c>
      <c r="BW62">
        <f t="shared" si="68"/>
        <v>435.97484803856378</v>
      </c>
      <c r="BX62">
        <f t="shared" si="68"/>
        <v>446.14276332964613</v>
      </c>
      <c r="BY62">
        <f t="shared" si="68"/>
        <v>455.60618275410894</v>
      </c>
      <c r="BZ62">
        <f t="shared" si="68"/>
        <v>464.33811524291661</v>
      </c>
      <c r="CA62">
        <f t="shared" si="68"/>
        <v>472.43095535113241</v>
      </c>
      <c r="CB62">
        <f t="shared" si="68"/>
        <v>480.01275699497938</v>
      </c>
      <c r="CC62">
        <f t="shared" si="68"/>
        <v>487.1787009941516</v>
      </c>
      <c r="CD62">
        <f t="shared" si="68"/>
        <v>494.49068471149826</v>
      </c>
      <c r="CE62">
        <f t="shared" si="68"/>
        <v>501.41770903185949</v>
      </c>
      <c r="CF62">
        <f t="shared" si="68"/>
        <v>508.11706890631785</v>
      </c>
      <c r="CG62">
        <f t="shared" si="68"/>
        <v>514.82517924447438</v>
      </c>
      <c r="CH62">
        <f t="shared" si="68"/>
        <v>521.68638434572188</v>
      </c>
      <c r="CI62">
        <f t="shared" si="68"/>
        <v>526.16994243268175</v>
      </c>
      <c r="CJ62">
        <f t="shared" si="68"/>
        <v>530.9826677608595</v>
      </c>
      <c r="CK62">
        <f t="shared" si="68"/>
        <v>536.21812526219833</v>
      </c>
      <c r="CL62">
        <f t="shared" si="68"/>
        <v>541.94241795499454</v>
      </c>
      <c r="CM62">
        <f t="shared" si="68"/>
        <v>547.76233401515037</v>
      </c>
      <c r="CN62">
        <f t="shared" si="68"/>
        <v>551.40740989249196</v>
      </c>
      <c r="CO62">
        <f t="shared" si="68"/>
        <v>555.0666515721731</v>
      </c>
      <c r="CP62">
        <f t="shared" si="68"/>
        <v>558.59007213200994</v>
      </c>
      <c r="CQ62">
        <f t="shared" si="68"/>
        <v>561.88908206510405</v>
      </c>
      <c r="CR62">
        <f t="shared" si="68"/>
        <v>564.84374040960074</v>
      </c>
      <c r="CS62">
        <f t="shared" si="68"/>
        <v>566.05424847474012</v>
      </c>
      <c r="CT62">
        <f t="shared" si="68"/>
        <v>566.7961760193748</v>
      </c>
      <c r="CU62">
        <f t="shared" si="68"/>
        <v>566.89787762960441</v>
      </c>
      <c r="CV62">
        <f t="shared" si="68"/>
        <v>566.2418515527869</v>
      </c>
      <c r="CW62">
        <f t="shared" si="68"/>
        <v>565.30248989968754</v>
      </c>
      <c r="CX62">
        <f t="shared" ref="CX62:DQ62" si="69">CX$49*CX23</f>
        <v>565.30248989968754</v>
      </c>
      <c r="CY62">
        <f t="shared" si="69"/>
        <v>565.30248989968754</v>
      </c>
      <c r="CZ62">
        <f t="shared" si="69"/>
        <v>565.30248989968754</v>
      </c>
      <c r="DA62">
        <f t="shared" si="69"/>
        <v>565.30248989968754</v>
      </c>
      <c r="DB62">
        <f t="shared" si="69"/>
        <v>565.30248989968754</v>
      </c>
      <c r="DC62">
        <f t="shared" si="69"/>
        <v>565.30248989968754</v>
      </c>
      <c r="DD62">
        <f t="shared" si="69"/>
        <v>565.30248989968754</v>
      </c>
      <c r="DE62">
        <f t="shared" si="69"/>
        <v>565.30248989968754</v>
      </c>
      <c r="DF62">
        <f t="shared" si="69"/>
        <v>565.30248989968754</v>
      </c>
      <c r="DG62">
        <f t="shared" si="69"/>
        <v>565.30248989968754</v>
      </c>
      <c r="DH62">
        <f t="shared" si="69"/>
        <v>565.30248989968754</v>
      </c>
      <c r="DI62">
        <f t="shared" si="69"/>
        <v>565.30248989968754</v>
      </c>
      <c r="DJ62">
        <f t="shared" si="69"/>
        <v>565.30248989968754</v>
      </c>
      <c r="DK62">
        <f t="shared" si="69"/>
        <v>565.30248989968754</v>
      </c>
      <c r="DL62">
        <f t="shared" si="69"/>
        <v>565.30248989968754</v>
      </c>
      <c r="DM62">
        <f t="shared" si="69"/>
        <v>565.30248989968754</v>
      </c>
      <c r="DN62">
        <f t="shared" si="69"/>
        <v>565.30248989968754</v>
      </c>
      <c r="DO62">
        <f t="shared" si="69"/>
        <v>565.30248989968754</v>
      </c>
      <c r="DP62">
        <f t="shared" si="69"/>
        <v>565.30248989968754</v>
      </c>
      <c r="DQ62">
        <f t="shared" si="69"/>
        <v>565.30248989968754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357.01301604334571</v>
      </c>
      <c r="BS67">
        <f t="shared" si="78"/>
        <v>339.35378655683957</v>
      </c>
      <c r="BT67">
        <f t="shared" si="78"/>
        <v>350.7455537124834</v>
      </c>
      <c r="BU67">
        <f t="shared" si="78"/>
        <v>361.58144755823275</v>
      </c>
      <c r="BV67">
        <f t="shared" si="78"/>
        <v>371.77622610513862</v>
      </c>
      <c r="BW67">
        <f t="shared" si="78"/>
        <v>381.32505097928129</v>
      </c>
      <c r="BX67">
        <f t="shared" si="78"/>
        <v>390.21840992915827</v>
      </c>
      <c r="BY67">
        <f t="shared" si="78"/>
        <v>398.49558213463467</v>
      </c>
      <c r="BZ67">
        <f t="shared" si="78"/>
        <v>406.13295987883816</v>
      </c>
      <c r="CA67">
        <f t="shared" si="78"/>
        <v>413.21135598521079</v>
      </c>
      <c r="CB67">
        <f t="shared" si="78"/>
        <v>419.84277270881728</v>
      </c>
      <c r="CC67">
        <f t="shared" si="78"/>
        <v>426.11045987722321</v>
      </c>
      <c r="CD67">
        <f t="shared" si="78"/>
        <v>432.5058805679376</v>
      </c>
      <c r="CE67">
        <f t="shared" si="78"/>
        <v>438.56459683099786</v>
      </c>
      <c r="CF67">
        <f t="shared" si="78"/>
        <v>444.4241865691435</v>
      </c>
      <c r="CG67">
        <f t="shared" si="78"/>
        <v>450.29142989334076</v>
      </c>
      <c r="CH67">
        <f t="shared" si="78"/>
        <v>456.29257742922124</v>
      </c>
      <c r="CI67">
        <f t="shared" si="78"/>
        <v>460.21411791205048</v>
      </c>
      <c r="CJ67">
        <f t="shared" si="78"/>
        <v>464.42356425826347</v>
      </c>
      <c r="CK67">
        <f t="shared" si="78"/>
        <v>469.00275296050091</v>
      </c>
      <c r="CL67">
        <f t="shared" si="78"/>
        <v>474.00950097066988</v>
      </c>
      <c r="CM67">
        <f t="shared" si="78"/>
        <v>479.09988588236507</v>
      </c>
      <c r="CN67">
        <f t="shared" si="78"/>
        <v>482.28804857341021</v>
      </c>
      <c r="CO67">
        <f t="shared" si="78"/>
        <v>485.48860137210391</v>
      </c>
      <c r="CP67">
        <f t="shared" si="78"/>
        <v>488.57035833731857</v>
      </c>
      <c r="CQ67">
        <f t="shared" si="78"/>
        <v>491.45583472793589</v>
      </c>
      <c r="CR67">
        <f t="shared" si="78"/>
        <v>494.04012427791923</v>
      </c>
      <c r="CS67">
        <f t="shared" si="78"/>
        <v>495.09889418569435</v>
      </c>
      <c r="CT67">
        <f t="shared" si="78"/>
        <v>495.74782051723287</v>
      </c>
      <c r="CU67">
        <f t="shared" si="78"/>
        <v>495.83677374900748</v>
      </c>
      <c r="CV67">
        <f t="shared" si="78"/>
        <v>495.26298106736169</v>
      </c>
      <c r="CW67">
        <f t="shared" si="78"/>
        <v>494.44136915128985</v>
      </c>
      <c r="CX67">
        <f t="shared" ref="CX67:DQ67" si="79">CX$49*CX28</f>
        <v>494.44136915128985</v>
      </c>
      <c r="CY67">
        <f t="shared" si="79"/>
        <v>494.44136915128985</v>
      </c>
      <c r="CZ67">
        <f t="shared" si="79"/>
        <v>494.44136915128985</v>
      </c>
      <c r="DA67">
        <f t="shared" si="79"/>
        <v>494.44136915128985</v>
      </c>
      <c r="DB67">
        <f t="shared" si="79"/>
        <v>494.44136915128985</v>
      </c>
      <c r="DC67">
        <f t="shared" si="79"/>
        <v>494.44136915128985</v>
      </c>
      <c r="DD67">
        <f t="shared" si="79"/>
        <v>494.44136915128985</v>
      </c>
      <c r="DE67">
        <f t="shared" si="79"/>
        <v>494.44136915128985</v>
      </c>
      <c r="DF67">
        <f t="shared" si="79"/>
        <v>494.44136915128985</v>
      </c>
      <c r="DG67">
        <f t="shared" si="79"/>
        <v>494.44136915128985</v>
      </c>
      <c r="DH67">
        <f t="shared" si="79"/>
        <v>494.44136915128985</v>
      </c>
      <c r="DI67">
        <f t="shared" si="79"/>
        <v>494.44136915128985</v>
      </c>
      <c r="DJ67">
        <f t="shared" si="79"/>
        <v>494.44136915128985</v>
      </c>
      <c r="DK67">
        <f t="shared" si="79"/>
        <v>494.44136915128985</v>
      </c>
      <c r="DL67">
        <f t="shared" si="79"/>
        <v>494.44136915128985</v>
      </c>
      <c r="DM67">
        <f t="shared" si="79"/>
        <v>494.44136915128985</v>
      </c>
      <c r="DN67">
        <f t="shared" si="79"/>
        <v>494.44136915128985</v>
      </c>
      <c r="DO67">
        <f t="shared" si="79"/>
        <v>494.44136915128985</v>
      </c>
      <c r="DP67">
        <f t="shared" si="79"/>
        <v>494.44136915128985</v>
      </c>
      <c r="DQ67">
        <f t="shared" si="79"/>
        <v>494.44136915128985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758.8119992208251</v>
      </c>
      <c r="BS70">
        <f t="shared" si="84"/>
        <v>721.2782549896956</v>
      </c>
      <c r="BT70">
        <f t="shared" si="84"/>
        <v>745.49084450767191</v>
      </c>
      <c r="BU70">
        <f t="shared" si="84"/>
        <v>768.52195514773723</v>
      </c>
      <c r="BV70">
        <f t="shared" si="84"/>
        <v>790.19040963862892</v>
      </c>
      <c r="BW70">
        <f t="shared" si="84"/>
        <v>810.48592427633071</v>
      </c>
      <c r="BX70">
        <f t="shared" si="84"/>
        <v>829.38828128094246</v>
      </c>
      <c r="BY70">
        <f t="shared" si="84"/>
        <v>846.98096644055045</v>
      </c>
      <c r="BZ70">
        <f t="shared" si="84"/>
        <v>863.21380282033113</v>
      </c>
      <c r="CA70">
        <f t="shared" si="84"/>
        <v>878.25855373804393</v>
      </c>
      <c r="CB70">
        <f t="shared" si="84"/>
        <v>892.35327397394508</v>
      </c>
      <c r="CC70">
        <f t="shared" si="84"/>
        <v>905.67490656722669</v>
      </c>
      <c r="CD70">
        <f t="shared" si="84"/>
        <v>919.26802990475232</v>
      </c>
      <c r="CE70">
        <f t="shared" si="84"/>
        <v>932.14550605740408</v>
      </c>
      <c r="CF70">
        <f t="shared" si="84"/>
        <v>944.59974947153307</v>
      </c>
      <c r="CG70">
        <f t="shared" si="84"/>
        <v>957.07026017192902</v>
      </c>
      <c r="CH70">
        <f t="shared" si="84"/>
        <v>969.82537708555913</v>
      </c>
      <c r="CI70">
        <f t="shared" si="84"/>
        <v>978.16040085242309</v>
      </c>
      <c r="CJ70">
        <f t="shared" si="84"/>
        <v>987.10735307557354</v>
      </c>
      <c r="CK70">
        <f t="shared" si="84"/>
        <v>996.84017282669515</v>
      </c>
      <c r="CL70">
        <f t="shared" si="84"/>
        <v>1007.4817469331417</v>
      </c>
      <c r="CM70">
        <f t="shared" si="84"/>
        <v>1018.3010867837033</v>
      </c>
      <c r="CN70">
        <f t="shared" si="84"/>
        <v>1025.0773554257953</v>
      </c>
      <c r="CO70">
        <f t="shared" si="84"/>
        <v>1031.8799585765266</v>
      </c>
      <c r="CP70">
        <f t="shared" si="84"/>
        <v>1038.4300675607979</v>
      </c>
      <c r="CQ70">
        <f t="shared" si="84"/>
        <v>1044.5629927211592</v>
      </c>
      <c r="CR70">
        <f t="shared" si="84"/>
        <v>1050.0557614210832</v>
      </c>
      <c r="CS70">
        <f t="shared" si="84"/>
        <v>1052.3061200195948</v>
      </c>
      <c r="CT70">
        <f t="shared" si="84"/>
        <v>1053.6853780994236</v>
      </c>
      <c r="CU70">
        <f t="shared" si="84"/>
        <v>1053.8744434180724</v>
      </c>
      <c r="CV70">
        <f t="shared" si="84"/>
        <v>1052.6548778775123</v>
      </c>
      <c r="CW70">
        <f t="shared" si="84"/>
        <v>1050.9085858584492</v>
      </c>
      <c r="CX70">
        <f t="shared" ref="CX70:DQ70" si="85">CX$49*CX31</f>
        <v>1050.9085858584492</v>
      </c>
      <c r="CY70">
        <f t="shared" si="85"/>
        <v>1050.9085858584492</v>
      </c>
      <c r="CZ70">
        <f t="shared" si="85"/>
        <v>1050.9085858584492</v>
      </c>
      <c r="DA70">
        <f t="shared" si="85"/>
        <v>1050.9085858584492</v>
      </c>
      <c r="DB70">
        <f t="shared" si="85"/>
        <v>1050.9085858584492</v>
      </c>
      <c r="DC70">
        <f t="shared" si="85"/>
        <v>1050.9085858584492</v>
      </c>
      <c r="DD70">
        <f t="shared" si="85"/>
        <v>1050.9085858584492</v>
      </c>
      <c r="DE70">
        <f t="shared" si="85"/>
        <v>1050.9085858584492</v>
      </c>
      <c r="DF70">
        <f t="shared" si="85"/>
        <v>1050.9085858584492</v>
      </c>
      <c r="DG70">
        <f t="shared" si="85"/>
        <v>1050.9085858584492</v>
      </c>
      <c r="DH70">
        <f t="shared" si="85"/>
        <v>1050.9085858584492</v>
      </c>
      <c r="DI70">
        <f t="shared" si="85"/>
        <v>1050.9085858584492</v>
      </c>
      <c r="DJ70">
        <f t="shared" si="85"/>
        <v>1050.9085858584492</v>
      </c>
      <c r="DK70">
        <f t="shared" si="85"/>
        <v>1050.9085858584492</v>
      </c>
      <c r="DL70">
        <f t="shared" si="85"/>
        <v>1050.9085858584492</v>
      </c>
      <c r="DM70">
        <f t="shared" si="85"/>
        <v>1050.9085858584492</v>
      </c>
      <c r="DN70">
        <f t="shared" si="85"/>
        <v>1050.9085858584492</v>
      </c>
      <c r="DO70">
        <f t="shared" si="85"/>
        <v>1050.9085858584492</v>
      </c>
      <c r="DP70">
        <f t="shared" si="85"/>
        <v>1050.9085858584492</v>
      </c>
      <c r="DQ70">
        <f t="shared" si="85"/>
        <v>1050.9085858584492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1865.7479854474022</v>
      </c>
      <c r="BS71">
        <f t="shared" si="86"/>
        <v>1773.4609528788139</v>
      </c>
      <c r="BT71">
        <f t="shared" si="86"/>
        <v>1832.9942630557962</v>
      </c>
      <c r="BU71">
        <f t="shared" si="86"/>
        <v>1889.6225824859598</v>
      </c>
      <c r="BV71">
        <f t="shared" si="86"/>
        <v>1942.9004370212763</v>
      </c>
      <c r="BW71">
        <f t="shared" si="86"/>
        <v>1992.8025413472396</v>
      </c>
      <c r="BX71">
        <f t="shared" si="86"/>
        <v>2039.2791844917544</v>
      </c>
      <c r="BY71">
        <f t="shared" si="86"/>
        <v>2082.535639224749</v>
      </c>
      <c r="BZ71">
        <f t="shared" si="86"/>
        <v>2122.4485317525064</v>
      </c>
      <c r="CA71">
        <f t="shared" si="86"/>
        <v>2159.4401894293792</v>
      </c>
      <c r="CB71">
        <f t="shared" si="86"/>
        <v>2194.0959354014781</v>
      </c>
      <c r="CC71">
        <f t="shared" si="86"/>
        <v>2226.8508327928048</v>
      </c>
      <c r="CD71">
        <f t="shared" si="86"/>
        <v>2260.2732648431265</v>
      </c>
      <c r="CE71">
        <f t="shared" si="86"/>
        <v>2291.9360814750826</v>
      </c>
      <c r="CF71">
        <f t="shared" si="86"/>
        <v>2322.5582640236485</v>
      </c>
      <c r="CG71">
        <f t="shared" si="86"/>
        <v>2353.2204441692647</v>
      </c>
      <c r="CH71">
        <f t="shared" si="86"/>
        <v>2384.58240696135</v>
      </c>
      <c r="CI71">
        <f t="shared" si="86"/>
        <v>2405.0763551562272</v>
      </c>
      <c r="CJ71">
        <f t="shared" si="86"/>
        <v>2427.0748977509379</v>
      </c>
      <c r="CK71">
        <f t="shared" si="86"/>
        <v>2451.0057117892297</v>
      </c>
      <c r="CL71">
        <f t="shared" si="86"/>
        <v>2477.1709483319823</v>
      </c>
      <c r="CM71">
        <f t="shared" si="86"/>
        <v>2503.7732708450476</v>
      </c>
      <c r="CN71">
        <f t="shared" si="86"/>
        <v>2520.4345908832329</v>
      </c>
      <c r="CO71">
        <f t="shared" si="86"/>
        <v>2537.1606615533169</v>
      </c>
      <c r="CP71">
        <f t="shared" si="86"/>
        <v>2553.2659058752488</v>
      </c>
      <c r="CQ71">
        <f t="shared" si="86"/>
        <v>2568.3453890339142</v>
      </c>
      <c r="CR71">
        <f t="shared" si="86"/>
        <v>2581.8508714813916</v>
      </c>
      <c r="CS71">
        <f t="shared" si="86"/>
        <v>2587.383996980222</v>
      </c>
      <c r="CT71">
        <f t="shared" si="86"/>
        <v>2590.7752822873795</v>
      </c>
      <c r="CU71">
        <f t="shared" si="86"/>
        <v>2591.2401513692462</v>
      </c>
      <c r="CV71">
        <f t="shared" si="86"/>
        <v>2588.2415140878675</v>
      </c>
      <c r="CW71">
        <f t="shared" si="86"/>
        <v>2583.9477749009338</v>
      </c>
      <c r="CX71">
        <f t="shared" ref="CX71:DQ71" si="87">CX$49*CX32</f>
        <v>2583.9477749009338</v>
      </c>
      <c r="CY71">
        <f t="shared" si="87"/>
        <v>2583.9477749009338</v>
      </c>
      <c r="CZ71">
        <f t="shared" si="87"/>
        <v>2583.9477749009338</v>
      </c>
      <c r="DA71">
        <f t="shared" si="87"/>
        <v>2583.9477749009338</v>
      </c>
      <c r="DB71">
        <f t="shared" si="87"/>
        <v>2583.9477749009338</v>
      </c>
      <c r="DC71">
        <f t="shared" si="87"/>
        <v>2583.9477749009338</v>
      </c>
      <c r="DD71">
        <f t="shared" si="87"/>
        <v>2583.9477749009338</v>
      </c>
      <c r="DE71">
        <f t="shared" si="87"/>
        <v>2583.9477749009338</v>
      </c>
      <c r="DF71">
        <f t="shared" si="87"/>
        <v>2583.9477749009338</v>
      </c>
      <c r="DG71">
        <f t="shared" si="87"/>
        <v>2583.9477749009338</v>
      </c>
      <c r="DH71">
        <f t="shared" si="87"/>
        <v>2583.9477749009338</v>
      </c>
      <c r="DI71">
        <f t="shared" si="87"/>
        <v>2583.9477749009338</v>
      </c>
      <c r="DJ71">
        <f t="shared" si="87"/>
        <v>2583.9477749009338</v>
      </c>
      <c r="DK71">
        <f t="shared" si="87"/>
        <v>2583.9477749009338</v>
      </c>
      <c r="DL71">
        <f t="shared" si="87"/>
        <v>2583.9477749009338</v>
      </c>
      <c r="DM71">
        <f t="shared" si="87"/>
        <v>2583.9477749009338</v>
      </c>
      <c r="DN71">
        <f t="shared" si="87"/>
        <v>2583.9477749009338</v>
      </c>
      <c r="DO71">
        <f t="shared" si="87"/>
        <v>2583.9477749009338</v>
      </c>
      <c r="DP71">
        <f t="shared" si="87"/>
        <v>2583.9477749009338</v>
      </c>
      <c r="DQ71">
        <f t="shared" si="87"/>
        <v>2583.9477749009338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1.0126782912111769E-2</v>
      </c>
      <c r="CN86" s="44">
        <f t="shared" si="118"/>
        <v>3.0643863367254741E-2</v>
      </c>
      <c r="CO86" s="44">
        <f t="shared" si="118"/>
        <v>6.188064397167535E-2</v>
      </c>
      <c r="CP86" s="44">
        <f t="shared" si="118"/>
        <v>0.1042084271546273</v>
      </c>
      <c r="CQ86" s="44">
        <f t="shared" si="118"/>
        <v>0.15803396809672815</v>
      </c>
      <c r="CR86" s="44">
        <f t="shared" si="118"/>
        <v>0.22377406240416531</v>
      </c>
      <c r="CS86" s="44">
        <f t="shared" si="118"/>
        <v>0.30115816597356271</v>
      </c>
      <c r="CT86" s="44">
        <f t="shared" si="118"/>
        <v>0.39092838139809594</v>
      </c>
      <c r="CU86" s="44">
        <f t="shared" si="118"/>
        <v>0.49335416186602776</v>
      </c>
      <c r="CV86" s="44">
        <f t="shared" si="118"/>
        <v>0.60866407506355702</v>
      </c>
      <c r="CW86" s="44">
        <f t="shared" ref="CW86:DQ86" si="119">CW$50*CW15</f>
        <v>0.72581755329735209</v>
      </c>
      <c r="CX86" s="44">
        <f t="shared" si="119"/>
        <v>0.72581755329735209</v>
      </c>
      <c r="CY86" s="44">
        <f t="shared" si="119"/>
        <v>0.72581755329735209</v>
      </c>
      <c r="CZ86" s="44">
        <f t="shared" si="119"/>
        <v>0.72581755329735209</v>
      </c>
      <c r="DA86" s="44">
        <f t="shared" si="119"/>
        <v>0.72581755329735209</v>
      </c>
      <c r="DB86" s="44">
        <f t="shared" si="119"/>
        <v>0.72581755329735209</v>
      </c>
      <c r="DC86" s="44">
        <f t="shared" si="119"/>
        <v>0.72581755329735209</v>
      </c>
      <c r="DD86" s="44">
        <f t="shared" si="119"/>
        <v>0.72581755329735209</v>
      </c>
      <c r="DE86" s="44">
        <f t="shared" si="119"/>
        <v>0.72581755329735209</v>
      </c>
      <c r="DF86" s="44">
        <f t="shared" si="119"/>
        <v>0.72581755329735209</v>
      </c>
      <c r="DG86" s="44">
        <f t="shared" si="119"/>
        <v>0.72581755329735209</v>
      </c>
      <c r="DH86" s="44">
        <f t="shared" si="119"/>
        <v>0.72581755329735209</v>
      </c>
      <c r="DI86" s="44">
        <f t="shared" si="119"/>
        <v>0.72581755329735209</v>
      </c>
      <c r="DJ86" s="44">
        <f t="shared" si="119"/>
        <v>0.72581755329735209</v>
      </c>
      <c r="DK86" s="44">
        <f t="shared" si="119"/>
        <v>0.72581755329735209</v>
      </c>
      <c r="DL86" s="44">
        <f t="shared" si="119"/>
        <v>0.72581755329735209</v>
      </c>
      <c r="DM86" s="44">
        <f t="shared" si="119"/>
        <v>0.72581755329735209</v>
      </c>
      <c r="DN86" s="44">
        <f t="shared" si="119"/>
        <v>0.72581755329735209</v>
      </c>
      <c r="DO86" s="44">
        <f t="shared" si="119"/>
        <v>0.72581755329735209</v>
      </c>
      <c r="DP86" s="44">
        <f t="shared" si="119"/>
        <v>0.72581755329735209</v>
      </c>
      <c r="DQ86" s="44">
        <f t="shared" si="119"/>
        <v>0.72581755329735209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0.54831064465981028</v>
      </c>
      <c r="CN94" s="44">
        <f t="shared" si="134"/>
        <v>1.659199829164971</v>
      </c>
      <c r="CO94" s="44">
        <f t="shared" si="134"/>
        <v>3.3505029269950084</v>
      </c>
      <c r="CP94" s="44">
        <f t="shared" si="134"/>
        <v>5.6423239609293931</v>
      </c>
      <c r="CQ94" s="44">
        <f t="shared" si="134"/>
        <v>8.5566865289102125</v>
      </c>
      <c r="CR94" s="44">
        <f t="shared" si="134"/>
        <v>12.11615786374016</v>
      </c>
      <c r="CS94" s="44">
        <f t="shared" si="134"/>
        <v>16.306089462235313</v>
      </c>
      <c r="CT94" s="44">
        <f t="shared" si="134"/>
        <v>21.166662174997398</v>
      </c>
      <c r="CU94" s="44">
        <f t="shared" si="134"/>
        <v>26.712465438044187</v>
      </c>
      <c r="CV94" s="44">
        <f t="shared" si="134"/>
        <v>32.955874958098704</v>
      </c>
      <c r="CW94" s="44">
        <f t="shared" si="134"/>
        <v>39.299103575914096</v>
      </c>
      <c r="CX94" s="44">
        <f t="shared" ref="CX94:DQ94" si="135">CX$50*CX23</f>
        <v>39.299103575914096</v>
      </c>
      <c r="CY94" s="44">
        <f t="shared" si="135"/>
        <v>39.299103575914096</v>
      </c>
      <c r="CZ94" s="44">
        <f t="shared" si="135"/>
        <v>39.299103575914096</v>
      </c>
      <c r="DA94" s="44">
        <f t="shared" si="135"/>
        <v>39.299103575914096</v>
      </c>
      <c r="DB94" s="44">
        <f t="shared" si="135"/>
        <v>39.299103575914096</v>
      </c>
      <c r="DC94" s="44">
        <f t="shared" si="135"/>
        <v>39.299103575914096</v>
      </c>
      <c r="DD94" s="44">
        <f t="shared" si="135"/>
        <v>39.299103575914096</v>
      </c>
      <c r="DE94" s="44">
        <f t="shared" si="135"/>
        <v>39.299103575914096</v>
      </c>
      <c r="DF94" s="44">
        <f t="shared" si="135"/>
        <v>39.299103575914096</v>
      </c>
      <c r="DG94" s="44">
        <f t="shared" si="135"/>
        <v>39.299103575914096</v>
      </c>
      <c r="DH94" s="44">
        <f t="shared" si="135"/>
        <v>39.299103575914096</v>
      </c>
      <c r="DI94" s="44">
        <f t="shared" si="135"/>
        <v>39.299103575914096</v>
      </c>
      <c r="DJ94" s="44">
        <f t="shared" si="135"/>
        <v>39.299103575914096</v>
      </c>
      <c r="DK94" s="44">
        <f t="shared" si="135"/>
        <v>39.299103575914096</v>
      </c>
      <c r="DL94" s="44">
        <f t="shared" si="135"/>
        <v>39.299103575914096</v>
      </c>
      <c r="DM94" s="44">
        <f t="shared" si="135"/>
        <v>39.299103575914096</v>
      </c>
      <c r="DN94" s="44">
        <f t="shared" si="135"/>
        <v>39.299103575914096</v>
      </c>
      <c r="DO94" s="44">
        <f t="shared" si="135"/>
        <v>39.299103575914096</v>
      </c>
      <c r="DP94" s="44">
        <f t="shared" si="135"/>
        <v>39.299103575914096</v>
      </c>
      <c r="DQ94" s="44">
        <f t="shared" si="135"/>
        <v>39.299103575914096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0.47957946534771284</v>
      </c>
      <c r="CN99" s="44">
        <f t="shared" si="144"/>
        <v>1.4512177991175834</v>
      </c>
      <c r="CO99" s="44">
        <f t="shared" si="144"/>
        <v>2.9305146964110902</v>
      </c>
      <c r="CP99" s="44">
        <f t="shared" si="144"/>
        <v>4.9350541246193798</v>
      </c>
      <c r="CQ99" s="44">
        <f t="shared" si="144"/>
        <v>7.4840990060091759</v>
      </c>
      <c r="CR99" s="44">
        <f t="shared" si="144"/>
        <v>10.597387752641781</v>
      </c>
      <c r="CS99" s="44">
        <f t="shared" si="144"/>
        <v>14.262108062962387</v>
      </c>
      <c r="CT99" s="44">
        <f t="shared" si="144"/>
        <v>18.51340408570579</v>
      </c>
      <c r="CU99" s="44">
        <f t="shared" si="144"/>
        <v>23.364036459377317</v>
      </c>
      <c r="CV99" s="44">
        <f t="shared" si="144"/>
        <v>28.824829585931099</v>
      </c>
      <c r="CW99" s="44">
        <f t="shared" si="144"/>
        <v>34.372929406239393</v>
      </c>
      <c r="CX99" s="44">
        <f t="shared" ref="CX99:DQ99" si="145">CX$50*CX28</f>
        <v>34.372929406239393</v>
      </c>
      <c r="CY99" s="44">
        <f t="shared" si="145"/>
        <v>34.372929406239393</v>
      </c>
      <c r="CZ99" s="44">
        <f t="shared" si="145"/>
        <v>34.372929406239393</v>
      </c>
      <c r="DA99" s="44">
        <f t="shared" si="145"/>
        <v>34.372929406239393</v>
      </c>
      <c r="DB99" s="44">
        <f t="shared" si="145"/>
        <v>34.372929406239393</v>
      </c>
      <c r="DC99" s="44">
        <f t="shared" si="145"/>
        <v>34.372929406239393</v>
      </c>
      <c r="DD99" s="44">
        <f t="shared" si="145"/>
        <v>34.372929406239393</v>
      </c>
      <c r="DE99" s="44">
        <f t="shared" si="145"/>
        <v>34.372929406239393</v>
      </c>
      <c r="DF99" s="44">
        <f t="shared" si="145"/>
        <v>34.372929406239393</v>
      </c>
      <c r="DG99" s="44">
        <f t="shared" si="145"/>
        <v>34.372929406239393</v>
      </c>
      <c r="DH99" s="44">
        <f t="shared" si="145"/>
        <v>34.372929406239393</v>
      </c>
      <c r="DI99" s="44">
        <f t="shared" si="145"/>
        <v>34.372929406239393</v>
      </c>
      <c r="DJ99" s="44">
        <f t="shared" si="145"/>
        <v>34.372929406239393</v>
      </c>
      <c r="DK99" s="44">
        <f t="shared" si="145"/>
        <v>34.372929406239393</v>
      </c>
      <c r="DL99" s="44">
        <f t="shared" si="145"/>
        <v>34.372929406239393</v>
      </c>
      <c r="DM99" s="44">
        <f t="shared" si="145"/>
        <v>34.372929406239393</v>
      </c>
      <c r="DN99" s="44">
        <f t="shared" si="145"/>
        <v>34.372929406239393</v>
      </c>
      <c r="DO99" s="44">
        <f t="shared" si="145"/>
        <v>34.372929406239393</v>
      </c>
      <c r="DP99" s="44">
        <f t="shared" si="145"/>
        <v>34.372929406239393</v>
      </c>
      <c r="DQ99" s="44">
        <f t="shared" si="145"/>
        <v>34.372929406239393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1.0193204071908943</v>
      </c>
      <c r="CN102" s="44">
        <f t="shared" si="150"/>
        <v>3.0844855228459234</v>
      </c>
      <c r="CO102" s="44">
        <f t="shared" si="150"/>
        <v>6.2286516614277261</v>
      </c>
      <c r="CP102" s="44">
        <f t="shared" si="150"/>
        <v>10.48919260162422</v>
      </c>
      <c r="CQ102" s="44">
        <f t="shared" si="150"/>
        <v>15.907050650576029</v>
      </c>
      <c r="CR102" s="44">
        <f t="shared" si="150"/>
        <v>22.524178743455309</v>
      </c>
      <c r="CS102" s="44">
        <f t="shared" si="150"/>
        <v>30.313345021140588</v>
      </c>
      <c r="CT102" s="44">
        <f t="shared" si="150"/>
        <v>39.349246485040716</v>
      </c>
      <c r="CU102" s="44">
        <f t="shared" si="150"/>
        <v>49.659005187239011</v>
      </c>
      <c r="CV102" s="44">
        <f t="shared" si="150"/>
        <v>61.265627812976895</v>
      </c>
      <c r="CW102" s="44">
        <f t="shared" si="150"/>
        <v>73.057816129196979</v>
      </c>
      <c r="CX102" s="44">
        <f t="shared" ref="CX102:DQ102" si="151">CX$50*CX31</f>
        <v>73.057816129196979</v>
      </c>
      <c r="CY102" s="44">
        <f t="shared" si="151"/>
        <v>73.057816129196979</v>
      </c>
      <c r="CZ102" s="44">
        <f t="shared" si="151"/>
        <v>73.057816129196979</v>
      </c>
      <c r="DA102" s="44">
        <f t="shared" si="151"/>
        <v>73.057816129196979</v>
      </c>
      <c r="DB102" s="44">
        <f t="shared" si="151"/>
        <v>73.057816129196979</v>
      </c>
      <c r="DC102" s="44">
        <f t="shared" si="151"/>
        <v>73.057816129196979</v>
      </c>
      <c r="DD102" s="44">
        <f t="shared" si="151"/>
        <v>73.057816129196979</v>
      </c>
      <c r="DE102" s="44">
        <f t="shared" si="151"/>
        <v>73.057816129196979</v>
      </c>
      <c r="DF102" s="44">
        <f t="shared" si="151"/>
        <v>73.057816129196979</v>
      </c>
      <c r="DG102" s="44">
        <f t="shared" si="151"/>
        <v>73.057816129196979</v>
      </c>
      <c r="DH102" s="44">
        <f t="shared" si="151"/>
        <v>73.057816129196979</v>
      </c>
      <c r="DI102" s="44">
        <f t="shared" si="151"/>
        <v>73.057816129196979</v>
      </c>
      <c r="DJ102" s="44">
        <f t="shared" si="151"/>
        <v>73.057816129196979</v>
      </c>
      <c r="DK102" s="44">
        <f t="shared" si="151"/>
        <v>73.057816129196979</v>
      </c>
      <c r="DL102" s="44">
        <f t="shared" si="151"/>
        <v>73.057816129196979</v>
      </c>
      <c r="DM102" s="44">
        <f t="shared" si="151"/>
        <v>73.057816129196979</v>
      </c>
      <c r="DN102" s="44">
        <f t="shared" si="151"/>
        <v>73.057816129196979</v>
      </c>
      <c r="DO102" s="44">
        <f t="shared" si="151"/>
        <v>73.057816129196979</v>
      </c>
      <c r="DP102" s="44">
        <f t="shared" si="151"/>
        <v>73.057816129196979</v>
      </c>
      <c r="DQ102" s="44">
        <f t="shared" si="151"/>
        <v>73.057816129196979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2.5062795503954431</v>
      </c>
      <c r="CN103" s="44">
        <f t="shared" si="152"/>
        <v>7.5840559404711119</v>
      </c>
      <c r="CO103" s="44">
        <f t="shared" si="152"/>
        <v>15.314853087846984</v>
      </c>
      <c r="CP103" s="44">
        <f t="shared" si="152"/>
        <v>25.790564705810596</v>
      </c>
      <c r="CQ103" s="44">
        <f t="shared" si="152"/>
        <v>39.111858716252506</v>
      </c>
      <c r="CR103" s="44">
        <f t="shared" si="152"/>
        <v>55.381887948017592</v>
      </c>
      <c r="CS103" s="44">
        <f t="shared" si="152"/>
        <v>74.533695386261527</v>
      </c>
      <c r="CT103" s="44">
        <f t="shared" si="152"/>
        <v>96.750944151810842</v>
      </c>
      <c r="CU103" s="44">
        <f t="shared" si="152"/>
        <v>122.10032126870793</v>
      </c>
      <c r="CV103" s="44">
        <f t="shared" si="152"/>
        <v>150.63839499982294</v>
      </c>
      <c r="CW103" s="44">
        <f t="shared" si="152"/>
        <v>179.63273301450337</v>
      </c>
      <c r="CX103" s="44">
        <f t="shared" ref="CX103:DQ103" si="153">CX$50*CX32</f>
        <v>179.63273301450337</v>
      </c>
      <c r="CY103" s="44">
        <f t="shared" si="153"/>
        <v>179.63273301450337</v>
      </c>
      <c r="CZ103" s="44">
        <f t="shared" si="153"/>
        <v>179.63273301450337</v>
      </c>
      <c r="DA103" s="44">
        <f t="shared" si="153"/>
        <v>179.63273301450337</v>
      </c>
      <c r="DB103" s="44">
        <f t="shared" si="153"/>
        <v>179.63273301450337</v>
      </c>
      <c r="DC103" s="44">
        <f t="shared" si="153"/>
        <v>179.63273301450337</v>
      </c>
      <c r="DD103" s="44">
        <f t="shared" si="153"/>
        <v>179.63273301450337</v>
      </c>
      <c r="DE103" s="44">
        <f t="shared" si="153"/>
        <v>179.63273301450337</v>
      </c>
      <c r="DF103" s="44">
        <f t="shared" si="153"/>
        <v>179.63273301450337</v>
      </c>
      <c r="DG103" s="44">
        <f t="shared" si="153"/>
        <v>179.63273301450337</v>
      </c>
      <c r="DH103" s="44">
        <f t="shared" si="153"/>
        <v>179.63273301450337</v>
      </c>
      <c r="DI103" s="44">
        <f t="shared" si="153"/>
        <v>179.63273301450337</v>
      </c>
      <c r="DJ103" s="44">
        <f t="shared" si="153"/>
        <v>179.63273301450337</v>
      </c>
      <c r="DK103" s="44">
        <f t="shared" si="153"/>
        <v>179.63273301450337</v>
      </c>
      <c r="DL103" s="44">
        <f t="shared" si="153"/>
        <v>179.63273301450337</v>
      </c>
      <c r="DM103" s="44">
        <f t="shared" si="153"/>
        <v>179.63273301450337</v>
      </c>
      <c r="DN103" s="44">
        <f t="shared" si="153"/>
        <v>179.63273301450337</v>
      </c>
      <c r="DO103" s="44">
        <f t="shared" si="153"/>
        <v>179.63273301450337</v>
      </c>
      <c r="DP103" s="44">
        <f t="shared" si="153"/>
        <v>179.63273301450337</v>
      </c>
      <c r="DQ103" s="44">
        <f t="shared" si="153"/>
        <v>179.63273301450337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1.5045300845003396E-2</v>
      </c>
      <c r="CN116" s="49">
        <f t="shared" si="180"/>
        <v>4.5017268518369798E-2</v>
      </c>
      <c r="CO116" s="49">
        <f t="shared" si="180"/>
        <v>8.9875417488761905E-2</v>
      </c>
      <c r="CP116" s="49">
        <f t="shared" si="180"/>
        <v>0.14961748539731598</v>
      </c>
      <c r="CQ116" s="49">
        <f t="shared" si="180"/>
        <v>0.22426679640130034</v>
      </c>
      <c r="CR116" s="49">
        <f t="shared" si="180"/>
        <v>0.31383367050607736</v>
      </c>
      <c r="CS116" s="49">
        <f t="shared" si="180"/>
        <v>0.41734815111794266</v>
      </c>
      <c r="CT116" s="49">
        <f t="shared" si="180"/>
        <v>0.53524477555539007</v>
      </c>
      <c r="CU116" s="49">
        <f t="shared" si="180"/>
        <v>0.66726939937589036</v>
      </c>
      <c r="CV116" s="49">
        <f t="shared" si="180"/>
        <v>0.81309531785136246</v>
      </c>
      <c r="CW116" s="49">
        <f t="shared" ref="CW116:DQ116" si="181">CW123</f>
        <v>0.9575141204926535</v>
      </c>
      <c r="CX116" s="49">
        <f t="shared" si="181"/>
        <v>0.9575141204926535</v>
      </c>
      <c r="CY116" s="49">
        <f t="shared" si="181"/>
        <v>0.9575141204926535</v>
      </c>
      <c r="CZ116" s="49">
        <f t="shared" si="181"/>
        <v>0.9575141204926535</v>
      </c>
      <c r="DA116" s="49">
        <f t="shared" si="181"/>
        <v>0.9575141204926535</v>
      </c>
      <c r="DB116" s="49">
        <f t="shared" si="181"/>
        <v>0.9575141204926535</v>
      </c>
      <c r="DC116" s="49">
        <f t="shared" si="181"/>
        <v>0.9575141204926535</v>
      </c>
      <c r="DD116" s="49">
        <f t="shared" si="181"/>
        <v>0.9575141204926535</v>
      </c>
      <c r="DE116" s="49">
        <f t="shared" si="181"/>
        <v>0.9575141204926535</v>
      </c>
      <c r="DF116" s="49">
        <f t="shared" si="181"/>
        <v>0.9575141204926535</v>
      </c>
      <c r="DG116" s="49">
        <f t="shared" si="181"/>
        <v>0.9575141204926535</v>
      </c>
      <c r="DH116" s="49">
        <f t="shared" si="181"/>
        <v>0.9575141204926535</v>
      </c>
      <c r="DI116" s="49">
        <f t="shared" si="181"/>
        <v>0.9575141204926535</v>
      </c>
      <c r="DJ116" s="49">
        <f t="shared" si="181"/>
        <v>0.9575141204926535</v>
      </c>
      <c r="DK116" s="49">
        <f t="shared" si="181"/>
        <v>0.9575141204926535</v>
      </c>
      <c r="DL116" s="49">
        <f t="shared" si="181"/>
        <v>0.9575141204926535</v>
      </c>
      <c r="DM116" s="49">
        <f t="shared" si="181"/>
        <v>0.9575141204926535</v>
      </c>
      <c r="DN116" s="49">
        <f t="shared" si="181"/>
        <v>0.9575141204926535</v>
      </c>
      <c r="DO116" s="49">
        <f t="shared" si="181"/>
        <v>0.9575141204926535</v>
      </c>
      <c r="DP116" s="49">
        <f t="shared" si="181"/>
        <v>0.9575141204926535</v>
      </c>
      <c r="DQ116" s="49">
        <f t="shared" si="181"/>
        <v>0.9575141204926535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16.717000938892664</v>
      </c>
      <c r="CN121" s="47" cm="1">
        <f t="array" ref="CN121">INDEX(prod_est,$H$15+$I$15-1,MATCH(CN53,$BQ$53:$DQ$53,0))*CN50*CN48</f>
        <v>50.019187242633109</v>
      </c>
      <c r="CO121" s="47" cm="1">
        <f t="array" ref="CO121">INDEX(prod_est,$H$15+$I$15-1,MATCH(CO53,$BQ$53:$DQ$53,0))*CO50*CO48</f>
        <v>99.861574987513237</v>
      </c>
      <c r="CP121" s="47" cm="1">
        <f t="array" ref="CP121">INDEX(prod_est,$H$15+$I$15-1,MATCH(CP53,$BQ$53:$DQ$53,0))*CP50*CP48</f>
        <v>166.24165044146221</v>
      </c>
      <c r="CQ121" s="47" cm="1">
        <f t="array" ref="CQ121">INDEX(prod_est,$H$15+$I$15-1,MATCH(CQ53,$BQ$53:$DQ$53,0))*CQ50*CQ48</f>
        <v>249.18532933477815</v>
      </c>
      <c r="CR121" s="47" cm="1">
        <f t="array" ref="CR121">INDEX(prod_est,$H$15+$I$15-1,MATCH(CR53,$BQ$53:$DQ$53,0))*CR50*CR48</f>
        <v>348.70407834008591</v>
      </c>
      <c r="CS121" s="47" cm="1">
        <f t="array" ref="CS121">INDEX(prod_est,$H$15+$I$15-1,MATCH(CS53,$BQ$53:$DQ$53,0))*CS50*CS48</f>
        <v>463.72016790882515</v>
      </c>
      <c r="CT121" s="47" cm="1">
        <f t="array" ref="CT121">INDEX(prod_est,$H$15+$I$15-1,MATCH(CT53,$BQ$53:$DQ$53,0))*CT50*CT48</f>
        <v>594.71641728376676</v>
      </c>
      <c r="CU121" s="47" cm="1">
        <f t="array" ref="CU121">INDEX(prod_est,$H$15+$I$15-1,MATCH(CU53,$BQ$53:$DQ$53,0))*CU50*CU48</f>
        <v>741.41044375098932</v>
      </c>
      <c r="CV121" s="47" cm="1">
        <f t="array" ref="CV121">INDEX(prod_est,$H$15+$I$15-1,MATCH(CV53,$BQ$53:$DQ$53,0))*CV50*CV48</f>
        <v>903.43924205706946</v>
      </c>
      <c r="CW121" s="47" cm="1">
        <f t="array" ref="CW121">INDEX(prod_est,$H$15+$I$15-1,MATCH(CW53,$BQ$53:$DQ$53,0))*CW50*CW48</f>
        <v>1063.9045783251706</v>
      </c>
      <c r="CX121" s="47" cm="1">
        <f t="array" ref="CX121">INDEX(prod_est,$H$15+$I$15-1,MATCH(CX53,$BQ$53:$DQ$53,0))*CX50*CX48</f>
        <v>1063.9045783251706</v>
      </c>
      <c r="CY121" s="47" cm="1">
        <f t="array" ref="CY121">INDEX(prod_est,$H$15+$I$15-1,MATCH(CY53,$BQ$53:$DQ$53,0))*CY50*CY48</f>
        <v>1063.9045783251706</v>
      </c>
      <c r="CZ121" s="47" cm="1">
        <f t="array" ref="CZ121">INDEX(prod_est,$H$15+$I$15-1,MATCH(CZ53,$BQ$53:$DQ$53,0))*CZ50*CZ48</f>
        <v>1063.9045783251706</v>
      </c>
      <c r="DA121" s="47" cm="1">
        <f t="array" ref="DA121">INDEX(prod_est,$H$15+$I$15-1,MATCH(DA53,$BQ$53:$DQ$53,0))*DA50*DA48</f>
        <v>1063.9045783251706</v>
      </c>
      <c r="DB121" s="47" cm="1">
        <f t="array" ref="DB121">INDEX(prod_est,$H$15+$I$15-1,MATCH(DB53,$BQ$53:$DQ$53,0))*DB50*DB48</f>
        <v>1063.9045783251706</v>
      </c>
      <c r="DC121" s="47" cm="1">
        <f t="array" ref="DC121">INDEX(prod_est,$H$15+$I$15-1,MATCH(DC53,$BQ$53:$DQ$53,0))*DC50*DC48</f>
        <v>1063.9045783251706</v>
      </c>
      <c r="DD121" s="47" cm="1">
        <f t="array" ref="DD121">INDEX(prod_est,$H$15+$I$15-1,MATCH(DD53,$BQ$53:$DQ$53,0))*DD50*DD48</f>
        <v>1063.9045783251706</v>
      </c>
      <c r="DE121" s="47" cm="1">
        <f t="array" ref="DE121">INDEX(prod_est,$H$15+$I$15-1,MATCH(DE53,$BQ$53:$DQ$53,0))*DE50*DE48</f>
        <v>1063.9045783251706</v>
      </c>
      <c r="DF121" s="47" cm="1">
        <f t="array" ref="DF121">INDEX(prod_est,$H$15+$I$15-1,MATCH(DF53,$BQ$53:$DQ$53,0))*DF50*DF48</f>
        <v>1063.9045783251706</v>
      </c>
      <c r="DG121" s="47" cm="1">
        <f t="array" ref="DG121">INDEX(prod_est,$H$15+$I$15-1,MATCH(DG53,$BQ$53:$DQ$53,0))*DG50*DG48</f>
        <v>1063.9045783251706</v>
      </c>
      <c r="DH121" s="47" cm="1">
        <f t="array" ref="DH121">INDEX(prod_est,$H$15+$I$15-1,MATCH(DH53,$BQ$53:$DQ$53,0))*DH50*DH48</f>
        <v>1063.9045783251706</v>
      </c>
      <c r="DI121" s="47" cm="1">
        <f t="array" ref="DI121">INDEX(prod_est,$H$15+$I$15-1,MATCH(DI53,$BQ$53:$DQ$53,0))*DI50*DI48</f>
        <v>1063.9045783251706</v>
      </c>
      <c r="DJ121" s="47" cm="1">
        <f t="array" ref="DJ121">INDEX(prod_est,$H$15+$I$15-1,MATCH(DJ53,$BQ$53:$DQ$53,0))*DJ50*DJ48</f>
        <v>1063.9045783251706</v>
      </c>
      <c r="DK121" s="47" cm="1">
        <f t="array" ref="DK121">INDEX(prod_est,$H$15+$I$15-1,MATCH(DK53,$BQ$53:$DQ$53,0))*DK50*DK48</f>
        <v>1063.9045783251706</v>
      </c>
      <c r="DL121" s="47" cm="1">
        <f t="array" ref="DL121">INDEX(prod_est,$H$15+$I$15-1,MATCH(DL53,$BQ$53:$DQ$53,0))*DL50*DL48</f>
        <v>1063.9045783251706</v>
      </c>
      <c r="DM121" s="47" cm="1">
        <f t="array" ref="DM121">INDEX(prod_est,$H$15+$I$15-1,MATCH(DM53,$BQ$53:$DQ$53,0))*DM50*DM48</f>
        <v>1063.9045783251706</v>
      </c>
      <c r="DN121" s="47" cm="1">
        <f t="array" ref="DN121">INDEX(prod_est,$H$15+$I$15-1,MATCH(DN53,$BQ$53:$DQ$53,0))*DN50*DN48</f>
        <v>1063.9045783251706</v>
      </c>
      <c r="DO121" s="47" cm="1">
        <f t="array" ref="DO121">INDEX(prod_est,$H$15+$I$15-1,MATCH(DO53,$BQ$53:$DQ$53,0))*DO50*DO48</f>
        <v>1063.9045783251706</v>
      </c>
      <c r="DP121" s="47" cm="1">
        <f t="array" ref="DP121">INDEX(prod_est,$H$15+$I$15-1,MATCH(DP53,$BQ$53:$DQ$53,0))*DP50*DP48</f>
        <v>1063.9045783251706</v>
      </c>
      <c r="DQ121" s="47" cm="1">
        <f t="array" ref="DQ121">INDEX(prod_est,$H$15+$I$15-1,MATCH(DQ53,$BQ$53:$DQ$53,0))*DQ50*DQ48</f>
        <v>1063.9045783251706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1.5045300845003396E-2</v>
      </c>
      <c r="CN122" s="47">
        <f t="shared" si="187"/>
        <v>4.5017268518369798E-2</v>
      </c>
      <c r="CO122" s="47">
        <f t="shared" si="187"/>
        <v>8.9875417488761905E-2</v>
      </c>
      <c r="CP122" s="47">
        <f t="shared" si="187"/>
        <v>0.14961748539731598</v>
      </c>
      <c r="CQ122" s="47">
        <f t="shared" si="187"/>
        <v>0.22426679640130034</v>
      </c>
      <c r="CR122" s="47">
        <f t="shared" si="187"/>
        <v>0.31383367050607736</v>
      </c>
      <c r="CS122" s="47">
        <f t="shared" si="187"/>
        <v>0.41734815111794266</v>
      </c>
      <c r="CT122" s="47">
        <f t="shared" si="187"/>
        <v>0.53524477555539007</v>
      </c>
      <c r="CU122" s="47">
        <f t="shared" si="187"/>
        <v>0.66726939937589036</v>
      </c>
      <c r="CV122" s="47">
        <f t="shared" si="187"/>
        <v>0.81309531785136246</v>
      </c>
      <c r="CW122" s="47">
        <f t="shared" ref="CW122:DQ122" si="188">CW121*1000*$J$8*$J$9</f>
        <v>0.9575141204926535</v>
      </c>
      <c r="CX122" s="47">
        <f t="shared" si="188"/>
        <v>0.9575141204926535</v>
      </c>
      <c r="CY122" s="47">
        <f t="shared" si="188"/>
        <v>0.9575141204926535</v>
      </c>
      <c r="CZ122" s="47">
        <f t="shared" si="188"/>
        <v>0.9575141204926535</v>
      </c>
      <c r="DA122" s="47">
        <f t="shared" si="188"/>
        <v>0.9575141204926535</v>
      </c>
      <c r="DB122" s="47">
        <f t="shared" si="188"/>
        <v>0.9575141204926535</v>
      </c>
      <c r="DC122" s="47">
        <f t="shared" si="188"/>
        <v>0.9575141204926535</v>
      </c>
      <c r="DD122" s="47">
        <f t="shared" si="188"/>
        <v>0.9575141204926535</v>
      </c>
      <c r="DE122" s="47">
        <f t="shared" si="188"/>
        <v>0.9575141204926535</v>
      </c>
      <c r="DF122" s="47">
        <f t="shared" si="188"/>
        <v>0.9575141204926535</v>
      </c>
      <c r="DG122" s="47">
        <f t="shared" si="188"/>
        <v>0.9575141204926535</v>
      </c>
      <c r="DH122" s="47">
        <f t="shared" si="188"/>
        <v>0.9575141204926535</v>
      </c>
      <c r="DI122" s="47">
        <f t="shared" si="188"/>
        <v>0.9575141204926535</v>
      </c>
      <c r="DJ122" s="47">
        <f t="shared" si="188"/>
        <v>0.9575141204926535</v>
      </c>
      <c r="DK122" s="47">
        <f t="shared" si="188"/>
        <v>0.9575141204926535</v>
      </c>
      <c r="DL122" s="47">
        <f t="shared" si="188"/>
        <v>0.9575141204926535</v>
      </c>
      <c r="DM122" s="47">
        <f t="shared" si="188"/>
        <v>0.9575141204926535</v>
      </c>
      <c r="DN122" s="47">
        <f t="shared" si="188"/>
        <v>0.9575141204926535</v>
      </c>
      <c r="DO122" s="47">
        <f t="shared" si="188"/>
        <v>0.9575141204926535</v>
      </c>
      <c r="DP122" s="47">
        <f t="shared" si="188"/>
        <v>0.9575141204926535</v>
      </c>
      <c r="DQ122" s="47">
        <f t="shared" si="188"/>
        <v>0.9575141204926535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1.5045300845003396E-2</v>
      </c>
      <c r="CN123" s="57">
        <f t="shared" si="189"/>
        <v>4.5017268518369798E-2</v>
      </c>
      <c r="CO123" s="57">
        <f t="shared" si="189"/>
        <v>8.9875417488761905E-2</v>
      </c>
      <c r="CP123" s="57">
        <f t="shared" si="189"/>
        <v>0.14961748539731598</v>
      </c>
      <c r="CQ123" s="57">
        <f t="shared" si="189"/>
        <v>0.22426679640130034</v>
      </c>
      <c r="CR123" s="57">
        <f t="shared" si="189"/>
        <v>0.31383367050607736</v>
      </c>
      <c r="CS123" s="57">
        <f t="shared" si="189"/>
        <v>0.41734815111794266</v>
      </c>
      <c r="CT123" s="57">
        <f t="shared" si="189"/>
        <v>0.53524477555539007</v>
      </c>
      <c r="CU123" s="57">
        <f t="shared" si="189"/>
        <v>0.66726939937589036</v>
      </c>
      <c r="CV123" s="57">
        <f t="shared" si="189"/>
        <v>0.81309531785136246</v>
      </c>
      <c r="CW123" s="57">
        <f t="shared" ref="CW123:DQ123" si="190">CW120+CW122</f>
        <v>0.9575141204926535</v>
      </c>
      <c r="CX123" s="57">
        <f t="shared" si="190"/>
        <v>0.9575141204926535</v>
      </c>
      <c r="CY123" s="57">
        <f t="shared" si="190"/>
        <v>0.9575141204926535</v>
      </c>
      <c r="CZ123" s="57">
        <f t="shared" si="190"/>
        <v>0.9575141204926535</v>
      </c>
      <c r="DA123" s="57">
        <f t="shared" si="190"/>
        <v>0.9575141204926535</v>
      </c>
      <c r="DB123" s="57">
        <f t="shared" si="190"/>
        <v>0.9575141204926535</v>
      </c>
      <c r="DC123" s="57">
        <f t="shared" si="190"/>
        <v>0.9575141204926535</v>
      </c>
      <c r="DD123" s="57">
        <f t="shared" si="190"/>
        <v>0.9575141204926535</v>
      </c>
      <c r="DE123" s="57">
        <f t="shared" si="190"/>
        <v>0.9575141204926535</v>
      </c>
      <c r="DF123" s="57">
        <f t="shared" si="190"/>
        <v>0.9575141204926535</v>
      </c>
      <c r="DG123" s="57">
        <f t="shared" si="190"/>
        <v>0.9575141204926535</v>
      </c>
      <c r="DH123" s="57">
        <f t="shared" si="190"/>
        <v>0.9575141204926535</v>
      </c>
      <c r="DI123" s="57">
        <f t="shared" si="190"/>
        <v>0.9575141204926535</v>
      </c>
      <c r="DJ123" s="57">
        <f t="shared" si="190"/>
        <v>0.9575141204926535</v>
      </c>
      <c r="DK123" s="57">
        <f t="shared" si="190"/>
        <v>0.9575141204926535</v>
      </c>
      <c r="DL123" s="57">
        <f t="shared" si="190"/>
        <v>0.9575141204926535</v>
      </c>
      <c r="DM123" s="57">
        <f t="shared" si="190"/>
        <v>0.9575141204926535</v>
      </c>
      <c r="DN123" s="57">
        <f t="shared" si="190"/>
        <v>0.9575141204926535</v>
      </c>
      <c r="DO123" s="57">
        <f t="shared" si="190"/>
        <v>0.9575141204926535</v>
      </c>
      <c r="DP123" s="57">
        <f t="shared" si="190"/>
        <v>0.9575141204926535</v>
      </c>
      <c r="DQ123" s="57">
        <f t="shared" si="190"/>
        <v>0.9575141204926535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3.589190427593858E-2</v>
      </c>
      <c r="M23" s="33">
        <f t="shared" si="17"/>
        <v>3.589190427593858E-2</v>
      </c>
      <c r="N23" s="33">
        <f t="shared" si="17"/>
        <v>3.589190427593858E-2</v>
      </c>
      <c r="O23" s="33">
        <f t="shared" si="17"/>
        <v>3.589190427593858E-2</v>
      </c>
      <c r="P23" s="33">
        <f t="shared" si="17"/>
        <v>3.589190427593858E-2</v>
      </c>
      <c r="Q23" s="33">
        <f t="shared" si="17"/>
        <v>3.589190427593858E-2</v>
      </c>
      <c r="R23" s="33">
        <f t="shared" si="17"/>
        <v>3.589190427593858E-2</v>
      </c>
      <c r="S23" s="33">
        <f t="shared" si="17"/>
        <v>3.589190427593858E-2</v>
      </c>
      <c r="T23" s="33">
        <f t="shared" si="17"/>
        <v>3.589190427593858E-2</v>
      </c>
      <c r="U23" s="33">
        <f t="shared" si="17"/>
        <v>3.589190427593858E-2</v>
      </c>
      <c r="V23" s="33">
        <f t="shared" si="17"/>
        <v>3.589190427593858E-2</v>
      </c>
      <c r="W23" s="33">
        <f t="shared" si="17"/>
        <v>3.589190427593858E-2</v>
      </c>
      <c r="X23" s="33">
        <f t="shared" si="17"/>
        <v>3.589190427593858E-2</v>
      </c>
      <c r="Y23" s="33">
        <f t="shared" si="17"/>
        <v>3.589190427593858E-2</v>
      </c>
      <c r="Z23" s="33">
        <f t="shared" si="17"/>
        <v>3.589190427593858E-2</v>
      </c>
      <c r="AA23" s="33">
        <f t="shared" si="17"/>
        <v>3.589190427593858E-2</v>
      </c>
      <c r="AB23" s="33">
        <f t="shared" si="17"/>
        <v>3.589190427593858E-2</v>
      </c>
      <c r="AC23" s="33">
        <f t="shared" si="17"/>
        <v>3.589190427593858E-2</v>
      </c>
      <c r="AD23" s="33">
        <f t="shared" si="17"/>
        <v>3.589190427593858E-2</v>
      </c>
      <c r="AE23" s="33">
        <f t="shared" si="17"/>
        <v>3.589190427593858E-2</v>
      </c>
      <c r="AF23" s="33">
        <f t="shared" si="17"/>
        <v>3.589190427593858E-2</v>
      </c>
      <c r="AG23" s="33">
        <f t="shared" si="17"/>
        <v>3.589190427593858E-2</v>
      </c>
      <c r="AH23" s="33">
        <f t="shared" si="17"/>
        <v>3.589190427593858E-2</v>
      </c>
      <c r="AI23" s="33">
        <f t="shared" si="17"/>
        <v>3.589190427593858E-2</v>
      </c>
      <c r="AJ23" s="33">
        <f t="shared" si="17"/>
        <v>3.589190427593858E-2</v>
      </c>
      <c r="AK23" s="33">
        <f t="shared" si="17"/>
        <v>3.589190427593858E-2</v>
      </c>
      <c r="AL23" s="33">
        <f t="shared" si="17"/>
        <v>3.589190427593858E-2</v>
      </c>
      <c r="AM23" s="33">
        <f t="shared" si="17"/>
        <v>3.589190427593858E-2</v>
      </c>
      <c r="AN23" s="33">
        <f t="shared" si="17"/>
        <v>3.589190427593858E-2</v>
      </c>
      <c r="AO23" s="33">
        <f t="shared" si="17"/>
        <v>3.589190427593858E-2</v>
      </c>
      <c r="AP23" s="33">
        <f t="shared" si="17"/>
        <v>3.589190427593858E-2</v>
      </c>
      <c r="AQ23" s="33">
        <f t="shared" ref="AQ23:BK23" si="18">AP23*(1-$G$4)</f>
        <v>3.589190427593858E-2</v>
      </c>
      <c r="AR23" s="33">
        <f t="shared" si="18"/>
        <v>3.589190427593858E-2</v>
      </c>
      <c r="AS23" s="33">
        <f t="shared" si="18"/>
        <v>3.589190427593858E-2</v>
      </c>
      <c r="AT23" s="33">
        <f t="shared" si="18"/>
        <v>3.589190427593858E-2</v>
      </c>
      <c r="AU23" s="33">
        <f t="shared" si="18"/>
        <v>3.589190427593858E-2</v>
      </c>
      <c r="AV23" s="33">
        <f t="shared" si="18"/>
        <v>3.589190427593858E-2</v>
      </c>
      <c r="AW23" s="33">
        <f t="shared" si="18"/>
        <v>3.589190427593858E-2</v>
      </c>
      <c r="AX23" s="33">
        <f t="shared" si="18"/>
        <v>3.589190427593858E-2</v>
      </c>
      <c r="AY23" s="33">
        <f t="shared" si="18"/>
        <v>3.589190427593858E-2</v>
      </c>
      <c r="AZ23" s="33">
        <f t="shared" si="18"/>
        <v>3.589190427593858E-2</v>
      </c>
      <c r="BA23" s="33">
        <f t="shared" si="18"/>
        <v>3.589190427593858E-2</v>
      </c>
      <c r="BB23" s="33">
        <f t="shared" si="18"/>
        <v>3.589190427593858E-2</v>
      </c>
      <c r="BC23" s="33">
        <f t="shared" si="18"/>
        <v>3.589190427593858E-2</v>
      </c>
      <c r="BD23" s="33">
        <f t="shared" si="18"/>
        <v>3.589190427593858E-2</v>
      </c>
      <c r="BE23" s="33">
        <f t="shared" si="18"/>
        <v>3.589190427593858E-2</v>
      </c>
      <c r="BF23" s="33">
        <f t="shared" si="18"/>
        <v>3.589190427593858E-2</v>
      </c>
      <c r="BG23" s="33">
        <f t="shared" si="18"/>
        <v>3.589190427593858E-2</v>
      </c>
      <c r="BH23" s="33">
        <f t="shared" si="18"/>
        <v>3.589190427593858E-2</v>
      </c>
      <c r="BI23" s="33">
        <f t="shared" si="18"/>
        <v>3.589190427593858E-2</v>
      </c>
      <c r="BJ23" s="33">
        <f t="shared" si="18"/>
        <v>3.589190427593858E-2</v>
      </c>
      <c r="BK23" s="33">
        <f t="shared" si="18"/>
        <v>3.589190427593858E-2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287.33778990885713</v>
      </c>
      <c r="BU23" s="4" cm="1">
        <f t="array" ref="BU23">O23*INDEX(prod_est,$H23+$I23-1,MATCH(BU$14,$BQ$14:$DQ$14,0))</f>
        <v>291.73597735877667</v>
      </c>
      <c r="BV23" s="4" cm="1">
        <f t="array" ref="BV23">P23*INDEX(prod_est,$H23+$I23-1,MATCH(BV$14,$BQ$14:$DQ$14,0))</f>
        <v>295.78129897527856</v>
      </c>
      <c r="BW23" s="4" cm="1">
        <f t="array" ref="BW23">Q23*INDEX(prod_est,$H23+$I23-1,MATCH(BW$14,$BQ$14:$DQ$14,0))</f>
        <v>299.71056751801314</v>
      </c>
      <c r="BX23" s="4" cm="1">
        <f t="array" ref="BX23">R23*INDEX(prod_est,$H23+$I23-1,MATCH(BX$14,$BQ$14:$DQ$14,0))</f>
        <v>303.66874161249274</v>
      </c>
      <c r="BY23" s="4" cm="1">
        <f t="array" ref="BY23">S23*INDEX(prod_est,$H23+$I23-1,MATCH(BY$14,$BQ$14:$DQ$14,0))</f>
        <v>307.57820983878605</v>
      </c>
      <c r="BZ23" s="4" cm="1">
        <f t="array" ref="BZ23">T23*INDEX(prod_est,$H23+$I23-1,MATCH(BZ$14,$BQ$14:$DQ$14,0))</f>
        <v>311.46426576242447</v>
      </c>
      <c r="CA23" s="4" cm="1">
        <f t="array" ref="CA23">U23*INDEX(prod_est,$H23+$I23-1,MATCH(CA$14,$BQ$14:$DQ$14,0))</f>
        <v>315.42654180646093</v>
      </c>
      <c r="CB23" s="4" cm="1">
        <f t="array" ref="CB23">V23*INDEX(prod_est,$H23+$I23-1,MATCH(CB$14,$BQ$14:$DQ$14,0))</f>
        <v>319.21300773892631</v>
      </c>
      <c r="CC23" s="4" cm="1">
        <f t="array" ref="CC23">W23*INDEX(prod_est,$H23+$I23-1,MATCH(CC$14,$BQ$14:$DQ$14,0))</f>
        <v>322.97261240405868</v>
      </c>
      <c r="CD23" s="4" cm="1">
        <f t="array" ref="CD23">X23*INDEX(prod_est,$H23+$I23-1,MATCH(CD$14,$BQ$14:$DQ$14,0))</f>
        <v>326.65316884653043</v>
      </c>
      <c r="CE23" s="4" cm="1">
        <f t="array" ref="CE23">Y23*INDEX(prod_est,$H23+$I23-1,MATCH(CE$14,$BQ$14:$DQ$14,0))</f>
        <v>330.2012005696696</v>
      </c>
      <c r="CF23" s="4" cm="1">
        <f t="array" ref="CF23">Z23*INDEX(prod_est,$H23+$I23-1,MATCH(CF$14,$BQ$14:$DQ$14,0))</f>
        <v>333.71761512690756</v>
      </c>
      <c r="CG23" s="4" cm="1">
        <f t="array" ref="CG23">AA23*INDEX(prod_est,$H23+$I23-1,MATCH(CG$14,$BQ$14:$DQ$14,0))</f>
        <v>337.09703753611848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2.791940959402509E-3</v>
      </c>
      <c r="M31" s="33">
        <f t="shared" si="26"/>
        <v>2.791940959402509E-3</v>
      </c>
      <c r="N31" s="33">
        <f t="shared" si="26"/>
        <v>2.791940959402509E-3</v>
      </c>
      <c r="O31" s="33">
        <f t="shared" si="26"/>
        <v>2.791940959402509E-3</v>
      </c>
      <c r="P31" s="33">
        <f t="shared" si="26"/>
        <v>2.791940959402509E-3</v>
      </c>
      <c r="Q31" s="33">
        <f t="shared" si="26"/>
        <v>2.791940959402509E-3</v>
      </c>
      <c r="R31" s="33">
        <f t="shared" si="26"/>
        <v>2.791940959402509E-3</v>
      </c>
      <c r="S31" s="33">
        <f t="shared" si="26"/>
        <v>2.791940959402509E-3</v>
      </c>
      <c r="T31" s="33">
        <f t="shared" si="26"/>
        <v>2.791940959402509E-3</v>
      </c>
      <c r="U31" s="33">
        <f t="shared" si="26"/>
        <v>2.791940959402509E-3</v>
      </c>
      <c r="V31" s="33">
        <f t="shared" si="26"/>
        <v>2.791940959402509E-3</v>
      </c>
      <c r="W31" s="33">
        <f t="shared" si="26"/>
        <v>2.791940959402509E-3</v>
      </c>
      <c r="X31" s="33">
        <f t="shared" si="26"/>
        <v>2.791940959402509E-3</v>
      </c>
      <c r="Y31" s="33">
        <f t="shared" si="26"/>
        <v>2.791940959402509E-3</v>
      </c>
      <c r="Z31" s="33">
        <f t="shared" si="26"/>
        <v>2.791940959402509E-3</v>
      </c>
      <c r="AA31" s="33">
        <f t="shared" si="26"/>
        <v>2.791940959402509E-3</v>
      </c>
      <c r="AB31" s="33">
        <f t="shared" si="26"/>
        <v>2.791940959402509E-3</v>
      </c>
      <c r="AC31" s="33">
        <f t="shared" si="26"/>
        <v>2.791940959402509E-3</v>
      </c>
      <c r="AD31" s="33">
        <f t="shared" si="26"/>
        <v>2.791940959402509E-3</v>
      </c>
      <c r="AE31" s="33">
        <f t="shared" si="26"/>
        <v>2.791940959402509E-3</v>
      </c>
      <c r="AF31" s="33">
        <f t="shared" si="26"/>
        <v>2.791940959402509E-3</v>
      </c>
      <c r="AG31" s="33">
        <f t="shared" si="26"/>
        <v>2.791940959402509E-3</v>
      </c>
      <c r="AH31" s="33">
        <f t="shared" si="26"/>
        <v>2.791940959402509E-3</v>
      </c>
      <c r="AI31" s="33">
        <f t="shared" si="26"/>
        <v>2.791940959402509E-3</v>
      </c>
      <c r="AJ31" s="33">
        <f t="shared" si="26"/>
        <v>2.791940959402509E-3</v>
      </c>
      <c r="AK31" s="33">
        <f t="shared" si="26"/>
        <v>2.791940959402509E-3</v>
      </c>
      <c r="AL31" s="33">
        <f t="shared" si="26"/>
        <v>2.791940959402509E-3</v>
      </c>
      <c r="AM31" s="33">
        <f t="shared" si="26"/>
        <v>2.791940959402509E-3</v>
      </c>
      <c r="AN31" s="33">
        <f t="shared" si="26"/>
        <v>2.791940959402509E-3</v>
      </c>
      <c r="AO31" s="33">
        <f t="shared" si="26"/>
        <v>2.791940959402509E-3</v>
      </c>
      <c r="AP31" s="33">
        <f t="shared" si="26"/>
        <v>2.791940959402509E-3</v>
      </c>
      <c r="AQ31" s="33">
        <f t="shared" si="26"/>
        <v>2.791940959402509E-3</v>
      </c>
      <c r="AR31" s="33">
        <f t="shared" ref="AR31:BK31" si="27">AQ31*(1-$G$4)</f>
        <v>2.791940959402509E-3</v>
      </c>
      <c r="AS31" s="33">
        <f t="shared" si="27"/>
        <v>2.791940959402509E-3</v>
      </c>
      <c r="AT31" s="33">
        <f t="shared" si="27"/>
        <v>2.791940959402509E-3</v>
      </c>
      <c r="AU31" s="33">
        <f t="shared" si="27"/>
        <v>2.791940959402509E-3</v>
      </c>
      <c r="AV31" s="33">
        <f t="shared" si="27"/>
        <v>2.791940959402509E-3</v>
      </c>
      <c r="AW31" s="33">
        <f t="shared" si="27"/>
        <v>2.791940959402509E-3</v>
      </c>
      <c r="AX31" s="33">
        <f t="shared" si="27"/>
        <v>2.791940959402509E-3</v>
      </c>
      <c r="AY31" s="33">
        <f t="shared" si="27"/>
        <v>2.791940959402509E-3</v>
      </c>
      <c r="AZ31" s="33">
        <f t="shared" si="27"/>
        <v>2.791940959402509E-3</v>
      </c>
      <c r="BA31" s="33">
        <f t="shared" si="27"/>
        <v>2.791940959402509E-3</v>
      </c>
      <c r="BB31" s="33">
        <f t="shared" si="27"/>
        <v>2.791940959402509E-3</v>
      </c>
      <c r="BC31" s="33">
        <f t="shared" si="27"/>
        <v>2.791940959402509E-3</v>
      </c>
      <c r="BD31" s="33">
        <f t="shared" si="27"/>
        <v>2.791940959402509E-3</v>
      </c>
      <c r="BE31" s="33">
        <f t="shared" si="27"/>
        <v>2.791940959402509E-3</v>
      </c>
      <c r="BF31" s="33">
        <f t="shared" si="27"/>
        <v>2.791940959402509E-3</v>
      </c>
      <c r="BG31" s="33">
        <f t="shared" si="27"/>
        <v>2.791940959402509E-3</v>
      </c>
      <c r="BH31" s="33">
        <f t="shared" si="27"/>
        <v>2.791940959402509E-3</v>
      </c>
      <c r="BI31" s="33">
        <f t="shared" si="27"/>
        <v>2.791940959402509E-3</v>
      </c>
      <c r="BJ31" s="33">
        <f t="shared" si="27"/>
        <v>2.791940959402509E-3</v>
      </c>
      <c r="BK31" s="33">
        <f t="shared" si="27"/>
        <v>2.791940959402509E-3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22.351283973766051</v>
      </c>
      <c r="BU31" s="4" cm="1">
        <f t="array" ref="BU31">O31*INDEX(prod_est,$H31+$I31-1,MATCH(BU$14,$BQ$14:$DQ$14,0))</f>
        <v>22.693407913308384</v>
      </c>
      <c r="BV31" s="4" cm="1">
        <f t="array" ref="BV31">P31*INDEX(prod_est,$H31+$I31-1,MATCH(BV$14,$BQ$14:$DQ$14,0))</f>
        <v>23.008083307186538</v>
      </c>
      <c r="BW31" s="4" cm="1">
        <f t="array" ref="BW31">Q31*INDEX(prod_est,$H31+$I31-1,MATCH(BW$14,$BQ$14:$DQ$14,0))</f>
        <v>23.313731224349485</v>
      </c>
      <c r="BX31" s="4" cm="1">
        <f t="array" ref="BX31">R31*INDEX(prod_est,$H31+$I31-1,MATCH(BX$14,$BQ$14:$DQ$14,0))</f>
        <v>23.621627631680315</v>
      </c>
      <c r="BY31" s="4" cm="1">
        <f t="array" ref="BY31">S31*INDEX(prod_est,$H31+$I31-1,MATCH(BY$14,$BQ$14:$DQ$14,0))</f>
        <v>23.925735332028445</v>
      </c>
      <c r="BZ31" s="4" cm="1">
        <f t="array" ref="BZ31">T31*INDEX(prod_est,$H31+$I31-1,MATCH(BZ$14,$BQ$14:$DQ$14,0))</f>
        <v>24.228021848238967</v>
      </c>
      <c r="CA31" s="4" cm="1">
        <f t="array" ref="CA31">U31*INDEX(prod_est,$H31+$I31-1,MATCH(CA$14,$BQ$14:$DQ$14,0))</f>
        <v>24.536237335908723</v>
      </c>
      <c r="CB31" s="4" cm="1">
        <f t="array" ref="CB31">V31*INDEX(prod_est,$H31+$I31-1,MATCH(CB$14,$BQ$14:$DQ$14,0))</f>
        <v>24.830776997191595</v>
      </c>
      <c r="CC31" s="4" cm="1">
        <f t="array" ref="CC31">W31*INDEX(prod_est,$H31+$I31-1,MATCH(CC$14,$BQ$14:$DQ$14,0))</f>
        <v>25.123227188049274</v>
      </c>
      <c r="CD31" s="4" cm="1">
        <f t="array" ref="CD31">X31*INDEX(prod_est,$H31+$I31-1,MATCH(CD$14,$BQ$14:$DQ$14,0))</f>
        <v>25.409528416485866</v>
      </c>
      <c r="CE31" s="4" cm="1">
        <f t="array" ref="CE31">Y31*INDEX(prod_est,$H31+$I31-1,MATCH(CE$14,$BQ$14:$DQ$14,0))</f>
        <v>25.685520880327704</v>
      </c>
      <c r="CF31" s="4" cm="1">
        <f t="array" ref="CF31">Z31*INDEX(prod_est,$H31+$I31-1,MATCH(CF$14,$BQ$14:$DQ$14,0))</f>
        <v>25.959053924356621</v>
      </c>
      <c r="CG31" s="4" cm="1">
        <f t="array" ref="CG31">AA31*INDEX(prod_est,$H31+$I31-1,MATCH(CG$14,$BQ$14:$DQ$14,0))</f>
        <v>26.221930693748984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38.683845235341089</v>
      </c>
      <c r="M47" s="33">
        <f t="shared" si="40"/>
        <v>38.683845235341089</v>
      </c>
      <c r="N47" s="33">
        <f t="shared" si="40"/>
        <v>38.683845235341089</v>
      </c>
      <c r="O47" s="33">
        <f t="shared" si="40"/>
        <v>38.683845235341089</v>
      </c>
      <c r="P47" s="33">
        <f t="shared" si="40"/>
        <v>38.683845235341089</v>
      </c>
      <c r="Q47" s="33">
        <f t="shared" si="40"/>
        <v>38.683845235341089</v>
      </c>
      <c r="R47" s="33">
        <f t="shared" si="40"/>
        <v>38.683845235341089</v>
      </c>
      <c r="S47" s="33">
        <f t="shared" si="40"/>
        <v>38.683845235341089</v>
      </c>
      <c r="T47" s="33">
        <f t="shared" si="40"/>
        <v>38.683845235341089</v>
      </c>
      <c r="U47" s="33">
        <f t="shared" si="40"/>
        <v>38.683845235341089</v>
      </c>
      <c r="V47" s="33">
        <f t="shared" si="40"/>
        <v>38.683845235341089</v>
      </c>
      <c r="W47" s="33">
        <f t="shared" si="40"/>
        <v>38.683845235341089</v>
      </c>
      <c r="X47" s="33">
        <f t="shared" si="40"/>
        <v>38.683845235341089</v>
      </c>
      <c r="Y47" s="33">
        <f t="shared" si="40"/>
        <v>38.683845235341089</v>
      </c>
      <c r="Z47" s="33">
        <f t="shared" si="40"/>
        <v>38.683845235341089</v>
      </c>
      <c r="AA47" s="33">
        <f t="shared" si="40"/>
        <v>38.683845235341089</v>
      </c>
      <c r="AB47" s="33">
        <f t="shared" si="40"/>
        <v>38.683845235341089</v>
      </c>
      <c r="AC47" s="33">
        <f t="shared" si="40"/>
        <v>38.683845235341089</v>
      </c>
      <c r="AD47" s="33">
        <f t="shared" si="40"/>
        <v>38.683845235341089</v>
      </c>
      <c r="AE47" s="33">
        <f t="shared" si="40"/>
        <v>38.683845235341089</v>
      </c>
      <c r="AF47" s="33">
        <f t="shared" si="40"/>
        <v>38.683845235341089</v>
      </c>
      <c r="AG47" s="33">
        <f t="shared" si="40"/>
        <v>38.683845235341089</v>
      </c>
      <c r="AH47" s="33">
        <f t="shared" si="40"/>
        <v>38.683845235341089</v>
      </c>
      <c r="AI47" s="33">
        <f t="shared" si="40"/>
        <v>38.683845235341089</v>
      </c>
      <c r="AJ47" s="33">
        <f t="shared" si="40"/>
        <v>38.683845235341089</v>
      </c>
      <c r="AK47" s="33">
        <f t="shared" si="40"/>
        <v>38.683845235341089</v>
      </c>
      <c r="AL47" s="33">
        <f t="shared" si="40"/>
        <v>38.683845235341089</v>
      </c>
      <c r="AM47" s="33">
        <f t="shared" si="40"/>
        <v>38.683845235341089</v>
      </c>
      <c r="AN47" s="33">
        <f t="shared" si="40"/>
        <v>38.683845235341089</v>
      </c>
      <c r="AO47" s="33">
        <f t="shared" si="40"/>
        <v>38.683845235341089</v>
      </c>
      <c r="AP47" s="33">
        <f t="shared" si="40"/>
        <v>38.683845235341089</v>
      </c>
      <c r="AQ47" s="33">
        <f t="shared" ref="AQ47:BK47" si="41">SUM(AQ15:AQ46)*1000</f>
        <v>38.683845235341089</v>
      </c>
      <c r="AR47" s="33">
        <f t="shared" si="41"/>
        <v>38.683845235341089</v>
      </c>
      <c r="AS47" s="33">
        <f t="shared" si="41"/>
        <v>38.683845235341089</v>
      </c>
      <c r="AT47" s="33">
        <f t="shared" si="41"/>
        <v>38.683845235341089</v>
      </c>
      <c r="AU47" s="33">
        <f t="shared" si="41"/>
        <v>38.683845235341089</v>
      </c>
      <c r="AV47" s="33">
        <f t="shared" si="41"/>
        <v>38.683845235341089</v>
      </c>
      <c r="AW47" s="33">
        <f t="shared" si="41"/>
        <v>38.683845235341089</v>
      </c>
      <c r="AX47" s="33">
        <f t="shared" si="41"/>
        <v>38.683845235341089</v>
      </c>
      <c r="AY47" s="33">
        <f t="shared" si="41"/>
        <v>38.683845235341089</v>
      </c>
      <c r="AZ47" s="33">
        <f t="shared" si="41"/>
        <v>38.683845235341089</v>
      </c>
      <c r="BA47" s="33">
        <f t="shared" si="41"/>
        <v>38.683845235341089</v>
      </c>
      <c r="BB47" s="33">
        <f t="shared" si="41"/>
        <v>38.683845235341089</v>
      </c>
      <c r="BC47" s="33">
        <f t="shared" si="41"/>
        <v>38.683845235341089</v>
      </c>
      <c r="BD47" s="33">
        <f t="shared" si="41"/>
        <v>38.683845235341089</v>
      </c>
      <c r="BE47" s="33">
        <f t="shared" si="41"/>
        <v>38.683845235341089</v>
      </c>
      <c r="BF47" s="33">
        <f t="shared" si="41"/>
        <v>38.683845235341089</v>
      </c>
      <c r="BG47" s="33">
        <f t="shared" si="41"/>
        <v>38.683845235341089</v>
      </c>
      <c r="BH47" s="33">
        <f t="shared" si="41"/>
        <v>38.683845235341089</v>
      </c>
      <c r="BI47" s="33">
        <f t="shared" si="41"/>
        <v>38.683845235341089</v>
      </c>
      <c r="BJ47" s="33">
        <f t="shared" si="41"/>
        <v>38.683845235341089</v>
      </c>
      <c r="BK47" s="33">
        <f t="shared" si="41"/>
        <v>38.683845235341089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305.11007307986421</v>
      </c>
      <c r="BS62">
        <f t="shared" si="68"/>
        <v>282.64242459105708</v>
      </c>
      <c r="BT62">
        <f t="shared" si="68"/>
        <v>287.33778990885713</v>
      </c>
      <c r="BU62">
        <f t="shared" si="68"/>
        <v>291.73597735877667</v>
      </c>
      <c r="BV62">
        <f t="shared" si="68"/>
        <v>295.78129897527856</v>
      </c>
      <c r="BW62">
        <f t="shared" si="68"/>
        <v>299.71056751801314</v>
      </c>
      <c r="BX62">
        <f t="shared" si="68"/>
        <v>303.66874161249274</v>
      </c>
      <c r="BY62">
        <f t="shared" si="68"/>
        <v>307.57820983878605</v>
      </c>
      <c r="BZ62">
        <f t="shared" si="68"/>
        <v>311.46426576242447</v>
      </c>
      <c r="CA62">
        <f t="shared" si="68"/>
        <v>315.42654180646093</v>
      </c>
      <c r="CB62">
        <f t="shared" si="68"/>
        <v>319.21300773892631</v>
      </c>
      <c r="CC62">
        <f t="shared" si="68"/>
        <v>322.97261240405868</v>
      </c>
      <c r="CD62">
        <f t="shared" si="68"/>
        <v>326.65316884653043</v>
      </c>
      <c r="CE62">
        <f t="shared" si="68"/>
        <v>330.2012005696696</v>
      </c>
      <c r="CF62">
        <f t="shared" si="68"/>
        <v>333.71761512690756</v>
      </c>
      <c r="CG62">
        <f t="shared" si="68"/>
        <v>337.09703753611848</v>
      </c>
      <c r="CH62">
        <f t="shared" si="68"/>
        <v>340.44165843198942</v>
      </c>
      <c r="CI62">
        <f t="shared" si="68"/>
        <v>341.68580819729823</v>
      </c>
      <c r="CJ62">
        <f t="shared" si="68"/>
        <v>342.82570677788533</v>
      </c>
      <c r="CK62">
        <f t="shared" si="68"/>
        <v>343.80862186470569</v>
      </c>
      <c r="CL62">
        <f t="shared" si="68"/>
        <v>344.73960637524203</v>
      </c>
      <c r="CM62">
        <f t="shared" si="68"/>
        <v>345.16779072963652</v>
      </c>
      <c r="CN62">
        <f t="shared" si="68"/>
        <v>345.14364056621582</v>
      </c>
      <c r="CO62">
        <f t="shared" si="68"/>
        <v>344.66564889243136</v>
      </c>
      <c r="CP62">
        <f t="shared" si="68"/>
        <v>343.73293968329313</v>
      </c>
      <c r="CQ62">
        <f t="shared" si="68"/>
        <v>342.29332785706742</v>
      </c>
      <c r="CR62">
        <f t="shared" si="68"/>
        <v>340.45138105346001</v>
      </c>
      <c r="CS62">
        <f t="shared" si="68"/>
        <v>338.15594048161938</v>
      </c>
      <c r="CT62">
        <f t="shared" si="68"/>
        <v>335.45956366395126</v>
      </c>
      <c r="CU62">
        <f t="shared" si="68"/>
        <v>332.26230127524371</v>
      </c>
      <c r="CV62">
        <f t="shared" si="68"/>
        <v>328.61838832597294</v>
      </c>
      <c r="CW62">
        <f t="shared" si="68"/>
        <v>324.97771853281756</v>
      </c>
      <c r="CX62">
        <f t="shared" ref="CX62:DQ62" si="69">CX$49*CX23</f>
        <v>324.97771853281756</v>
      </c>
      <c r="CY62">
        <f t="shared" si="69"/>
        <v>324.97771853281756</v>
      </c>
      <c r="CZ62">
        <f t="shared" si="69"/>
        <v>324.97771853281756</v>
      </c>
      <c r="DA62">
        <f t="shared" si="69"/>
        <v>324.97771853281756</v>
      </c>
      <c r="DB62">
        <f t="shared" si="69"/>
        <v>324.97771853281756</v>
      </c>
      <c r="DC62">
        <f t="shared" si="69"/>
        <v>324.97771853281756</v>
      </c>
      <c r="DD62">
        <f t="shared" si="69"/>
        <v>324.97771853281756</v>
      </c>
      <c r="DE62">
        <f t="shared" si="69"/>
        <v>324.97771853281756</v>
      </c>
      <c r="DF62">
        <f t="shared" si="69"/>
        <v>324.97771853281756</v>
      </c>
      <c r="DG62">
        <f t="shared" si="69"/>
        <v>324.97771853281756</v>
      </c>
      <c r="DH62">
        <f t="shared" si="69"/>
        <v>324.97771853281756</v>
      </c>
      <c r="DI62">
        <f t="shared" si="69"/>
        <v>324.97771853281756</v>
      </c>
      <c r="DJ62">
        <f t="shared" si="69"/>
        <v>324.97771853281756</v>
      </c>
      <c r="DK62">
        <f t="shared" si="69"/>
        <v>324.97771853281756</v>
      </c>
      <c r="DL62">
        <f t="shared" si="69"/>
        <v>324.97771853281756</v>
      </c>
      <c r="DM62">
        <f t="shared" si="69"/>
        <v>324.97771853281756</v>
      </c>
      <c r="DN62">
        <f t="shared" si="69"/>
        <v>324.97771853281756</v>
      </c>
      <c r="DO62">
        <f t="shared" si="69"/>
        <v>324.97771853281756</v>
      </c>
      <c r="DP62">
        <f t="shared" si="69"/>
        <v>324.97771853281756</v>
      </c>
      <c r="DQ62">
        <f t="shared" si="69"/>
        <v>324.97771853281756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23.7337451813342</v>
      </c>
      <c r="BS70">
        <f t="shared" si="84"/>
        <v>21.986043315333998</v>
      </c>
      <c r="BT70">
        <f t="shared" si="84"/>
        <v>22.351283973766051</v>
      </c>
      <c r="BU70">
        <f t="shared" si="84"/>
        <v>22.693407913308384</v>
      </c>
      <c r="BV70">
        <f t="shared" si="84"/>
        <v>23.008083307186538</v>
      </c>
      <c r="BW70">
        <f t="shared" si="84"/>
        <v>23.313731224349485</v>
      </c>
      <c r="BX70">
        <f t="shared" si="84"/>
        <v>23.621627631680315</v>
      </c>
      <c r="BY70">
        <f t="shared" si="84"/>
        <v>23.925735332028445</v>
      </c>
      <c r="BZ70">
        <f t="shared" si="84"/>
        <v>24.228021848238967</v>
      </c>
      <c r="CA70">
        <f t="shared" si="84"/>
        <v>24.536237335908723</v>
      </c>
      <c r="CB70">
        <f t="shared" si="84"/>
        <v>24.830776997191595</v>
      </c>
      <c r="CC70">
        <f t="shared" si="84"/>
        <v>25.123227188049274</v>
      </c>
      <c r="CD70">
        <f t="shared" si="84"/>
        <v>25.409528416485866</v>
      </c>
      <c r="CE70">
        <f t="shared" si="84"/>
        <v>25.685520880327704</v>
      </c>
      <c r="CF70">
        <f t="shared" si="84"/>
        <v>25.959053924356621</v>
      </c>
      <c r="CG70">
        <f t="shared" si="84"/>
        <v>26.221930693748984</v>
      </c>
      <c r="CH70">
        <f t="shared" si="84"/>
        <v>26.482100340950332</v>
      </c>
      <c r="CI70">
        <f t="shared" si="84"/>
        <v>26.578879621946172</v>
      </c>
      <c r="CJ70">
        <f t="shared" si="84"/>
        <v>26.667549465491902</v>
      </c>
      <c r="CK70">
        <f t="shared" si="84"/>
        <v>26.744007957897615</v>
      </c>
      <c r="CL70">
        <f t="shared" si="84"/>
        <v>26.816426901388397</v>
      </c>
      <c r="CM70">
        <f t="shared" si="84"/>
        <v>26.849734285360515</v>
      </c>
      <c r="CN70">
        <f t="shared" si="84"/>
        <v>26.847855704889778</v>
      </c>
      <c r="CO70">
        <f t="shared" si="84"/>
        <v>26.810673934816158</v>
      </c>
      <c r="CP70">
        <f t="shared" si="84"/>
        <v>26.738120831359048</v>
      </c>
      <c r="CQ70">
        <f t="shared" si="84"/>
        <v>26.626137048264699</v>
      </c>
      <c r="CR70">
        <f t="shared" si="84"/>
        <v>26.48285663922049</v>
      </c>
      <c r="CS70">
        <f t="shared" si="84"/>
        <v>26.304300090559117</v>
      </c>
      <c r="CT70">
        <f t="shared" si="84"/>
        <v>26.094555719757427</v>
      </c>
      <c r="CU70">
        <f t="shared" si="84"/>
        <v>25.845848720196695</v>
      </c>
      <c r="CV70">
        <f t="shared" si="84"/>
        <v>25.562397896931614</v>
      </c>
      <c r="CW70">
        <f t="shared" si="84"/>
        <v>25.279199350623664</v>
      </c>
      <c r="CX70">
        <f t="shared" ref="CX70:DQ70" si="85">CX$49*CX31</f>
        <v>25.279199350623664</v>
      </c>
      <c r="CY70">
        <f t="shared" si="85"/>
        <v>25.279199350623664</v>
      </c>
      <c r="CZ70">
        <f t="shared" si="85"/>
        <v>25.279199350623664</v>
      </c>
      <c r="DA70">
        <f t="shared" si="85"/>
        <v>25.279199350623664</v>
      </c>
      <c r="DB70">
        <f t="shared" si="85"/>
        <v>25.279199350623664</v>
      </c>
      <c r="DC70">
        <f t="shared" si="85"/>
        <v>25.279199350623664</v>
      </c>
      <c r="DD70">
        <f t="shared" si="85"/>
        <v>25.279199350623664</v>
      </c>
      <c r="DE70">
        <f t="shared" si="85"/>
        <v>25.279199350623664</v>
      </c>
      <c r="DF70">
        <f t="shared" si="85"/>
        <v>25.279199350623664</v>
      </c>
      <c r="DG70">
        <f t="shared" si="85"/>
        <v>25.279199350623664</v>
      </c>
      <c r="DH70">
        <f t="shared" si="85"/>
        <v>25.279199350623664</v>
      </c>
      <c r="DI70">
        <f t="shared" si="85"/>
        <v>25.279199350623664</v>
      </c>
      <c r="DJ70">
        <f t="shared" si="85"/>
        <v>25.279199350623664</v>
      </c>
      <c r="DK70">
        <f t="shared" si="85"/>
        <v>25.279199350623664</v>
      </c>
      <c r="DL70">
        <f t="shared" si="85"/>
        <v>25.279199350623664</v>
      </c>
      <c r="DM70">
        <f t="shared" si="85"/>
        <v>25.279199350623664</v>
      </c>
      <c r="DN70">
        <f t="shared" si="85"/>
        <v>25.279199350623664</v>
      </c>
      <c r="DO70">
        <f t="shared" si="85"/>
        <v>25.279199350623664</v>
      </c>
      <c r="DP70">
        <f t="shared" si="85"/>
        <v>25.279199350623664</v>
      </c>
      <c r="DQ70">
        <f t="shared" si="85"/>
        <v>25.279199350623664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0.3455133040336702</v>
      </c>
      <c r="CN94" s="44">
        <f t="shared" si="134"/>
        <v>1.038546561382796</v>
      </c>
      <c r="CO94" s="44">
        <f t="shared" si="134"/>
        <v>2.0804767538778552</v>
      </c>
      <c r="CP94" s="44">
        <f t="shared" si="134"/>
        <v>3.4720498957908399</v>
      </c>
      <c r="CQ94" s="44">
        <f t="shared" si="134"/>
        <v>5.2125887490923972</v>
      </c>
      <c r="CR94" s="44">
        <f t="shared" si="134"/>
        <v>7.3028386129955667</v>
      </c>
      <c r="CS94" s="44">
        <f t="shared" si="134"/>
        <v>9.7411176270425344</v>
      </c>
      <c r="CT94" s="44">
        <f t="shared" si="134"/>
        <v>12.527535572512702</v>
      </c>
      <c r="CU94" s="44">
        <f t="shared" si="134"/>
        <v>15.656338803545514</v>
      </c>
      <c r="CV94" s="44">
        <f t="shared" si="134"/>
        <v>19.125937944897892</v>
      </c>
      <c r="CW94" s="44">
        <f t="shared" si="134"/>
        <v>22.592033908698539</v>
      </c>
      <c r="CX94" s="44">
        <f t="shared" ref="CX94:DQ94" si="135">CX$50*CX23</f>
        <v>22.592033908698539</v>
      </c>
      <c r="CY94" s="44">
        <f t="shared" si="135"/>
        <v>22.592033908698539</v>
      </c>
      <c r="CZ94" s="44">
        <f t="shared" si="135"/>
        <v>22.592033908698539</v>
      </c>
      <c r="DA94" s="44">
        <f t="shared" si="135"/>
        <v>22.592033908698539</v>
      </c>
      <c r="DB94" s="44">
        <f t="shared" si="135"/>
        <v>22.592033908698539</v>
      </c>
      <c r="DC94" s="44">
        <f t="shared" si="135"/>
        <v>22.592033908698539</v>
      </c>
      <c r="DD94" s="44">
        <f t="shared" si="135"/>
        <v>22.592033908698539</v>
      </c>
      <c r="DE94" s="44">
        <f t="shared" si="135"/>
        <v>22.592033908698539</v>
      </c>
      <c r="DF94" s="44">
        <f t="shared" si="135"/>
        <v>22.592033908698539</v>
      </c>
      <c r="DG94" s="44">
        <f t="shared" si="135"/>
        <v>22.592033908698539</v>
      </c>
      <c r="DH94" s="44">
        <f t="shared" si="135"/>
        <v>22.592033908698539</v>
      </c>
      <c r="DI94" s="44">
        <f t="shared" si="135"/>
        <v>22.592033908698539</v>
      </c>
      <c r="DJ94" s="44">
        <f t="shared" si="135"/>
        <v>22.592033908698539</v>
      </c>
      <c r="DK94" s="44">
        <f t="shared" si="135"/>
        <v>22.592033908698539</v>
      </c>
      <c r="DL94" s="44">
        <f t="shared" si="135"/>
        <v>22.592033908698539</v>
      </c>
      <c r="DM94" s="44">
        <f t="shared" si="135"/>
        <v>22.592033908698539</v>
      </c>
      <c r="DN94" s="44">
        <f t="shared" si="135"/>
        <v>22.592033908698539</v>
      </c>
      <c r="DO94" s="44">
        <f t="shared" si="135"/>
        <v>22.592033908698539</v>
      </c>
      <c r="DP94" s="44">
        <f t="shared" si="135"/>
        <v>22.592033908698539</v>
      </c>
      <c r="DQ94" s="44">
        <f t="shared" si="135"/>
        <v>22.592033908698539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2.6876610896256772E-2</v>
      </c>
      <c r="CN102" s="44">
        <f t="shared" si="150"/>
        <v>8.0785924889337349E-2</v>
      </c>
      <c r="CO102" s="44">
        <f t="shared" si="150"/>
        <v>0.1618350539324919</v>
      </c>
      <c r="CP102" s="44">
        <f t="shared" si="150"/>
        <v>0.27008202859958635</v>
      </c>
      <c r="CQ102" s="44">
        <f t="shared" si="150"/>
        <v>0.40547416824768573</v>
      </c>
      <c r="CR102" s="44">
        <f t="shared" si="150"/>
        <v>0.5680694478280186</v>
      </c>
      <c r="CS102" s="44">
        <f t="shared" si="150"/>
        <v>0.7577370396457358</v>
      </c>
      <c r="CT102" s="44">
        <f t="shared" si="150"/>
        <v>0.97448548331044338</v>
      </c>
      <c r="CU102" s="44">
        <f t="shared" si="150"/>
        <v>1.2178672171820433</v>
      </c>
      <c r="CV102" s="44">
        <f t="shared" si="150"/>
        <v>1.4877586077579243</v>
      </c>
      <c r="CW102" s="44">
        <f t="shared" si="150"/>
        <v>1.757377494963142</v>
      </c>
      <c r="CX102" s="44">
        <f t="shared" ref="CX102:DQ102" si="151">CX$50*CX31</f>
        <v>1.757377494963142</v>
      </c>
      <c r="CY102" s="44">
        <f t="shared" si="151"/>
        <v>1.757377494963142</v>
      </c>
      <c r="CZ102" s="44">
        <f t="shared" si="151"/>
        <v>1.757377494963142</v>
      </c>
      <c r="DA102" s="44">
        <f t="shared" si="151"/>
        <v>1.757377494963142</v>
      </c>
      <c r="DB102" s="44">
        <f t="shared" si="151"/>
        <v>1.757377494963142</v>
      </c>
      <c r="DC102" s="44">
        <f t="shared" si="151"/>
        <v>1.757377494963142</v>
      </c>
      <c r="DD102" s="44">
        <f t="shared" si="151"/>
        <v>1.757377494963142</v>
      </c>
      <c r="DE102" s="44">
        <f t="shared" si="151"/>
        <v>1.757377494963142</v>
      </c>
      <c r="DF102" s="44">
        <f t="shared" si="151"/>
        <v>1.757377494963142</v>
      </c>
      <c r="DG102" s="44">
        <f t="shared" si="151"/>
        <v>1.757377494963142</v>
      </c>
      <c r="DH102" s="44">
        <f t="shared" si="151"/>
        <v>1.757377494963142</v>
      </c>
      <c r="DI102" s="44">
        <f t="shared" si="151"/>
        <v>1.757377494963142</v>
      </c>
      <c r="DJ102" s="44">
        <f t="shared" si="151"/>
        <v>1.757377494963142</v>
      </c>
      <c r="DK102" s="44">
        <f t="shared" si="151"/>
        <v>1.757377494963142</v>
      </c>
      <c r="DL102" s="44">
        <f t="shared" si="151"/>
        <v>1.757377494963142</v>
      </c>
      <c r="DM102" s="44">
        <f t="shared" si="151"/>
        <v>1.757377494963142</v>
      </c>
      <c r="DN102" s="44">
        <f t="shared" si="151"/>
        <v>1.757377494963142</v>
      </c>
      <c r="DO102" s="44">
        <f t="shared" si="151"/>
        <v>1.757377494963142</v>
      </c>
      <c r="DP102" s="44">
        <f t="shared" si="151"/>
        <v>1.757377494963142</v>
      </c>
      <c r="DQ102" s="44">
        <f t="shared" si="151"/>
        <v>1.757377494963142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1.6345839064386565E-4</v>
      </c>
      <c r="M15" s="33">
        <f t="shared" si="4"/>
        <v>1.6345839064386565E-4</v>
      </c>
      <c r="N15" s="33">
        <f t="shared" si="4"/>
        <v>1.6345839064386565E-4</v>
      </c>
      <c r="O15" s="33">
        <f t="shared" si="4"/>
        <v>1.6345839064386565E-4</v>
      </c>
      <c r="P15" s="33">
        <f t="shared" si="4"/>
        <v>1.6345839064386565E-4</v>
      </c>
      <c r="Q15" s="33">
        <f t="shared" si="4"/>
        <v>1.6345839064386565E-4</v>
      </c>
      <c r="R15" s="33">
        <f t="shared" si="4"/>
        <v>1.6345839064386565E-4</v>
      </c>
      <c r="S15" s="33">
        <f t="shared" si="4"/>
        <v>1.6345839064386565E-4</v>
      </c>
      <c r="T15" s="33">
        <f t="shared" si="4"/>
        <v>1.6345839064386565E-4</v>
      </c>
      <c r="U15" s="33">
        <f t="shared" si="4"/>
        <v>1.6345839064386565E-4</v>
      </c>
      <c r="V15" s="33">
        <f t="shared" si="4"/>
        <v>1.6345839064386565E-4</v>
      </c>
      <c r="W15" s="33">
        <f t="shared" si="4"/>
        <v>1.6345839064386565E-4</v>
      </c>
      <c r="X15" s="33">
        <f t="shared" si="4"/>
        <v>1.6345839064386565E-4</v>
      </c>
      <c r="Y15" s="33">
        <f t="shared" si="4"/>
        <v>1.6345839064386565E-4</v>
      </c>
      <c r="Z15" s="33">
        <f t="shared" si="4"/>
        <v>1.6345839064386565E-4</v>
      </c>
      <c r="AA15" s="33">
        <f t="shared" si="4"/>
        <v>1.6345839064386565E-4</v>
      </c>
      <c r="AB15" s="33">
        <f t="shared" si="4"/>
        <v>1.6345839064386565E-4</v>
      </c>
      <c r="AC15" s="33">
        <f t="shared" si="4"/>
        <v>1.6345839064386565E-4</v>
      </c>
      <c r="AD15" s="33">
        <f t="shared" si="4"/>
        <v>1.6345839064386565E-4</v>
      </c>
      <c r="AE15" s="33">
        <f t="shared" si="4"/>
        <v>1.6345839064386565E-4</v>
      </c>
      <c r="AF15" s="33">
        <f t="shared" si="4"/>
        <v>1.6345839064386565E-4</v>
      </c>
      <c r="AG15" s="33">
        <f t="shared" si="4"/>
        <v>1.6345839064386565E-4</v>
      </c>
      <c r="AH15" s="33">
        <f t="shared" si="4"/>
        <v>1.6345839064386565E-4</v>
      </c>
      <c r="AI15" s="33">
        <f t="shared" si="4"/>
        <v>1.6345839064386565E-4</v>
      </c>
      <c r="AJ15" s="33">
        <f t="shared" si="4"/>
        <v>1.6345839064386565E-4</v>
      </c>
      <c r="AK15" s="33">
        <f t="shared" si="4"/>
        <v>1.6345839064386565E-4</v>
      </c>
      <c r="AL15" s="33">
        <f t="shared" si="4"/>
        <v>1.6345839064386565E-4</v>
      </c>
      <c r="AM15" s="33">
        <f t="shared" si="4"/>
        <v>1.6345839064386565E-4</v>
      </c>
      <c r="AN15" s="33">
        <f t="shared" si="4"/>
        <v>1.6345839064386565E-4</v>
      </c>
      <c r="AO15" s="33">
        <f t="shared" si="4"/>
        <v>1.6345839064386565E-4</v>
      </c>
      <c r="AP15" s="33">
        <f t="shared" si="4"/>
        <v>1.6345839064386565E-4</v>
      </c>
      <c r="AQ15" s="33">
        <f t="shared" ref="AQ15:BK15" si="5">AP15*(1-$G$4)</f>
        <v>1.6345839064386565E-4</v>
      </c>
      <c r="AR15" s="33">
        <f t="shared" si="5"/>
        <v>1.6345839064386565E-4</v>
      </c>
      <c r="AS15" s="33">
        <f t="shared" si="5"/>
        <v>1.6345839064386565E-4</v>
      </c>
      <c r="AT15" s="33">
        <f t="shared" si="5"/>
        <v>1.6345839064386565E-4</v>
      </c>
      <c r="AU15" s="33">
        <f t="shared" si="5"/>
        <v>1.6345839064386565E-4</v>
      </c>
      <c r="AV15" s="33">
        <f t="shared" si="5"/>
        <v>1.6345839064386565E-4</v>
      </c>
      <c r="AW15" s="33">
        <f t="shared" si="5"/>
        <v>1.6345839064386565E-4</v>
      </c>
      <c r="AX15" s="33">
        <f t="shared" si="5"/>
        <v>1.6345839064386565E-4</v>
      </c>
      <c r="AY15" s="33">
        <f t="shared" si="5"/>
        <v>1.6345839064386565E-4</v>
      </c>
      <c r="AZ15" s="33">
        <f t="shared" si="5"/>
        <v>1.6345839064386565E-4</v>
      </c>
      <c r="BA15" s="33">
        <f t="shared" si="5"/>
        <v>1.6345839064386565E-4</v>
      </c>
      <c r="BB15" s="33">
        <f t="shared" si="5"/>
        <v>1.6345839064386565E-4</v>
      </c>
      <c r="BC15" s="33">
        <f t="shared" si="5"/>
        <v>1.6345839064386565E-4</v>
      </c>
      <c r="BD15" s="33">
        <f t="shared" si="5"/>
        <v>1.6345839064386565E-4</v>
      </c>
      <c r="BE15" s="33">
        <f t="shared" si="5"/>
        <v>1.6345839064386565E-4</v>
      </c>
      <c r="BF15" s="33">
        <f t="shared" si="5"/>
        <v>1.6345839064386565E-4</v>
      </c>
      <c r="BG15" s="33">
        <f t="shared" si="5"/>
        <v>1.6345839064386565E-4</v>
      </c>
      <c r="BH15" s="33">
        <f t="shared" si="5"/>
        <v>1.6345839064386565E-4</v>
      </c>
      <c r="BI15" s="33">
        <f t="shared" si="5"/>
        <v>1.6345839064386565E-4</v>
      </c>
      <c r="BJ15" s="33">
        <f t="shared" si="5"/>
        <v>1.6345839064386565E-4</v>
      </c>
      <c r="BK15" s="33">
        <f t="shared" si="5"/>
        <v>1.6345839064386565E-4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1.8004026546037852</v>
      </c>
      <c r="BU15" s="4" cm="1">
        <f t="array" ref="BU15">O15*INDEX(prod_est,$H15+$I15-1,MATCH(BU$14,$BQ$14:$DQ$14,0))</f>
        <v>1.8011081359595844</v>
      </c>
      <c r="BV15" s="4" cm="1">
        <f t="array" ref="BV15">P15*INDEX(prod_est,$H15+$I15-1,MATCH(BV$14,$BQ$14:$DQ$14,0))</f>
        <v>1.7960969775581621</v>
      </c>
      <c r="BW15" s="4" cm="1">
        <f t="array" ref="BW15">Q15*INDEX(prod_est,$H15+$I15-1,MATCH(BW$14,$BQ$14:$DQ$14,0))</f>
        <v>1.788706425194559</v>
      </c>
      <c r="BX15" s="4" cm="1">
        <f t="array" ref="BX15">R15*INDEX(prod_est,$H15+$I15-1,MATCH(BX$14,$BQ$14:$DQ$14,0))</f>
        <v>1.7790215399665368</v>
      </c>
      <c r="BY15" s="4" cm="1">
        <f t="array" ref="BY15">S15*INDEX(prod_est,$H15+$I15-1,MATCH(BY$14,$BQ$14:$DQ$14,0))</f>
        <v>1.7741507913643866</v>
      </c>
      <c r="BZ15" s="4" cm="1">
        <f t="array" ref="BZ15">T15*INDEX(prod_est,$H15+$I15-1,MATCH(BZ$14,$BQ$14:$DQ$14,0))</f>
        <v>1.7674774549925361</v>
      </c>
      <c r="CA15" s="4" cm="1">
        <f t="array" ref="CA15">U15*INDEX(prod_est,$H15+$I15-1,MATCH(CA$14,$BQ$14:$DQ$14,0))</f>
        <v>1.7565184927547668</v>
      </c>
      <c r="CB15" s="4" cm="1">
        <f t="array" ref="CB15">V15*INDEX(prod_est,$H15+$I15-1,MATCH(CB$14,$BQ$14:$DQ$14,0))</f>
        <v>1.7425659775474021</v>
      </c>
      <c r="CC15" s="4" cm="1">
        <f t="array" ref="CC15">W15*INDEX(prod_est,$H15+$I15-1,MATCH(CC$14,$BQ$14:$DQ$14,0))</f>
        <v>1.7248856445706007</v>
      </c>
      <c r="CD15" s="4" cm="1">
        <f t="array" ref="CD15">X15*INDEX(prod_est,$H15+$I15-1,MATCH(CD$14,$BQ$14:$DQ$14,0))</f>
        <v>1.7154166800976181</v>
      </c>
      <c r="CE15" s="4" cm="1">
        <f t="array" ref="CE15">Y15*INDEX(prod_est,$H15+$I15-1,MATCH(CE$14,$BQ$14:$DQ$14,0))</f>
        <v>1.7061301625480958</v>
      </c>
      <c r="CF15" s="4" cm="1">
        <f t="array" ref="CF15">Z15*INDEX(prod_est,$H15+$I15-1,MATCH(CF$14,$BQ$14:$DQ$14,0))</f>
        <v>1.6927418834819374</v>
      </c>
      <c r="CG15" s="4" cm="1">
        <f t="array" ref="CG15">AA15*INDEX(prod_est,$H15+$I15-1,MATCH(CG$14,$BQ$14:$DQ$14,0))</f>
        <v>1.6767414827671903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4"/>
        <v>1.1634191940869266E-3</v>
      </c>
      <c r="N18" s="33">
        <f t="shared" si="4"/>
        <v>1.1634191940869266E-3</v>
      </c>
      <c r="O18" s="33">
        <f t="shared" si="4"/>
        <v>1.1634191940869266E-3</v>
      </c>
      <c r="P18" s="33">
        <f t="shared" si="4"/>
        <v>1.1634191940869266E-3</v>
      </c>
      <c r="Q18" s="33">
        <f t="shared" si="4"/>
        <v>1.1634191940869266E-3</v>
      </c>
      <c r="R18" s="33">
        <f t="shared" si="4"/>
        <v>1.1634191940869266E-3</v>
      </c>
      <c r="S18" s="33">
        <f t="shared" si="4"/>
        <v>1.1634191940869266E-3</v>
      </c>
      <c r="T18" s="33">
        <f t="shared" si="4"/>
        <v>1.1634191940869266E-3</v>
      </c>
      <c r="U18" s="33">
        <f t="shared" si="4"/>
        <v>1.1634191940869266E-3</v>
      </c>
      <c r="V18" s="33">
        <f t="shared" si="4"/>
        <v>1.1634191940869266E-3</v>
      </c>
      <c r="W18" s="33">
        <f t="shared" si="4"/>
        <v>1.1634191940869266E-3</v>
      </c>
      <c r="X18" s="33">
        <f t="shared" si="4"/>
        <v>1.1634191940869266E-3</v>
      </c>
      <c r="Y18" s="33">
        <f t="shared" si="4"/>
        <v>1.1634191940869266E-3</v>
      </c>
      <c r="Z18" s="33">
        <f t="shared" si="4"/>
        <v>1.1634191940869266E-3</v>
      </c>
      <c r="AA18" s="33">
        <f t="shared" si="4"/>
        <v>1.1634191940869266E-3</v>
      </c>
      <c r="AB18" s="33">
        <f t="shared" si="4"/>
        <v>1.1634191940869266E-3</v>
      </c>
      <c r="AC18" s="33">
        <f t="shared" si="4"/>
        <v>1.1634191940869266E-3</v>
      </c>
      <c r="AD18" s="33">
        <f t="shared" si="4"/>
        <v>1.1634191940869266E-3</v>
      </c>
      <c r="AE18" s="33">
        <f t="shared" si="4"/>
        <v>1.1634191940869266E-3</v>
      </c>
      <c r="AF18" s="33">
        <f t="shared" si="4"/>
        <v>1.1634191940869266E-3</v>
      </c>
      <c r="AG18" s="33">
        <f t="shared" si="4"/>
        <v>1.1634191940869266E-3</v>
      </c>
      <c r="AH18" s="33">
        <f t="shared" si="4"/>
        <v>1.1634191940869266E-3</v>
      </c>
      <c r="AI18" s="33">
        <f t="shared" si="4"/>
        <v>1.1634191940869266E-3</v>
      </c>
      <c r="AJ18" s="33">
        <f t="shared" si="4"/>
        <v>1.1634191940869266E-3</v>
      </c>
      <c r="AK18" s="33">
        <f t="shared" si="4"/>
        <v>1.1634191940869266E-3</v>
      </c>
      <c r="AL18" s="33">
        <f t="shared" si="4"/>
        <v>1.1634191940869266E-3</v>
      </c>
      <c r="AM18" s="33">
        <f t="shared" si="4"/>
        <v>1.1634191940869266E-3</v>
      </c>
      <c r="AN18" s="33">
        <f t="shared" si="4"/>
        <v>1.1634191940869266E-3</v>
      </c>
      <c r="AO18" s="33">
        <f t="shared" si="4"/>
        <v>1.1634191940869266E-3</v>
      </c>
      <c r="AP18" s="33">
        <f t="shared" si="4"/>
        <v>1.1634191940869266E-3</v>
      </c>
      <c r="AQ18" s="33">
        <f t="shared" ref="AQ18:BK18" si="12">AP18*(1-$G$4)</f>
        <v>1.1634191940869266E-3</v>
      </c>
      <c r="AR18" s="33">
        <f t="shared" si="12"/>
        <v>1.1634191940869266E-3</v>
      </c>
      <c r="AS18" s="33">
        <f t="shared" si="12"/>
        <v>1.1634191940869266E-3</v>
      </c>
      <c r="AT18" s="33">
        <f t="shared" si="12"/>
        <v>1.1634191940869266E-3</v>
      </c>
      <c r="AU18" s="33">
        <f t="shared" si="12"/>
        <v>1.1634191940869266E-3</v>
      </c>
      <c r="AV18" s="33">
        <f t="shared" si="12"/>
        <v>1.1634191940869266E-3</v>
      </c>
      <c r="AW18" s="33">
        <f t="shared" si="12"/>
        <v>1.1634191940869266E-3</v>
      </c>
      <c r="AX18" s="33">
        <f t="shared" si="12"/>
        <v>1.1634191940869266E-3</v>
      </c>
      <c r="AY18" s="33">
        <f t="shared" si="12"/>
        <v>1.1634191940869266E-3</v>
      </c>
      <c r="AZ18" s="33">
        <f t="shared" si="12"/>
        <v>1.1634191940869266E-3</v>
      </c>
      <c r="BA18" s="33">
        <f t="shared" si="12"/>
        <v>1.1634191940869266E-3</v>
      </c>
      <c r="BB18" s="33">
        <f t="shared" si="12"/>
        <v>1.1634191940869266E-3</v>
      </c>
      <c r="BC18" s="33">
        <f t="shared" si="12"/>
        <v>1.1634191940869266E-3</v>
      </c>
      <c r="BD18" s="33">
        <f t="shared" si="12"/>
        <v>1.1634191940869266E-3</v>
      </c>
      <c r="BE18" s="33">
        <f t="shared" si="12"/>
        <v>1.1634191940869266E-3</v>
      </c>
      <c r="BF18" s="33">
        <f t="shared" si="12"/>
        <v>1.1634191940869266E-3</v>
      </c>
      <c r="BG18" s="33">
        <f t="shared" si="12"/>
        <v>1.1634191940869266E-3</v>
      </c>
      <c r="BH18" s="33">
        <f t="shared" si="12"/>
        <v>1.1634191940869266E-3</v>
      </c>
      <c r="BI18" s="33">
        <f t="shared" si="12"/>
        <v>1.1634191940869266E-3</v>
      </c>
      <c r="BJ18" s="33">
        <f t="shared" si="12"/>
        <v>1.1634191940869266E-3</v>
      </c>
      <c r="BK18" s="33">
        <f t="shared" si="12"/>
        <v>1.1634191940869266E-3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12.814411038799172</v>
      </c>
      <c r="BU18" s="4" cm="1">
        <f t="array" ref="BU18">O18*INDEX(prod_est,$H18+$I18-1,MATCH(BU$14,$BQ$14:$DQ$14,0))</f>
        <v>12.819432320038844</v>
      </c>
      <c r="BV18" s="4" cm="1">
        <f t="array" ref="BV18">P18*INDEX(prod_est,$H18+$I18-1,MATCH(BV$14,$BQ$14:$DQ$14,0))</f>
        <v>12.783765274463148</v>
      </c>
      <c r="BW18" s="4" cm="1">
        <f t="array" ref="BW18">Q18*INDEX(prod_est,$H18+$I18-1,MATCH(BW$14,$BQ$14:$DQ$14,0))</f>
        <v>12.731162832698908</v>
      </c>
      <c r="BX18" s="4" cm="1">
        <f t="array" ref="BX18">R18*INDEX(prod_est,$H18+$I18-1,MATCH(BX$14,$BQ$14:$DQ$14,0))</f>
        <v>12.662230419242329</v>
      </c>
      <c r="BY18" s="4" cm="1">
        <f t="array" ref="BY18">S18*INDEX(prod_est,$H18+$I18-1,MATCH(BY$14,$BQ$14:$DQ$14,0))</f>
        <v>12.627562743933694</v>
      </c>
      <c r="BZ18" s="4" cm="1">
        <f t="array" ref="BZ18">T18*INDEX(prod_est,$H18+$I18-1,MATCH(BZ$14,$BQ$14:$DQ$14,0))</f>
        <v>12.580065104974768</v>
      </c>
      <c r="CA18" s="4" cm="1">
        <f t="array" ref="CA18">U18*INDEX(prod_est,$H18+$I18-1,MATCH(CA$14,$BQ$14:$DQ$14,0))</f>
        <v>12.502064416454145</v>
      </c>
      <c r="CB18" s="4" cm="1">
        <f t="array" ref="CB18">V18*INDEX(prod_est,$H18+$I18-1,MATCH(CB$14,$BQ$14:$DQ$14,0))</f>
        <v>12.402757039609817</v>
      </c>
      <c r="CC18" s="4" cm="1">
        <f t="array" ref="CC18">W18*INDEX(prod_est,$H18+$I18-1,MATCH(CC$14,$BQ$14:$DQ$14,0))</f>
        <v>12.276916826317402</v>
      </c>
      <c r="CD18" s="4" cm="1">
        <f t="array" ref="CD18">X18*INDEX(prod_est,$H18+$I18-1,MATCH(CD$14,$BQ$14:$DQ$14,0))</f>
        <v>12.209521234248976</v>
      </c>
      <c r="CE18" s="4" cm="1">
        <f t="array" ref="CE18">Y18*INDEX(prod_est,$H18+$I18-1,MATCH(CE$14,$BQ$14:$DQ$14,0))</f>
        <v>12.143424212733095</v>
      </c>
      <c r="CF18" s="4" cm="1">
        <f t="array" ref="CF18">Z18*INDEX(prod_est,$H18+$I18-1,MATCH(CF$14,$BQ$14:$DQ$14,0))</f>
        <v>12.048132800771885</v>
      </c>
      <c r="CG18" s="4" cm="1">
        <f t="array" ref="CG18">AA18*INDEX(prod_est,$H18+$I18-1,MATCH(CG$14,$BQ$14:$DQ$14,0))</f>
        <v>11.934249547478531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6.746293948398964E-2</v>
      </c>
      <c r="M23" s="33">
        <f t="shared" si="17"/>
        <v>6.746293948398964E-2</v>
      </c>
      <c r="N23" s="33">
        <f t="shared" si="17"/>
        <v>6.746293948398964E-2</v>
      </c>
      <c r="O23" s="33">
        <f t="shared" si="17"/>
        <v>6.746293948398964E-2</v>
      </c>
      <c r="P23" s="33">
        <f t="shared" si="17"/>
        <v>6.746293948398964E-2</v>
      </c>
      <c r="Q23" s="33">
        <f t="shared" si="17"/>
        <v>6.746293948398964E-2</v>
      </c>
      <c r="R23" s="33">
        <f t="shared" si="17"/>
        <v>6.746293948398964E-2</v>
      </c>
      <c r="S23" s="33">
        <f t="shared" si="17"/>
        <v>6.746293948398964E-2</v>
      </c>
      <c r="T23" s="33">
        <f t="shared" si="17"/>
        <v>6.746293948398964E-2</v>
      </c>
      <c r="U23" s="33">
        <f t="shared" si="17"/>
        <v>6.746293948398964E-2</v>
      </c>
      <c r="V23" s="33">
        <f t="shared" si="17"/>
        <v>6.746293948398964E-2</v>
      </c>
      <c r="W23" s="33">
        <f t="shared" si="17"/>
        <v>6.746293948398964E-2</v>
      </c>
      <c r="X23" s="33">
        <f t="shared" si="17"/>
        <v>6.746293948398964E-2</v>
      </c>
      <c r="Y23" s="33">
        <f t="shared" si="17"/>
        <v>6.746293948398964E-2</v>
      </c>
      <c r="Z23" s="33">
        <f t="shared" si="17"/>
        <v>6.746293948398964E-2</v>
      </c>
      <c r="AA23" s="33">
        <f t="shared" si="17"/>
        <v>6.746293948398964E-2</v>
      </c>
      <c r="AB23" s="33">
        <f t="shared" si="17"/>
        <v>6.746293948398964E-2</v>
      </c>
      <c r="AC23" s="33">
        <f t="shared" si="17"/>
        <v>6.746293948398964E-2</v>
      </c>
      <c r="AD23" s="33">
        <f t="shared" si="17"/>
        <v>6.746293948398964E-2</v>
      </c>
      <c r="AE23" s="33">
        <f t="shared" si="17"/>
        <v>6.746293948398964E-2</v>
      </c>
      <c r="AF23" s="33">
        <f t="shared" si="17"/>
        <v>6.746293948398964E-2</v>
      </c>
      <c r="AG23" s="33">
        <f t="shared" si="17"/>
        <v>6.746293948398964E-2</v>
      </c>
      <c r="AH23" s="33">
        <f t="shared" si="17"/>
        <v>6.746293948398964E-2</v>
      </c>
      <c r="AI23" s="33">
        <f t="shared" si="17"/>
        <v>6.746293948398964E-2</v>
      </c>
      <c r="AJ23" s="33">
        <f t="shared" si="17"/>
        <v>6.746293948398964E-2</v>
      </c>
      <c r="AK23" s="33">
        <f t="shared" si="17"/>
        <v>6.746293948398964E-2</v>
      </c>
      <c r="AL23" s="33">
        <f t="shared" si="17"/>
        <v>6.746293948398964E-2</v>
      </c>
      <c r="AM23" s="33">
        <f t="shared" si="17"/>
        <v>6.746293948398964E-2</v>
      </c>
      <c r="AN23" s="33">
        <f t="shared" si="17"/>
        <v>6.746293948398964E-2</v>
      </c>
      <c r="AO23" s="33">
        <f t="shared" si="17"/>
        <v>6.746293948398964E-2</v>
      </c>
      <c r="AP23" s="33">
        <f t="shared" si="17"/>
        <v>6.746293948398964E-2</v>
      </c>
      <c r="AQ23" s="33">
        <f t="shared" ref="AQ23:BK23" si="18">AP23*(1-$G$4)</f>
        <v>6.746293948398964E-2</v>
      </c>
      <c r="AR23" s="33">
        <f t="shared" si="18"/>
        <v>6.746293948398964E-2</v>
      </c>
      <c r="AS23" s="33">
        <f t="shared" si="18"/>
        <v>6.746293948398964E-2</v>
      </c>
      <c r="AT23" s="33">
        <f t="shared" si="18"/>
        <v>6.746293948398964E-2</v>
      </c>
      <c r="AU23" s="33">
        <f t="shared" si="18"/>
        <v>6.746293948398964E-2</v>
      </c>
      <c r="AV23" s="33">
        <f t="shared" si="18"/>
        <v>6.746293948398964E-2</v>
      </c>
      <c r="AW23" s="33">
        <f t="shared" si="18"/>
        <v>6.746293948398964E-2</v>
      </c>
      <c r="AX23" s="33">
        <f t="shared" si="18"/>
        <v>6.746293948398964E-2</v>
      </c>
      <c r="AY23" s="33">
        <f t="shared" si="18"/>
        <v>6.746293948398964E-2</v>
      </c>
      <c r="AZ23" s="33">
        <f t="shared" si="18"/>
        <v>6.746293948398964E-2</v>
      </c>
      <c r="BA23" s="33">
        <f t="shared" si="18"/>
        <v>6.746293948398964E-2</v>
      </c>
      <c r="BB23" s="33">
        <f t="shared" si="18"/>
        <v>6.746293948398964E-2</v>
      </c>
      <c r="BC23" s="33">
        <f t="shared" si="18"/>
        <v>6.746293948398964E-2</v>
      </c>
      <c r="BD23" s="33">
        <f t="shared" si="18"/>
        <v>6.746293948398964E-2</v>
      </c>
      <c r="BE23" s="33">
        <f t="shared" si="18"/>
        <v>6.746293948398964E-2</v>
      </c>
      <c r="BF23" s="33">
        <f t="shared" si="18"/>
        <v>6.746293948398964E-2</v>
      </c>
      <c r="BG23" s="33">
        <f t="shared" si="18"/>
        <v>6.746293948398964E-2</v>
      </c>
      <c r="BH23" s="33">
        <f t="shared" si="18"/>
        <v>6.746293948398964E-2</v>
      </c>
      <c r="BI23" s="33">
        <f t="shared" si="18"/>
        <v>6.746293948398964E-2</v>
      </c>
      <c r="BJ23" s="33">
        <f t="shared" si="18"/>
        <v>6.746293948398964E-2</v>
      </c>
      <c r="BK23" s="33">
        <f t="shared" si="18"/>
        <v>6.746293948398964E-2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743.06650674776904</v>
      </c>
      <c r="BU23" s="4" cm="1">
        <f t="array" ref="BU23">O23*INDEX(prod_est,$H23+$I23-1,MATCH(BU$14,$BQ$14:$DQ$14,0))</f>
        <v>743.35767470694134</v>
      </c>
      <c r="BV23" s="4" cm="1">
        <f t="array" ref="BV23">P23*INDEX(prod_est,$H23+$I23-1,MATCH(BV$14,$BQ$14:$DQ$14,0))</f>
        <v>741.28945737867707</v>
      </c>
      <c r="BW23" s="4" cm="1">
        <f t="array" ref="BW23">Q23*INDEX(prod_est,$H23+$I23-1,MATCH(BW$14,$BQ$14:$DQ$14,0))</f>
        <v>738.23921086092366</v>
      </c>
      <c r="BX23" s="4" cm="1">
        <f t="array" ref="BX23">R23*INDEX(prod_est,$H23+$I23-1,MATCH(BX$14,$BQ$14:$DQ$14,0))</f>
        <v>734.24204177419892</v>
      </c>
      <c r="BY23" s="4" cm="1">
        <f t="array" ref="BY23">S23*INDEX(prod_est,$H23+$I23-1,MATCH(BY$14,$BQ$14:$DQ$14,0))</f>
        <v>732.23177471544318</v>
      </c>
      <c r="BZ23" s="4" cm="1">
        <f t="array" ref="BZ23">T23*INDEX(prod_est,$H23+$I23-1,MATCH(BZ$14,$BQ$14:$DQ$14,0))</f>
        <v>729.47753930399017</v>
      </c>
      <c r="CA23" s="4" cm="1">
        <f t="array" ref="CA23">U23*INDEX(prod_est,$H23+$I23-1,MATCH(CA$14,$BQ$14:$DQ$14,0))</f>
        <v>724.95453009447976</v>
      </c>
      <c r="CB23" s="4" cm="1">
        <f t="array" ref="CB23">V23*INDEX(prod_est,$H23+$I23-1,MATCH(CB$14,$BQ$14:$DQ$14,0))</f>
        <v>719.19601451521714</v>
      </c>
      <c r="CC23" s="4" cm="1">
        <f t="array" ref="CC23">W23*INDEX(prod_est,$H23+$I23-1,MATCH(CC$14,$BQ$14:$DQ$14,0))</f>
        <v>711.89894503489006</v>
      </c>
      <c r="CD23" s="4" cm="1">
        <f t="array" ref="CD23">X23*INDEX(prod_est,$H23+$I23-1,MATCH(CD$14,$BQ$14:$DQ$14,0))</f>
        <v>707.99089128065555</v>
      </c>
      <c r="CE23" s="4" cm="1">
        <f t="array" ref="CE23">Y23*INDEX(prod_est,$H23+$I23-1,MATCH(CE$14,$BQ$14:$DQ$14,0))</f>
        <v>704.15813745876471</v>
      </c>
      <c r="CF23" s="4" cm="1">
        <f t="array" ref="CF23">Z23*INDEX(prod_est,$H23+$I23-1,MATCH(CF$14,$BQ$14:$DQ$14,0))</f>
        <v>698.6324947745486</v>
      </c>
      <c r="CG23" s="4" cm="1">
        <f t="array" ref="CG23">AA23*INDEX(prod_est,$H23+$I23-1,MATCH(CG$14,$BQ$14:$DQ$14,0))</f>
        <v>692.0287709712818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5.9475964298521212E-3</v>
      </c>
      <c r="M28" s="33">
        <f t="shared" si="17"/>
        <v>5.9475964298521212E-3</v>
      </c>
      <c r="N28" s="33">
        <f t="shared" si="17"/>
        <v>5.9475964298521212E-3</v>
      </c>
      <c r="O28" s="33">
        <f t="shared" si="17"/>
        <v>5.9475964298521212E-3</v>
      </c>
      <c r="P28" s="33">
        <f t="shared" si="17"/>
        <v>5.9475964298521212E-3</v>
      </c>
      <c r="Q28" s="33">
        <f t="shared" si="17"/>
        <v>5.9475964298521212E-3</v>
      </c>
      <c r="R28" s="33">
        <f t="shared" si="17"/>
        <v>5.9475964298521212E-3</v>
      </c>
      <c r="S28" s="33">
        <f t="shared" si="17"/>
        <v>5.9475964298521212E-3</v>
      </c>
      <c r="T28" s="33">
        <f t="shared" si="17"/>
        <v>5.9475964298521212E-3</v>
      </c>
      <c r="U28" s="33">
        <f t="shared" si="17"/>
        <v>5.9475964298521212E-3</v>
      </c>
      <c r="V28" s="33">
        <f t="shared" si="17"/>
        <v>5.9475964298521212E-3</v>
      </c>
      <c r="W28" s="33">
        <f t="shared" si="17"/>
        <v>5.9475964298521212E-3</v>
      </c>
      <c r="X28" s="33">
        <f t="shared" si="17"/>
        <v>5.9475964298521212E-3</v>
      </c>
      <c r="Y28" s="33">
        <f t="shared" si="17"/>
        <v>5.9475964298521212E-3</v>
      </c>
      <c r="Z28" s="33">
        <f t="shared" si="17"/>
        <v>5.9475964298521212E-3</v>
      </c>
      <c r="AA28" s="33">
        <f t="shared" si="17"/>
        <v>5.9475964298521212E-3</v>
      </c>
      <c r="AB28" s="33">
        <f t="shared" si="17"/>
        <v>5.9475964298521212E-3</v>
      </c>
      <c r="AC28" s="33">
        <f t="shared" si="17"/>
        <v>5.9475964298521212E-3</v>
      </c>
      <c r="AD28" s="33">
        <f t="shared" si="17"/>
        <v>5.9475964298521212E-3</v>
      </c>
      <c r="AE28" s="33">
        <f t="shared" si="17"/>
        <v>5.9475964298521212E-3</v>
      </c>
      <c r="AF28" s="33">
        <f t="shared" si="17"/>
        <v>5.9475964298521212E-3</v>
      </c>
      <c r="AG28" s="33">
        <f t="shared" si="17"/>
        <v>5.9475964298521212E-3</v>
      </c>
      <c r="AH28" s="33">
        <f t="shared" si="17"/>
        <v>5.9475964298521212E-3</v>
      </c>
      <c r="AI28" s="33">
        <f t="shared" si="17"/>
        <v>5.9475964298521212E-3</v>
      </c>
      <c r="AJ28" s="33">
        <f t="shared" si="17"/>
        <v>5.9475964298521212E-3</v>
      </c>
      <c r="AK28" s="33">
        <f t="shared" si="17"/>
        <v>5.9475964298521212E-3</v>
      </c>
      <c r="AL28" s="33">
        <f t="shared" si="17"/>
        <v>5.9475964298521212E-3</v>
      </c>
      <c r="AM28" s="33">
        <f t="shared" si="17"/>
        <v>5.9475964298521212E-3</v>
      </c>
      <c r="AN28" s="33">
        <f t="shared" si="17"/>
        <v>5.9475964298521212E-3</v>
      </c>
      <c r="AO28" s="33">
        <f t="shared" si="17"/>
        <v>5.9475964298521212E-3</v>
      </c>
      <c r="AP28" s="33">
        <f t="shared" si="17"/>
        <v>5.9475964298521212E-3</v>
      </c>
      <c r="AQ28" s="33">
        <f t="shared" ref="AQ28:BK28" si="23">AP28*(1-$G$4)</f>
        <v>5.9475964298521212E-3</v>
      </c>
      <c r="AR28" s="33">
        <f t="shared" si="23"/>
        <v>5.9475964298521212E-3</v>
      </c>
      <c r="AS28" s="33">
        <f t="shared" si="23"/>
        <v>5.9475964298521212E-3</v>
      </c>
      <c r="AT28" s="33">
        <f t="shared" si="23"/>
        <v>5.9475964298521212E-3</v>
      </c>
      <c r="AU28" s="33">
        <f t="shared" si="23"/>
        <v>5.9475964298521212E-3</v>
      </c>
      <c r="AV28" s="33">
        <f t="shared" si="23"/>
        <v>5.9475964298521212E-3</v>
      </c>
      <c r="AW28" s="33">
        <f t="shared" si="23"/>
        <v>5.9475964298521212E-3</v>
      </c>
      <c r="AX28" s="33">
        <f t="shared" si="23"/>
        <v>5.9475964298521212E-3</v>
      </c>
      <c r="AY28" s="33">
        <f t="shared" si="23"/>
        <v>5.9475964298521212E-3</v>
      </c>
      <c r="AZ28" s="33">
        <f t="shared" si="23"/>
        <v>5.9475964298521212E-3</v>
      </c>
      <c r="BA28" s="33">
        <f t="shared" si="23"/>
        <v>5.9475964298521212E-3</v>
      </c>
      <c r="BB28" s="33">
        <f t="shared" si="23"/>
        <v>5.9475964298521212E-3</v>
      </c>
      <c r="BC28" s="33">
        <f t="shared" si="23"/>
        <v>5.9475964298521212E-3</v>
      </c>
      <c r="BD28" s="33">
        <f t="shared" si="23"/>
        <v>5.9475964298521212E-3</v>
      </c>
      <c r="BE28" s="33">
        <f t="shared" si="23"/>
        <v>5.9475964298521212E-3</v>
      </c>
      <c r="BF28" s="33">
        <f t="shared" si="23"/>
        <v>5.9475964298521212E-3</v>
      </c>
      <c r="BG28" s="33">
        <f t="shared" si="23"/>
        <v>5.9475964298521212E-3</v>
      </c>
      <c r="BH28" s="33">
        <f t="shared" si="23"/>
        <v>5.9475964298521212E-3</v>
      </c>
      <c r="BI28" s="33">
        <f t="shared" si="23"/>
        <v>5.9475964298521212E-3</v>
      </c>
      <c r="BJ28" s="33">
        <f t="shared" si="23"/>
        <v>5.9475964298521212E-3</v>
      </c>
      <c r="BK28" s="33">
        <f t="shared" si="23"/>
        <v>5.9475964298521212E-3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65.509444688880606</v>
      </c>
      <c r="BU28" s="4" cm="1">
        <f t="array" ref="BU28">O28*INDEX(prod_est,$H28+$I28-1,MATCH(BU$14,$BQ$14:$DQ$14,0))</f>
        <v>65.535114331023479</v>
      </c>
      <c r="BV28" s="4" cm="1">
        <f t="array" ref="BV28">P28*INDEX(prod_est,$H28+$I28-1,MATCH(BV$14,$BQ$14:$DQ$14,0))</f>
        <v>65.352778338968719</v>
      </c>
      <c r="BW28" s="4" cm="1">
        <f t="array" ref="BW28">Q28*INDEX(prod_est,$H28+$I28-1,MATCH(BW$14,$BQ$14:$DQ$14,0))</f>
        <v>65.0838657265341</v>
      </c>
      <c r="BX28" s="4" cm="1">
        <f t="array" ref="BX28">R28*INDEX(prod_est,$H28+$I28-1,MATCH(BX$14,$BQ$14:$DQ$14,0))</f>
        <v>64.731471526525041</v>
      </c>
      <c r="BY28" s="4" cm="1">
        <f t="array" ref="BY28">S28*INDEX(prod_est,$H28+$I28-1,MATCH(BY$14,$BQ$14:$DQ$14,0))</f>
        <v>64.554244484935154</v>
      </c>
      <c r="BZ28" s="4" cm="1">
        <f t="array" ref="BZ28">T28*INDEX(prod_est,$H28+$I28-1,MATCH(BZ$14,$BQ$14:$DQ$14,0))</f>
        <v>64.311428491066138</v>
      </c>
      <c r="CA28" s="4" cm="1">
        <f t="array" ref="CA28">U28*INDEX(prod_est,$H28+$I28-1,MATCH(CA$14,$BQ$14:$DQ$14,0))</f>
        <v>63.912675729439783</v>
      </c>
      <c r="CB28" s="4" cm="1">
        <f t="array" ref="CB28">V28*INDEX(prod_est,$H28+$I28-1,MATCH(CB$14,$BQ$14:$DQ$14,0))</f>
        <v>63.404999559939377</v>
      </c>
      <c r="CC28" s="4" cm="1">
        <f t="array" ref="CC28">W28*INDEX(prod_est,$H28+$I28-1,MATCH(CC$14,$BQ$14:$DQ$14,0))</f>
        <v>62.761683026127862</v>
      </c>
      <c r="CD28" s="4" cm="1">
        <f t="array" ref="CD28">X28*INDEX(prod_est,$H28+$I28-1,MATCH(CD$14,$BQ$14:$DQ$14,0))</f>
        <v>62.417145317955935</v>
      </c>
      <c r="CE28" s="4" cm="1">
        <f t="array" ref="CE28">Y28*INDEX(prod_est,$H28+$I28-1,MATCH(CE$14,$BQ$14:$DQ$14,0))</f>
        <v>62.079246122902475</v>
      </c>
      <c r="CF28" s="4" cm="1">
        <f t="array" ref="CF28">Z28*INDEX(prod_est,$H28+$I28-1,MATCH(CF$14,$BQ$14:$DQ$14,0))</f>
        <v>61.592100247661129</v>
      </c>
      <c r="CG28" s="4" cm="1">
        <f t="array" ref="CG28">AA28*INDEX(prod_est,$H28+$I28-1,MATCH(CG$14,$BQ$14:$DQ$14,0))</f>
        <v>61.009909723256833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2.1983643161649375E-2</v>
      </c>
      <c r="M31" s="33">
        <f t="shared" si="26"/>
        <v>2.1983643161649375E-2</v>
      </c>
      <c r="N31" s="33">
        <f t="shared" si="26"/>
        <v>2.1983643161649375E-2</v>
      </c>
      <c r="O31" s="33">
        <f t="shared" si="26"/>
        <v>2.1983643161649375E-2</v>
      </c>
      <c r="P31" s="33">
        <f t="shared" si="26"/>
        <v>2.1983643161649375E-2</v>
      </c>
      <c r="Q31" s="33">
        <f t="shared" si="26"/>
        <v>2.1983643161649375E-2</v>
      </c>
      <c r="R31" s="33">
        <f t="shared" si="26"/>
        <v>2.1983643161649375E-2</v>
      </c>
      <c r="S31" s="33">
        <f t="shared" si="26"/>
        <v>2.1983643161649375E-2</v>
      </c>
      <c r="T31" s="33">
        <f t="shared" si="26"/>
        <v>2.1983643161649375E-2</v>
      </c>
      <c r="U31" s="33">
        <f t="shared" si="26"/>
        <v>2.1983643161649375E-2</v>
      </c>
      <c r="V31" s="33">
        <f t="shared" si="26"/>
        <v>2.1983643161649375E-2</v>
      </c>
      <c r="W31" s="33">
        <f t="shared" si="26"/>
        <v>2.1983643161649375E-2</v>
      </c>
      <c r="X31" s="33">
        <f t="shared" si="26"/>
        <v>2.1983643161649375E-2</v>
      </c>
      <c r="Y31" s="33">
        <f t="shared" si="26"/>
        <v>2.1983643161649375E-2</v>
      </c>
      <c r="Z31" s="33">
        <f t="shared" si="26"/>
        <v>2.1983643161649375E-2</v>
      </c>
      <c r="AA31" s="33">
        <f t="shared" si="26"/>
        <v>2.1983643161649375E-2</v>
      </c>
      <c r="AB31" s="33">
        <f t="shared" si="26"/>
        <v>2.1983643161649375E-2</v>
      </c>
      <c r="AC31" s="33">
        <f t="shared" si="26"/>
        <v>2.1983643161649375E-2</v>
      </c>
      <c r="AD31" s="33">
        <f t="shared" si="26"/>
        <v>2.1983643161649375E-2</v>
      </c>
      <c r="AE31" s="33">
        <f t="shared" si="26"/>
        <v>2.1983643161649375E-2</v>
      </c>
      <c r="AF31" s="33">
        <f t="shared" si="26"/>
        <v>2.1983643161649375E-2</v>
      </c>
      <c r="AG31" s="33">
        <f t="shared" si="26"/>
        <v>2.1983643161649375E-2</v>
      </c>
      <c r="AH31" s="33">
        <f t="shared" si="26"/>
        <v>2.1983643161649375E-2</v>
      </c>
      <c r="AI31" s="33">
        <f t="shared" si="26"/>
        <v>2.1983643161649375E-2</v>
      </c>
      <c r="AJ31" s="33">
        <f t="shared" si="26"/>
        <v>2.1983643161649375E-2</v>
      </c>
      <c r="AK31" s="33">
        <f t="shared" si="26"/>
        <v>2.1983643161649375E-2</v>
      </c>
      <c r="AL31" s="33">
        <f t="shared" si="26"/>
        <v>2.1983643161649375E-2</v>
      </c>
      <c r="AM31" s="33">
        <f t="shared" si="26"/>
        <v>2.1983643161649375E-2</v>
      </c>
      <c r="AN31" s="33">
        <f t="shared" si="26"/>
        <v>2.1983643161649375E-2</v>
      </c>
      <c r="AO31" s="33">
        <f t="shared" si="26"/>
        <v>2.1983643161649375E-2</v>
      </c>
      <c r="AP31" s="33">
        <f t="shared" si="26"/>
        <v>2.1983643161649375E-2</v>
      </c>
      <c r="AQ31" s="33">
        <f t="shared" si="26"/>
        <v>2.1983643161649375E-2</v>
      </c>
      <c r="AR31" s="33">
        <f t="shared" ref="AR31:BK31" si="27">AQ31*(1-$G$4)</f>
        <v>2.1983643161649375E-2</v>
      </c>
      <c r="AS31" s="33">
        <f t="shared" si="27"/>
        <v>2.1983643161649375E-2</v>
      </c>
      <c r="AT31" s="33">
        <f t="shared" si="27"/>
        <v>2.1983643161649375E-2</v>
      </c>
      <c r="AU31" s="33">
        <f t="shared" si="27"/>
        <v>2.1983643161649375E-2</v>
      </c>
      <c r="AV31" s="33">
        <f t="shared" si="27"/>
        <v>2.1983643161649375E-2</v>
      </c>
      <c r="AW31" s="33">
        <f t="shared" si="27"/>
        <v>2.1983643161649375E-2</v>
      </c>
      <c r="AX31" s="33">
        <f t="shared" si="27"/>
        <v>2.1983643161649375E-2</v>
      </c>
      <c r="AY31" s="33">
        <f t="shared" si="27"/>
        <v>2.1983643161649375E-2</v>
      </c>
      <c r="AZ31" s="33">
        <f t="shared" si="27"/>
        <v>2.1983643161649375E-2</v>
      </c>
      <c r="BA31" s="33">
        <f t="shared" si="27"/>
        <v>2.1983643161649375E-2</v>
      </c>
      <c r="BB31" s="33">
        <f t="shared" si="27"/>
        <v>2.1983643161649375E-2</v>
      </c>
      <c r="BC31" s="33">
        <f t="shared" si="27"/>
        <v>2.1983643161649375E-2</v>
      </c>
      <c r="BD31" s="33">
        <f t="shared" si="27"/>
        <v>2.1983643161649375E-2</v>
      </c>
      <c r="BE31" s="33">
        <f t="shared" si="27"/>
        <v>2.1983643161649375E-2</v>
      </c>
      <c r="BF31" s="33">
        <f t="shared" si="27"/>
        <v>2.1983643161649375E-2</v>
      </c>
      <c r="BG31" s="33">
        <f t="shared" si="27"/>
        <v>2.1983643161649375E-2</v>
      </c>
      <c r="BH31" s="33">
        <f t="shared" si="27"/>
        <v>2.1983643161649375E-2</v>
      </c>
      <c r="BI31" s="33">
        <f t="shared" si="27"/>
        <v>2.1983643161649375E-2</v>
      </c>
      <c r="BJ31" s="33">
        <f t="shared" si="27"/>
        <v>2.1983643161649375E-2</v>
      </c>
      <c r="BK31" s="33">
        <f t="shared" si="27"/>
        <v>2.1983643161649375E-2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242.13752105469689</v>
      </c>
      <c r="BU31" s="4" cm="1">
        <f t="array" ref="BU31">O31*INDEX(prod_est,$H31+$I31-1,MATCH(BU$14,$BQ$14:$DQ$14,0))</f>
        <v>242.23240177829874</v>
      </c>
      <c r="BV31" s="4" cm="1">
        <f t="array" ref="BV31">P31*INDEX(prod_est,$H31+$I31-1,MATCH(BV$14,$BQ$14:$DQ$14,0))</f>
        <v>241.55844727715973</v>
      </c>
      <c r="BW31" s="4" cm="1">
        <f t="array" ref="BW31">Q31*INDEX(prod_est,$H31+$I31-1,MATCH(BW$14,$BQ$14:$DQ$14,0))</f>
        <v>240.56448627406311</v>
      </c>
      <c r="BX31" s="4" cm="1">
        <f t="array" ref="BX31">R31*INDEX(prod_est,$H31+$I31-1,MATCH(BX$14,$BQ$14:$DQ$14,0))</f>
        <v>239.26195870068059</v>
      </c>
      <c r="BY31" s="4" cm="1">
        <f t="array" ref="BY31">S31*INDEX(prod_est,$H31+$I31-1,MATCH(BY$14,$BQ$14:$DQ$14,0))</f>
        <v>238.60688802013615</v>
      </c>
      <c r="BZ31" s="4" cm="1">
        <f t="array" ref="BZ31">T31*INDEX(prod_est,$H31+$I31-1,MATCH(BZ$14,$BQ$14:$DQ$14,0))</f>
        <v>237.70938594074735</v>
      </c>
      <c r="CA31" s="4" cm="1">
        <f t="array" ref="CA31">U31*INDEX(prod_est,$H31+$I31-1,MATCH(CA$14,$BQ$14:$DQ$14,0))</f>
        <v>236.23550678221574</v>
      </c>
      <c r="CB31" s="4" cm="1">
        <f t="array" ref="CB31">V31*INDEX(prod_est,$H31+$I31-1,MATCH(CB$14,$BQ$14:$DQ$14,0))</f>
        <v>234.35902241015026</v>
      </c>
      <c r="CC31" s="4" cm="1">
        <f t="array" ref="CC31">W31*INDEX(prod_est,$H31+$I31-1,MATCH(CC$14,$BQ$14:$DQ$14,0))</f>
        <v>231.98118099368867</v>
      </c>
      <c r="CD31" s="4" cm="1">
        <f t="array" ref="CD31">X31*INDEX(prod_est,$H31+$I31-1,MATCH(CD$14,$BQ$14:$DQ$14,0))</f>
        <v>230.70769276671888</v>
      </c>
      <c r="CE31" s="4" cm="1">
        <f t="array" ref="CE31">Y31*INDEX(prod_est,$H31+$I31-1,MATCH(CE$14,$BQ$14:$DQ$14,0))</f>
        <v>229.45874196511775</v>
      </c>
      <c r="CF31" s="4" cm="1">
        <f t="array" ref="CF31">Z31*INDEX(prod_est,$H31+$I31-1,MATCH(CF$14,$BQ$14:$DQ$14,0))</f>
        <v>227.65814214041825</v>
      </c>
      <c r="CG31" s="4" cm="1">
        <f t="array" ref="CG31">AA31*INDEX(prod_est,$H31+$I31-1,MATCH(CG$14,$BQ$14:$DQ$14,0))</f>
        <v>225.50623609037783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96.721056660221933</v>
      </c>
      <c r="M47" s="33">
        <f t="shared" si="40"/>
        <v>96.721056660221933</v>
      </c>
      <c r="N47" s="33">
        <f t="shared" si="40"/>
        <v>96.721056660221933</v>
      </c>
      <c r="O47" s="33">
        <f t="shared" si="40"/>
        <v>96.721056660221933</v>
      </c>
      <c r="P47" s="33">
        <f t="shared" si="40"/>
        <v>96.721056660221933</v>
      </c>
      <c r="Q47" s="33">
        <f t="shared" si="40"/>
        <v>96.721056660221933</v>
      </c>
      <c r="R47" s="33">
        <f t="shared" si="40"/>
        <v>96.721056660221933</v>
      </c>
      <c r="S47" s="33">
        <f t="shared" si="40"/>
        <v>96.721056660221933</v>
      </c>
      <c r="T47" s="33">
        <f t="shared" si="40"/>
        <v>96.721056660221933</v>
      </c>
      <c r="U47" s="33">
        <f t="shared" si="40"/>
        <v>96.721056660221933</v>
      </c>
      <c r="V47" s="33">
        <f t="shared" si="40"/>
        <v>96.721056660221933</v>
      </c>
      <c r="W47" s="33">
        <f t="shared" si="40"/>
        <v>96.721056660221933</v>
      </c>
      <c r="X47" s="33">
        <f t="shared" si="40"/>
        <v>96.721056660221933</v>
      </c>
      <c r="Y47" s="33">
        <f t="shared" si="40"/>
        <v>96.721056660221933</v>
      </c>
      <c r="Z47" s="33">
        <f t="shared" si="40"/>
        <v>96.721056660221933</v>
      </c>
      <c r="AA47" s="33">
        <f t="shared" si="40"/>
        <v>96.721056660221933</v>
      </c>
      <c r="AB47" s="33">
        <f t="shared" si="40"/>
        <v>96.721056660221933</v>
      </c>
      <c r="AC47" s="33">
        <f t="shared" si="40"/>
        <v>96.721056660221933</v>
      </c>
      <c r="AD47" s="33">
        <f t="shared" si="40"/>
        <v>96.721056660221933</v>
      </c>
      <c r="AE47" s="33">
        <f t="shared" si="40"/>
        <v>96.721056660221933</v>
      </c>
      <c r="AF47" s="33">
        <f t="shared" si="40"/>
        <v>96.721056660221933</v>
      </c>
      <c r="AG47" s="33">
        <f t="shared" si="40"/>
        <v>96.721056660221933</v>
      </c>
      <c r="AH47" s="33">
        <f t="shared" si="40"/>
        <v>96.721056660221933</v>
      </c>
      <c r="AI47" s="33">
        <f t="shared" si="40"/>
        <v>96.721056660221933</v>
      </c>
      <c r="AJ47" s="33">
        <f t="shared" si="40"/>
        <v>96.721056660221933</v>
      </c>
      <c r="AK47" s="33">
        <f t="shared" si="40"/>
        <v>96.721056660221933</v>
      </c>
      <c r="AL47" s="33">
        <f t="shared" si="40"/>
        <v>96.721056660221933</v>
      </c>
      <c r="AM47" s="33">
        <f t="shared" si="40"/>
        <v>96.721056660221933</v>
      </c>
      <c r="AN47" s="33">
        <f t="shared" si="40"/>
        <v>96.721056660221933</v>
      </c>
      <c r="AO47" s="33">
        <f t="shared" si="40"/>
        <v>96.721056660221933</v>
      </c>
      <c r="AP47" s="33">
        <f t="shared" si="40"/>
        <v>96.721056660221933</v>
      </c>
      <c r="AQ47" s="33">
        <f t="shared" ref="AQ47:BK47" si="41">SUM(AQ15:AQ46)*1000</f>
        <v>96.721056660221933</v>
      </c>
      <c r="AR47" s="33">
        <f t="shared" si="41"/>
        <v>96.721056660221933</v>
      </c>
      <c r="AS47" s="33">
        <f t="shared" si="41"/>
        <v>96.721056660221933</v>
      </c>
      <c r="AT47" s="33">
        <f t="shared" si="41"/>
        <v>96.721056660221933</v>
      </c>
      <c r="AU47" s="33">
        <f t="shared" si="41"/>
        <v>96.721056660221933</v>
      </c>
      <c r="AV47" s="33">
        <f t="shared" si="41"/>
        <v>96.721056660221933</v>
      </c>
      <c r="AW47" s="33">
        <f t="shared" si="41"/>
        <v>96.721056660221933</v>
      </c>
      <c r="AX47" s="33">
        <f t="shared" si="41"/>
        <v>96.721056660221933</v>
      </c>
      <c r="AY47" s="33">
        <f t="shared" si="41"/>
        <v>96.721056660221933</v>
      </c>
      <c r="AZ47" s="33">
        <f t="shared" si="41"/>
        <v>96.721056660221933</v>
      </c>
      <c r="BA47" s="33">
        <f t="shared" si="41"/>
        <v>96.721056660221933</v>
      </c>
      <c r="BB47" s="33">
        <f t="shared" si="41"/>
        <v>96.721056660221933</v>
      </c>
      <c r="BC47" s="33">
        <f t="shared" si="41"/>
        <v>96.721056660221933</v>
      </c>
      <c r="BD47" s="33">
        <f t="shared" si="41"/>
        <v>96.721056660221933</v>
      </c>
      <c r="BE47" s="33">
        <f t="shared" si="41"/>
        <v>96.721056660221933</v>
      </c>
      <c r="BF47" s="33">
        <f t="shared" si="41"/>
        <v>96.721056660221933</v>
      </c>
      <c r="BG47" s="33">
        <f t="shared" si="41"/>
        <v>96.721056660221933</v>
      </c>
      <c r="BH47" s="33">
        <f t="shared" si="41"/>
        <v>96.721056660221933</v>
      </c>
      <c r="BI47" s="33">
        <f t="shared" si="41"/>
        <v>96.721056660221933</v>
      </c>
      <c r="BJ47" s="33">
        <f t="shared" si="41"/>
        <v>96.721056660221933</v>
      </c>
      <c r="BK47" s="33">
        <f t="shared" si="41"/>
        <v>96.721056660221933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1.8444486360994925</v>
      </c>
      <c r="BS54">
        <f t="shared" si="52"/>
        <v>1.7981405906322043</v>
      </c>
      <c r="BT54">
        <f t="shared" si="52"/>
        <v>1.8004026546037852</v>
      </c>
      <c r="BU54">
        <f t="shared" si="52"/>
        <v>1.8011081359595844</v>
      </c>
      <c r="BV54">
        <f t="shared" si="52"/>
        <v>1.7960969775581621</v>
      </c>
      <c r="BW54">
        <f t="shared" si="52"/>
        <v>1.788706425194559</v>
      </c>
      <c r="BX54">
        <f t="shared" si="52"/>
        <v>1.7790215399665368</v>
      </c>
      <c r="BY54">
        <f t="shared" si="52"/>
        <v>1.7741507913643866</v>
      </c>
      <c r="BZ54">
        <f t="shared" si="52"/>
        <v>1.7674774549925361</v>
      </c>
      <c r="CA54">
        <f t="shared" si="52"/>
        <v>1.7565184927547668</v>
      </c>
      <c r="CB54">
        <f t="shared" si="52"/>
        <v>1.7425659775474021</v>
      </c>
      <c r="CC54">
        <f t="shared" si="52"/>
        <v>1.7248856445706007</v>
      </c>
      <c r="CD54">
        <f t="shared" si="52"/>
        <v>1.7154166800976181</v>
      </c>
      <c r="CE54">
        <f t="shared" si="52"/>
        <v>1.7061301625480958</v>
      </c>
      <c r="CF54">
        <f t="shared" si="52"/>
        <v>1.6927418834819374</v>
      </c>
      <c r="CG54">
        <f t="shared" si="52"/>
        <v>1.6767414827671903</v>
      </c>
      <c r="CH54">
        <f t="shared" si="52"/>
        <v>1.6575513221271876</v>
      </c>
      <c r="CI54">
        <f t="shared" si="52"/>
        <v>1.635037303563621</v>
      </c>
      <c r="CJ54">
        <f t="shared" si="52"/>
        <v>1.6127139491901434</v>
      </c>
      <c r="CK54">
        <f t="shared" si="52"/>
        <v>1.5870621936250933</v>
      </c>
      <c r="CL54">
        <f t="shared" si="52"/>
        <v>1.5596144222062667</v>
      </c>
      <c r="CM54">
        <f t="shared" si="52"/>
        <v>1.5288258773548533</v>
      </c>
      <c r="CN54">
        <f t="shared" si="52"/>
        <v>1.4946872957616217</v>
      </c>
      <c r="CO54">
        <f t="shared" si="52"/>
        <v>1.4584750653600278</v>
      </c>
      <c r="CP54">
        <f t="shared" si="52"/>
        <v>1.4191544646826466</v>
      </c>
      <c r="CQ54">
        <f t="shared" si="52"/>
        <v>1.3777423947289027</v>
      </c>
      <c r="CR54">
        <f t="shared" si="52"/>
        <v>1.3341999668948599</v>
      </c>
      <c r="CS54">
        <f t="shared" si="52"/>
        <v>1.301377578468915</v>
      </c>
      <c r="CT54">
        <f t="shared" si="52"/>
        <v>1.2666780386654681</v>
      </c>
      <c r="CU54">
        <f t="shared" si="52"/>
        <v>1.2307155512168044</v>
      </c>
      <c r="CV54">
        <f t="shared" si="52"/>
        <v>1.1936366735130075</v>
      </c>
      <c r="CW54">
        <f t="shared" ref="CW54:DQ54" si="53">CW$49*CW15</f>
        <v>1.1562040336865484</v>
      </c>
      <c r="CX54">
        <f t="shared" si="53"/>
        <v>1.1562040336865484</v>
      </c>
      <c r="CY54">
        <f t="shared" si="53"/>
        <v>1.1562040336865484</v>
      </c>
      <c r="CZ54">
        <f t="shared" si="53"/>
        <v>1.1562040336865484</v>
      </c>
      <c r="DA54">
        <f t="shared" si="53"/>
        <v>1.1562040336865484</v>
      </c>
      <c r="DB54">
        <f t="shared" si="53"/>
        <v>1.1562040336865484</v>
      </c>
      <c r="DC54">
        <f t="shared" si="53"/>
        <v>1.1562040336865484</v>
      </c>
      <c r="DD54">
        <f t="shared" si="53"/>
        <v>1.1562040336865484</v>
      </c>
      <c r="DE54">
        <f t="shared" si="53"/>
        <v>1.1562040336865484</v>
      </c>
      <c r="DF54">
        <f t="shared" si="53"/>
        <v>1.1562040336865484</v>
      </c>
      <c r="DG54">
        <f t="shared" si="53"/>
        <v>1.1562040336865484</v>
      </c>
      <c r="DH54">
        <f t="shared" si="53"/>
        <v>1.1562040336865484</v>
      </c>
      <c r="DI54">
        <f t="shared" si="53"/>
        <v>1.1562040336865484</v>
      </c>
      <c r="DJ54">
        <f t="shared" si="53"/>
        <v>1.1562040336865484</v>
      </c>
      <c r="DK54">
        <f t="shared" si="53"/>
        <v>1.1562040336865484</v>
      </c>
      <c r="DL54">
        <f t="shared" si="53"/>
        <v>1.1562040336865484</v>
      </c>
      <c r="DM54">
        <f t="shared" si="53"/>
        <v>1.1562040336865484</v>
      </c>
      <c r="DN54">
        <f t="shared" si="53"/>
        <v>1.1562040336865484</v>
      </c>
      <c r="DO54">
        <f t="shared" si="53"/>
        <v>1.1562040336865484</v>
      </c>
      <c r="DP54">
        <f t="shared" si="53"/>
        <v>1.1562040336865484</v>
      </c>
      <c r="DQ54">
        <f t="shared" si="53"/>
        <v>1.1562040336865484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13.127909416537092</v>
      </c>
      <c r="BS57">
        <f t="shared" si="58"/>
        <v>12.798310741760742</v>
      </c>
      <c r="BT57">
        <f t="shared" si="58"/>
        <v>12.814411038799172</v>
      </c>
      <c r="BU57">
        <f t="shared" si="58"/>
        <v>12.819432320038844</v>
      </c>
      <c r="BV57">
        <f t="shared" si="58"/>
        <v>12.783765274463148</v>
      </c>
      <c r="BW57">
        <f t="shared" si="58"/>
        <v>12.731162832698908</v>
      </c>
      <c r="BX57">
        <f t="shared" si="58"/>
        <v>12.662230419242329</v>
      </c>
      <c r="BY57">
        <f t="shared" si="58"/>
        <v>12.627562743933694</v>
      </c>
      <c r="BZ57">
        <f t="shared" si="58"/>
        <v>12.580065104974768</v>
      </c>
      <c r="CA57">
        <f t="shared" si="58"/>
        <v>12.502064416454145</v>
      </c>
      <c r="CB57">
        <f t="shared" si="58"/>
        <v>12.402757039609817</v>
      </c>
      <c r="CC57">
        <f t="shared" si="58"/>
        <v>12.276916826317402</v>
      </c>
      <c r="CD57">
        <f t="shared" si="58"/>
        <v>12.209521234248976</v>
      </c>
      <c r="CE57">
        <f t="shared" si="58"/>
        <v>12.143424212733095</v>
      </c>
      <c r="CF57">
        <f t="shared" si="58"/>
        <v>12.048132800771885</v>
      </c>
      <c r="CG57">
        <f t="shared" si="58"/>
        <v>11.934249547478531</v>
      </c>
      <c r="CH57">
        <f t="shared" si="58"/>
        <v>11.797663097934723</v>
      </c>
      <c r="CI57">
        <f t="shared" si="58"/>
        <v>11.637419006275023</v>
      </c>
      <c r="CJ57">
        <f t="shared" si="58"/>
        <v>11.478531971769138</v>
      </c>
      <c r="CK57">
        <f t="shared" si="58"/>
        <v>11.29595495832339</v>
      </c>
      <c r="CL57">
        <f t="shared" si="58"/>
        <v>11.100594757003728</v>
      </c>
      <c r="CM57">
        <f t="shared" si="58"/>
        <v>10.881456517008553</v>
      </c>
      <c r="CN57">
        <f t="shared" si="58"/>
        <v>10.638474306502134</v>
      </c>
      <c r="CO57">
        <f t="shared" si="58"/>
        <v>10.380732848605959</v>
      </c>
      <c r="CP57">
        <f t="shared" si="58"/>
        <v>10.100867487330243</v>
      </c>
      <c r="CQ57">
        <f t="shared" si="58"/>
        <v>9.8061160410369315</v>
      </c>
      <c r="CR57">
        <f t="shared" si="58"/>
        <v>9.4962017191123937</v>
      </c>
      <c r="CS57">
        <f t="shared" si="58"/>
        <v>9.262587546477361</v>
      </c>
      <c r="CT57">
        <f t="shared" si="58"/>
        <v>9.0156127018438426</v>
      </c>
      <c r="CU57">
        <f t="shared" si="58"/>
        <v>8.759648795677391</v>
      </c>
      <c r="CV57">
        <f t="shared" si="58"/>
        <v>8.4957389538768169</v>
      </c>
      <c r="CW57">
        <f t="shared" si="58"/>
        <v>8.2293112012976959</v>
      </c>
      <c r="CX57">
        <f t="shared" ref="CX57:DQ57" si="59">CX$49*CX18</f>
        <v>8.2293112012976959</v>
      </c>
      <c r="CY57">
        <f t="shared" si="59"/>
        <v>8.2293112012976959</v>
      </c>
      <c r="CZ57">
        <f t="shared" si="59"/>
        <v>8.2293112012976959</v>
      </c>
      <c r="DA57">
        <f t="shared" si="59"/>
        <v>8.2293112012976959</v>
      </c>
      <c r="DB57">
        <f t="shared" si="59"/>
        <v>8.2293112012976959</v>
      </c>
      <c r="DC57">
        <f t="shared" si="59"/>
        <v>8.2293112012976959</v>
      </c>
      <c r="DD57">
        <f t="shared" si="59"/>
        <v>8.2293112012976959</v>
      </c>
      <c r="DE57">
        <f t="shared" si="59"/>
        <v>8.2293112012976959</v>
      </c>
      <c r="DF57">
        <f t="shared" si="59"/>
        <v>8.2293112012976959</v>
      </c>
      <c r="DG57">
        <f t="shared" si="59"/>
        <v>8.2293112012976959</v>
      </c>
      <c r="DH57">
        <f t="shared" si="59"/>
        <v>8.2293112012976959</v>
      </c>
      <c r="DI57">
        <f t="shared" si="59"/>
        <v>8.2293112012976959</v>
      </c>
      <c r="DJ57">
        <f t="shared" si="59"/>
        <v>8.2293112012976959</v>
      </c>
      <c r="DK57">
        <f t="shared" si="59"/>
        <v>8.2293112012976959</v>
      </c>
      <c r="DL57">
        <f t="shared" si="59"/>
        <v>8.2293112012976959</v>
      </c>
      <c r="DM57">
        <f t="shared" si="59"/>
        <v>8.2293112012976959</v>
      </c>
      <c r="DN57">
        <f t="shared" si="59"/>
        <v>8.2293112012976959</v>
      </c>
      <c r="DO57">
        <f t="shared" si="59"/>
        <v>8.2293112012976959</v>
      </c>
      <c r="DP57">
        <f t="shared" si="59"/>
        <v>8.2293112012976959</v>
      </c>
      <c r="DQ57">
        <f t="shared" si="59"/>
        <v>8.2293112012976959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761.2452699942022</v>
      </c>
      <c r="BS62">
        <f t="shared" si="68"/>
        <v>742.13290227373409</v>
      </c>
      <c r="BT62">
        <f t="shared" si="68"/>
        <v>743.06650674776904</v>
      </c>
      <c r="BU62">
        <f t="shared" si="68"/>
        <v>743.35767470694134</v>
      </c>
      <c r="BV62">
        <f t="shared" si="68"/>
        <v>741.28945737867707</v>
      </c>
      <c r="BW62">
        <f t="shared" si="68"/>
        <v>738.23921086092366</v>
      </c>
      <c r="BX62">
        <f t="shared" si="68"/>
        <v>734.24204177419892</v>
      </c>
      <c r="BY62">
        <f t="shared" si="68"/>
        <v>732.23177471544318</v>
      </c>
      <c r="BZ62">
        <f t="shared" si="68"/>
        <v>729.47753930399017</v>
      </c>
      <c r="CA62">
        <f t="shared" si="68"/>
        <v>724.95453009447976</v>
      </c>
      <c r="CB62">
        <f t="shared" si="68"/>
        <v>719.19601451521714</v>
      </c>
      <c r="CC62">
        <f t="shared" si="68"/>
        <v>711.89894503489006</v>
      </c>
      <c r="CD62">
        <f t="shared" si="68"/>
        <v>707.99089128065555</v>
      </c>
      <c r="CE62">
        <f t="shared" si="68"/>
        <v>704.15813745876471</v>
      </c>
      <c r="CF62">
        <f t="shared" si="68"/>
        <v>698.6324947745486</v>
      </c>
      <c r="CG62">
        <f t="shared" si="68"/>
        <v>692.0287709712818</v>
      </c>
      <c r="CH62">
        <f t="shared" si="68"/>
        <v>684.10856179238931</v>
      </c>
      <c r="CI62">
        <f t="shared" si="68"/>
        <v>674.81652199001212</v>
      </c>
      <c r="CJ62">
        <f t="shared" si="68"/>
        <v>665.60317356999269</v>
      </c>
      <c r="CK62">
        <f t="shared" si="68"/>
        <v>655.01611941800684</v>
      </c>
      <c r="CL62">
        <f t="shared" si="68"/>
        <v>643.68780929024422</v>
      </c>
      <c r="CM62">
        <f t="shared" si="68"/>
        <v>630.98068712949532</v>
      </c>
      <c r="CN62">
        <f t="shared" si="68"/>
        <v>616.89092976053121</v>
      </c>
      <c r="CO62">
        <f t="shared" si="68"/>
        <v>601.94533107611949</v>
      </c>
      <c r="CP62">
        <f t="shared" si="68"/>
        <v>585.71683834764406</v>
      </c>
      <c r="CQ62">
        <f t="shared" si="68"/>
        <v>568.62514939737707</v>
      </c>
      <c r="CR62">
        <f t="shared" si="68"/>
        <v>550.65421402732272</v>
      </c>
      <c r="CS62">
        <f t="shared" si="68"/>
        <v>537.10767906281353</v>
      </c>
      <c r="CT62">
        <f t="shared" si="68"/>
        <v>522.78640167435253</v>
      </c>
      <c r="CU62">
        <f t="shared" si="68"/>
        <v>507.94387750115868</v>
      </c>
      <c r="CV62">
        <f t="shared" si="68"/>
        <v>492.6405940611819</v>
      </c>
      <c r="CW62">
        <f t="shared" si="68"/>
        <v>477.1913050684841</v>
      </c>
      <c r="CX62">
        <f t="shared" ref="CX62:DQ62" si="69">CX$49*CX23</f>
        <v>477.1913050684841</v>
      </c>
      <c r="CY62">
        <f t="shared" si="69"/>
        <v>477.1913050684841</v>
      </c>
      <c r="CZ62">
        <f t="shared" si="69"/>
        <v>477.1913050684841</v>
      </c>
      <c r="DA62">
        <f t="shared" si="69"/>
        <v>477.1913050684841</v>
      </c>
      <c r="DB62">
        <f t="shared" si="69"/>
        <v>477.1913050684841</v>
      </c>
      <c r="DC62">
        <f t="shared" si="69"/>
        <v>477.1913050684841</v>
      </c>
      <c r="DD62">
        <f t="shared" si="69"/>
        <v>477.1913050684841</v>
      </c>
      <c r="DE62">
        <f t="shared" si="69"/>
        <v>477.1913050684841</v>
      </c>
      <c r="DF62">
        <f t="shared" si="69"/>
        <v>477.1913050684841</v>
      </c>
      <c r="DG62">
        <f t="shared" si="69"/>
        <v>477.1913050684841</v>
      </c>
      <c r="DH62">
        <f t="shared" si="69"/>
        <v>477.1913050684841</v>
      </c>
      <c r="DI62">
        <f t="shared" si="69"/>
        <v>477.1913050684841</v>
      </c>
      <c r="DJ62">
        <f t="shared" si="69"/>
        <v>477.1913050684841</v>
      </c>
      <c r="DK62">
        <f t="shared" si="69"/>
        <v>477.1913050684841</v>
      </c>
      <c r="DL62">
        <f t="shared" si="69"/>
        <v>477.1913050684841</v>
      </c>
      <c r="DM62">
        <f t="shared" si="69"/>
        <v>477.1913050684841</v>
      </c>
      <c r="DN62">
        <f t="shared" si="69"/>
        <v>477.1913050684841</v>
      </c>
      <c r="DO62">
        <f t="shared" si="69"/>
        <v>477.1913050684841</v>
      </c>
      <c r="DP62">
        <f t="shared" si="69"/>
        <v>477.1913050684841</v>
      </c>
      <c r="DQ62">
        <f t="shared" si="69"/>
        <v>477.1913050684841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67.112101617419441</v>
      </c>
      <c r="BS67">
        <f t="shared" si="78"/>
        <v>65.427137237128036</v>
      </c>
      <c r="BT67">
        <f t="shared" si="78"/>
        <v>65.509444688880606</v>
      </c>
      <c r="BU67">
        <f t="shared" si="78"/>
        <v>65.535114331023479</v>
      </c>
      <c r="BV67">
        <f t="shared" si="78"/>
        <v>65.352778338968719</v>
      </c>
      <c r="BW67">
        <f t="shared" si="78"/>
        <v>65.0838657265341</v>
      </c>
      <c r="BX67">
        <f t="shared" si="78"/>
        <v>64.731471526525041</v>
      </c>
      <c r="BY67">
        <f t="shared" si="78"/>
        <v>64.554244484935154</v>
      </c>
      <c r="BZ67">
        <f t="shared" si="78"/>
        <v>64.311428491066138</v>
      </c>
      <c r="CA67">
        <f t="shared" si="78"/>
        <v>63.912675729439783</v>
      </c>
      <c r="CB67">
        <f t="shared" si="78"/>
        <v>63.404999559939377</v>
      </c>
      <c r="CC67">
        <f t="shared" si="78"/>
        <v>62.761683026127862</v>
      </c>
      <c r="CD67">
        <f t="shared" si="78"/>
        <v>62.417145317955935</v>
      </c>
      <c r="CE67">
        <f t="shared" si="78"/>
        <v>62.079246122902475</v>
      </c>
      <c r="CF67">
        <f t="shared" si="78"/>
        <v>61.592100247661129</v>
      </c>
      <c r="CG67">
        <f t="shared" si="78"/>
        <v>61.009909723256833</v>
      </c>
      <c r="CH67">
        <f t="shared" si="78"/>
        <v>60.311656605376577</v>
      </c>
      <c r="CI67">
        <f t="shared" si="78"/>
        <v>59.492461604723246</v>
      </c>
      <c r="CJ67">
        <f t="shared" si="78"/>
        <v>58.680204110623166</v>
      </c>
      <c r="CK67">
        <f t="shared" si="78"/>
        <v>57.746839422416151</v>
      </c>
      <c r="CL67">
        <f t="shared" si="78"/>
        <v>56.748124907639813</v>
      </c>
      <c r="CM67">
        <f t="shared" si="78"/>
        <v>55.627853022438302</v>
      </c>
      <c r="CN67">
        <f t="shared" si="78"/>
        <v>54.385686712074346</v>
      </c>
      <c r="CO67">
        <f t="shared" si="78"/>
        <v>53.068068623427244</v>
      </c>
      <c r="CP67">
        <f t="shared" si="78"/>
        <v>51.637349384804857</v>
      </c>
      <c r="CQ67">
        <f t="shared" si="78"/>
        <v>50.130529952413006</v>
      </c>
      <c r="CR67">
        <f t="shared" si="78"/>
        <v>48.546195325645009</v>
      </c>
      <c r="CS67">
        <f t="shared" si="78"/>
        <v>47.351920015259196</v>
      </c>
      <c r="CT67">
        <f t="shared" si="78"/>
        <v>46.089342681421748</v>
      </c>
      <c r="CU67">
        <f t="shared" si="78"/>
        <v>44.78081173898584</v>
      </c>
      <c r="CV67">
        <f t="shared" si="78"/>
        <v>43.431659824634096</v>
      </c>
      <c r="CW67">
        <f t="shared" si="78"/>
        <v>42.069635922925364</v>
      </c>
      <c r="CX67">
        <f t="shared" ref="CX67:DQ67" si="79">CX$49*CX28</f>
        <v>42.069635922925364</v>
      </c>
      <c r="CY67">
        <f t="shared" si="79"/>
        <v>42.069635922925364</v>
      </c>
      <c r="CZ67">
        <f t="shared" si="79"/>
        <v>42.069635922925364</v>
      </c>
      <c r="DA67">
        <f t="shared" si="79"/>
        <v>42.069635922925364</v>
      </c>
      <c r="DB67">
        <f t="shared" si="79"/>
        <v>42.069635922925364</v>
      </c>
      <c r="DC67">
        <f t="shared" si="79"/>
        <v>42.069635922925364</v>
      </c>
      <c r="DD67">
        <f t="shared" si="79"/>
        <v>42.069635922925364</v>
      </c>
      <c r="DE67">
        <f t="shared" si="79"/>
        <v>42.069635922925364</v>
      </c>
      <c r="DF67">
        <f t="shared" si="79"/>
        <v>42.069635922925364</v>
      </c>
      <c r="DG67">
        <f t="shared" si="79"/>
        <v>42.069635922925364</v>
      </c>
      <c r="DH67">
        <f t="shared" si="79"/>
        <v>42.069635922925364</v>
      </c>
      <c r="DI67">
        <f t="shared" si="79"/>
        <v>42.069635922925364</v>
      </c>
      <c r="DJ67">
        <f t="shared" si="79"/>
        <v>42.069635922925364</v>
      </c>
      <c r="DK67">
        <f t="shared" si="79"/>
        <v>42.069635922925364</v>
      </c>
      <c r="DL67">
        <f t="shared" si="79"/>
        <v>42.069635922925364</v>
      </c>
      <c r="DM67">
        <f t="shared" si="79"/>
        <v>42.069635922925364</v>
      </c>
      <c r="DN67">
        <f t="shared" si="79"/>
        <v>42.069635922925364</v>
      </c>
      <c r="DO67">
        <f t="shared" si="79"/>
        <v>42.069635922925364</v>
      </c>
      <c r="DP67">
        <f t="shared" si="79"/>
        <v>42.069635922925364</v>
      </c>
      <c r="DQ67">
        <f t="shared" si="79"/>
        <v>42.069635922925364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248.06129857441991</v>
      </c>
      <c r="BS70">
        <f t="shared" si="84"/>
        <v>241.83329435232829</v>
      </c>
      <c r="BT70">
        <f t="shared" si="84"/>
        <v>242.13752105469689</v>
      </c>
      <c r="BU70">
        <f t="shared" si="84"/>
        <v>242.23240177829874</v>
      </c>
      <c r="BV70">
        <f t="shared" si="84"/>
        <v>241.55844727715973</v>
      </c>
      <c r="BW70">
        <f t="shared" si="84"/>
        <v>240.56448627406311</v>
      </c>
      <c r="BX70">
        <f t="shared" si="84"/>
        <v>239.26195870068059</v>
      </c>
      <c r="BY70">
        <f t="shared" si="84"/>
        <v>238.60688802013615</v>
      </c>
      <c r="BZ70">
        <f t="shared" si="84"/>
        <v>237.70938594074735</v>
      </c>
      <c r="CA70">
        <f t="shared" si="84"/>
        <v>236.23550678221574</v>
      </c>
      <c r="CB70">
        <f t="shared" si="84"/>
        <v>234.35902241015026</v>
      </c>
      <c r="CC70">
        <f t="shared" si="84"/>
        <v>231.98118099368867</v>
      </c>
      <c r="CD70">
        <f t="shared" si="84"/>
        <v>230.70769276671888</v>
      </c>
      <c r="CE70">
        <f t="shared" si="84"/>
        <v>229.45874196511775</v>
      </c>
      <c r="CF70">
        <f t="shared" si="84"/>
        <v>227.65814214041825</v>
      </c>
      <c r="CG70">
        <f t="shared" si="84"/>
        <v>225.50623609037783</v>
      </c>
      <c r="CH70">
        <f t="shared" si="84"/>
        <v>222.92533680424884</v>
      </c>
      <c r="CI70">
        <f t="shared" si="84"/>
        <v>219.8974093403443</v>
      </c>
      <c r="CJ70">
        <f t="shared" si="84"/>
        <v>216.89512444824112</v>
      </c>
      <c r="CK70">
        <f t="shared" si="84"/>
        <v>213.44520035079572</v>
      </c>
      <c r="CL70">
        <f t="shared" si="84"/>
        <v>209.75372871647221</v>
      </c>
      <c r="CM70">
        <f t="shared" si="84"/>
        <v>205.61295392471141</v>
      </c>
      <c r="CN70">
        <f t="shared" si="84"/>
        <v>201.02163014601607</v>
      </c>
      <c r="CO70">
        <f t="shared" si="84"/>
        <v>196.15141976342073</v>
      </c>
      <c r="CP70">
        <f t="shared" si="84"/>
        <v>190.86316230053785</v>
      </c>
      <c r="CQ70">
        <f t="shared" si="84"/>
        <v>185.29362154547269</v>
      </c>
      <c r="CR70">
        <f t="shared" si="84"/>
        <v>179.43756734033244</v>
      </c>
      <c r="CS70">
        <f t="shared" si="84"/>
        <v>175.02325938081566</v>
      </c>
      <c r="CT70">
        <f t="shared" si="84"/>
        <v>170.356491906184</v>
      </c>
      <c r="CU70">
        <f t="shared" si="84"/>
        <v>165.5198696430956</v>
      </c>
      <c r="CV70">
        <f t="shared" si="84"/>
        <v>160.53310320630459</v>
      </c>
      <c r="CW70">
        <f t="shared" si="84"/>
        <v>155.49875903283038</v>
      </c>
      <c r="CX70">
        <f t="shared" ref="CX70:DQ70" si="85">CX$49*CX31</f>
        <v>155.49875903283038</v>
      </c>
      <c r="CY70">
        <f t="shared" si="85"/>
        <v>155.49875903283038</v>
      </c>
      <c r="CZ70">
        <f t="shared" si="85"/>
        <v>155.49875903283038</v>
      </c>
      <c r="DA70">
        <f t="shared" si="85"/>
        <v>155.49875903283038</v>
      </c>
      <c r="DB70">
        <f t="shared" si="85"/>
        <v>155.49875903283038</v>
      </c>
      <c r="DC70">
        <f t="shared" si="85"/>
        <v>155.49875903283038</v>
      </c>
      <c r="DD70">
        <f t="shared" si="85"/>
        <v>155.49875903283038</v>
      </c>
      <c r="DE70">
        <f t="shared" si="85"/>
        <v>155.49875903283038</v>
      </c>
      <c r="DF70">
        <f t="shared" si="85"/>
        <v>155.49875903283038</v>
      </c>
      <c r="DG70">
        <f t="shared" si="85"/>
        <v>155.49875903283038</v>
      </c>
      <c r="DH70">
        <f t="shared" si="85"/>
        <v>155.49875903283038</v>
      </c>
      <c r="DI70">
        <f t="shared" si="85"/>
        <v>155.49875903283038</v>
      </c>
      <c r="DJ70">
        <f t="shared" si="85"/>
        <v>155.49875903283038</v>
      </c>
      <c r="DK70">
        <f t="shared" si="85"/>
        <v>155.49875903283038</v>
      </c>
      <c r="DL70">
        <f t="shared" si="85"/>
        <v>155.49875903283038</v>
      </c>
      <c r="DM70">
        <f t="shared" si="85"/>
        <v>155.49875903283038</v>
      </c>
      <c r="DN70">
        <f t="shared" si="85"/>
        <v>155.49875903283038</v>
      </c>
      <c r="DO70">
        <f t="shared" si="85"/>
        <v>155.49875903283038</v>
      </c>
      <c r="DP70">
        <f t="shared" si="85"/>
        <v>155.49875903283038</v>
      </c>
      <c r="DQ70">
        <f t="shared" si="85"/>
        <v>155.49875903283038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1.5303562335884419E-3</v>
      </c>
      <c r="CN86" s="44">
        <f t="shared" si="118"/>
        <v>4.4975545509376783E-3</v>
      </c>
      <c r="CO86" s="44">
        <f t="shared" si="118"/>
        <v>8.803672426720489E-3</v>
      </c>
      <c r="CP86" s="44">
        <f t="shared" si="118"/>
        <v>1.4334893582652997E-2</v>
      </c>
      <c r="CQ86" s="44">
        <f t="shared" si="118"/>
        <v>2.098084865069395E-2</v>
      </c>
      <c r="CR86" s="44">
        <f t="shared" si="118"/>
        <v>2.8619202558520997E-2</v>
      </c>
      <c r="CS86" s="44">
        <f t="shared" si="118"/>
        <v>3.7488243001162158E-2</v>
      </c>
      <c r="CT86" s="44">
        <f t="shared" si="118"/>
        <v>4.7303329244768523E-2</v>
      </c>
      <c r="CU86" s="44">
        <f t="shared" si="118"/>
        <v>5.7991832256289219E-2</v>
      </c>
      <c r="CV86" s="44">
        <f t="shared" si="118"/>
        <v>6.9470917506048044E-2</v>
      </c>
      <c r="CW86" s="44">
        <f t="shared" ref="CW86:DQ86" si="119">CW$50*CW15</f>
        <v>8.0377820523663782E-2</v>
      </c>
      <c r="CX86" s="44">
        <f t="shared" si="119"/>
        <v>8.0377820523663782E-2</v>
      </c>
      <c r="CY86" s="44">
        <f t="shared" si="119"/>
        <v>8.0377820523663782E-2</v>
      </c>
      <c r="CZ86" s="44">
        <f t="shared" si="119"/>
        <v>8.0377820523663782E-2</v>
      </c>
      <c r="DA86" s="44">
        <f t="shared" si="119"/>
        <v>8.0377820523663782E-2</v>
      </c>
      <c r="DB86" s="44">
        <f t="shared" si="119"/>
        <v>8.0377820523663782E-2</v>
      </c>
      <c r="DC86" s="44">
        <f t="shared" si="119"/>
        <v>8.0377820523663782E-2</v>
      </c>
      <c r="DD86" s="44">
        <f t="shared" si="119"/>
        <v>8.0377820523663782E-2</v>
      </c>
      <c r="DE86" s="44">
        <f t="shared" si="119"/>
        <v>8.0377820523663782E-2</v>
      </c>
      <c r="DF86" s="44">
        <f t="shared" si="119"/>
        <v>8.0377820523663782E-2</v>
      </c>
      <c r="DG86" s="44">
        <f t="shared" si="119"/>
        <v>8.0377820523663782E-2</v>
      </c>
      <c r="DH86" s="44">
        <f t="shared" si="119"/>
        <v>8.0377820523663782E-2</v>
      </c>
      <c r="DI86" s="44">
        <f t="shared" si="119"/>
        <v>8.0377820523663782E-2</v>
      </c>
      <c r="DJ86" s="44">
        <f t="shared" si="119"/>
        <v>8.0377820523663782E-2</v>
      </c>
      <c r="DK86" s="44">
        <f t="shared" si="119"/>
        <v>8.0377820523663782E-2</v>
      </c>
      <c r="DL86" s="44">
        <f t="shared" si="119"/>
        <v>8.0377820523663782E-2</v>
      </c>
      <c r="DM86" s="44">
        <f t="shared" si="119"/>
        <v>8.0377820523663782E-2</v>
      </c>
      <c r="DN86" s="44">
        <f t="shared" si="119"/>
        <v>8.0377820523663782E-2</v>
      </c>
      <c r="DO86" s="44">
        <f t="shared" si="119"/>
        <v>8.0377820523663782E-2</v>
      </c>
      <c r="DP86" s="44">
        <f t="shared" si="119"/>
        <v>8.0377820523663782E-2</v>
      </c>
      <c r="DQ86" s="44">
        <f t="shared" si="119"/>
        <v>8.0377820523663782E-2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1.0892348865874429E-2</v>
      </c>
      <c r="CN89" s="44">
        <f t="shared" si="124"/>
        <v>3.2011457291380545E-2</v>
      </c>
      <c r="CO89" s="44">
        <f t="shared" si="124"/>
        <v>6.2660359247118463E-2</v>
      </c>
      <c r="CP89" s="44">
        <f t="shared" si="124"/>
        <v>0.10202896451848731</v>
      </c>
      <c r="CQ89" s="44">
        <f t="shared" si="124"/>
        <v>0.14933171636096851</v>
      </c>
      <c r="CR89" s="44">
        <f t="shared" si="124"/>
        <v>0.20369789182978573</v>
      </c>
      <c r="CS89" s="44">
        <f t="shared" si="124"/>
        <v>0.26682350956930667</v>
      </c>
      <c r="CT89" s="44">
        <f t="shared" si="124"/>
        <v>0.33668263201906462</v>
      </c>
      <c r="CU89" s="44">
        <f t="shared" si="124"/>
        <v>0.41275832021516501</v>
      </c>
      <c r="CV89" s="44">
        <f t="shared" si="124"/>
        <v>0.49446099731558185</v>
      </c>
      <c r="CW89" s="44">
        <f t="shared" si="124"/>
        <v>0.57209115303139046</v>
      </c>
      <c r="CX89" s="44">
        <f t="shared" ref="CX89:DQ89" si="125">CX$50*CX18</f>
        <v>0.57209115303139046</v>
      </c>
      <c r="CY89" s="44">
        <f t="shared" si="125"/>
        <v>0.57209115303139046</v>
      </c>
      <c r="CZ89" s="44">
        <f t="shared" si="125"/>
        <v>0.57209115303139046</v>
      </c>
      <c r="DA89" s="44">
        <f t="shared" si="125"/>
        <v>0.57209115303139046</v>
      </c>
      <c r="DB89" s="44">
        <f t="shared" si="125"/>
        <v>0.57209115303139046</v>
      </c>
      <c r="DC89" s="44">
        <f t="shared" si="125"/>
        <v>0.57209115303139046</v>
      </c>
      <c r="DD89" s="44">
        <f t="shared" si="125"/>
        <v>0.57209115303139046</v>
      </c>
      <c r="DE89" s="44">
        <f t="shared" si="125"/>
        <v>0.57209115303139046</v>
      </c>
      <c r="DF89" s="44">
        <f t="shared" si="125"/>
        <v>0.57209115303139046</v>
      </c>
      <c r="DG89" s="44">
        <f t="shared" si="125"/>
        <v>0.57209115303139046</v>
      </c>
      <c r="DH89" s="44">
        <f t="shared" si="125"/>
        <v>0.57209115303139046</v>
      </c>
      <c r="DI89" s="44">
        <f t="shared" si="125"/>
        <v>0.57209115303139046</v>
      </c>
      <c r="DJ89" s="44">
        <f t="shared" si="125"/>
        <v>0.57209115303139046</v>
      </c>
      <c r="DK89" s="44">
        <f t="shared" si="125"/>
        <v>0.57209115303139046</v>
      </c>
      <c r="DL89" s="44">
        <f t="shared" si="125"/>
        <v>0.57209115303139046</v>
      </c>
      <c r="DM89" s="44">
        <f t="shared" si="125"/>
        <v>0.57209115303139046</v>
      </c>
      <c r="DN89" s="44">
        <f t="shared" si="125"/>
        <v>0.57209115303139046</v>
      </c>
      <c r="DO89" s="44">
        <f t="shared" si="125"/>
        <v>0.57209115303139046</v>
      </c>
      <c r="DP89" s="44">
        <f t="shared" si="125"/>
        <v>0.57209115303139046</v>
      </c>
      <c r="DQ89" s="44">
        <f t="shared" si="125"/>
        <v>0.57209115303139046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0.63161229942892427</v>
      </c>
      <c r="CN94" s="44">
        <f t="shared" si="134"/>
        <v>1.8562415138230628</v>
      </c>
      <c r="CO94" s="44">
        <f t="shared" si="134"/>
        <v>3.6334728233970996</v>
      </c>
      <c r="CP94" s="44">
        <f t="shared" si="134"/>
        <v>5.916331700481253</v>
      </c>
      <c r="CQ94" s="44">
        <f t="shared" si="134"/>
        <v>8.6592662344778244</v>
      </c>
      <c r="CR94" s="44">
        <f t="shared" si="134"/>
        <v>11.811786000586082</v>
      </c>
      <c r="CS94" s="44">
        <f t="shared" si="134"/>
        <v>15.47223766847611</v>
      </c>
      <c r="CT94" s="44">
        <f t="shared" si="134"/>
        <v>19.523143630992418</v>
      </c>
      <c r="CU94" s="44">
        <f t="shared" si="134"/>
        <v>23.934528259216901</v>
      </c>
      <c r="CV94" s="44">
        <f t="shared" si="134"/>
        <v>28.67220388715873</v>
      </c>
      <c r="CW94" s="44">
        <f t="shared" si="134"/>
        <v>33.173727090322416</v>
      </c>
      <c r="CX94" s="44">
        <f t="shared" ref="CX94:DQ94" si="135">CX$50*CX23</f>
        <v>33.173727090322416</v>
      </c>
      <c r="CY94" s="44">
        <f t="shared" si="135"/>
        <v>33.173727090322416</v>
      </c>
      <c r="CZ94" s="44">
        <f t="shared" si="135"/>
        <v>33.173727090322416</v>
      </c>
      <c r="DA94" s="44">
        <f t="shared" si="135"/>
        <v>33.173727090322416</v>
      </c>
      <c r="DB94" s="44">
        <f t="shared" si="135"/>
        <v>33.173727090322416</v>
      </c>
      <c r="DC94" s="44">
        <f t="shared" si="135"/>
        <v>33.173727090322416</v>
      </c>
      <c r="DD94" s="44">
        <f t="shared" si="135"/>
        <v>33.173727090322416</v>
      </c>
      <c r="DE94" s="44">
        <f t="shared" si="135"/>
        <v>33.173727090322416</v>
      </c>
      <c r="DF94" s="44">
        <f t="shared" si="135"/>
        <v>33.173727090322416</v>
      </c>
      <c r="DG94" s="44">
        <f t="shared" si="135"/>
        <v>33.173727090322416</v>
      </c>
      <c r="DH94" s="44">
        <f t="shared" si="135"/>
        <v>33.173727090322416</v>
      </c>
      <c r="DI94" s="44">
        <f t="shared" si="135"/>
        <v>33.173727090322416</v>
      </c>
      <c r="DJ94" s="44">
        <f t="shared" si="135"/>
        <v>33.173727090322416</v>
      </c>
      <c r="DK94" s="44">
        <f t="shared" si="135"/>
        <v>33.173727090322416</v>
      </c>
      <c r="DL94" s="44">
        <f t="shared" si="135"/>
        <v>33.173727090322416</v>
      </c>
      <c r="DM94" s="44">
        <f t="shared" si="135"/>
        <v>33.173727090322416</v>
      </c>
      <c r="DN94" s="44">
        <f t="shared" si="135"/>
        <v>33.173727090322416</v>
      </c>
      <c r="DO94" s="44">
        <f t="shared" si="135"/>
        <v>33.173727090322416</v>
      </c>
      <c r="DP94" s="44">
        <f t="shared" si="135"/>
        <v>33.173727090322416</v>
      </c>
      <c r="DQ94" s="44">
        <f t="shared" si="135"/>
        <v>33.173727090322416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5.5683536558997299E-2</v>
      </c>
      <c r="CN99" s="44">
        <f t="shared" si="144"/>
        <v>0.16364800414866904</v>
      </c>
      <c r="CO99" s="44">
        <f t="shared" si="144"/>
        <v>0.32033039410519459</v>
      </c>
      <c r="CP99" s="44">
        <f t="shared" si="144"/>
        <v>0.52158938772530161</v>
      </c>
      <c r="CQ99" s="44">
        <f t="shared" si="144"/>
        <v>0.76340908556974119</v>
      </c>
      <c r="CR99" s="44">
        <f t="shared" si="144"/>
        <v>1.0413382041251737</v>
      </c>
      <c r="CS99" s="44">
        <f t="shared" si="144"/>
        <v>1.3640470786288657</v>
      </c>
      <c r="CT99" s="44">
        <f t="shared" si="144"/>
        <v>1.7211787723352518</v>
      </c>
      <c r="CU99" s="44">
        <f t="shared" si="144"/>
        <v>2.1100906055019504</v>
      </c>
      <c r="CV99" s="44">
        <f t="shared" si="144"/>
        <v>2.5277685612220897</v>
      </c>
      <c r="CW99" s="44">
        <f t="shared" si="144"/>
        <v>2.9246270962461476</v>
      </c>
      <c r="CX99" s="44">
        <f t="shared" ref="CX99:DQ99" si="145">CX$50*CX28</f>
        <v>2.9246270962461476</v>
      </c>
      <c r="CY99" s="44">
        <f t="shared" si="145"/>
        <v>2.9246270962461476</v>
      </c>
      <c r="CZ99" s="44">
        <f t="shared" si="145"/>
        <v>2.9246270962461476</v>
      </c>
      <c r="DA99" s="44">
        <f t="shared" si="145"/>
        <v>2.9246270962461476</v>
      </c>
      <c r="DB99" s="44">
        <f t="shared" si="145"/>
        <v>2.9246270962461476</v>
      </c>
      <c r="DC99" s="44">
        <f t="shared" si="145"/>
        <v>2.9246270962461476</v>
      </c>
      <c r="DD99" s="44">
        <f t="shared" si="145"/>
        <v>2.9246270962461476</v>
      </c>
      <c r="DE99" s="44">
        <f t="shared" si="145"/>
        <v>2.9246270962461476</v>
      </c>
      <c r="DF99" s="44">
        <f t="shared" si="145"/>
        <v>2.9246270962461476</v>
      </c>
      <c r="DG99" s="44">
        <f t="shared" si="145"/>
        <v>2.9246270962461476</v>
      </c>
      <c r="DH99" s="44">
        <f t="shared" si="145"/>
        <v>2.9246270962461476</v>
      </c>
      <c r="DI99" s="44">
        <f t="shared" si="145"/>
        <v>2.9246270962461476</v>
      </c>
      <c r="DJ99" s="44">
        <f t="shared" si="145"/>
        <v>2.9246270962461476</v>
      </c>
      <c r="DK99" s="44">
        <f t="shared" si="145"/>
        <v>2.9246270962461476</v>
      </c>
      <c r="DL99" s="44">
        <f t="shared" si="145"/>
        <v>2.9246270962461476</v>
      </c>
      <c r="DM99" s="44">
        <f t="shared" si="145"/>
        <v>2.9246270962461476</v>
      </c>
      <c r="DN99" s="44">
        <f t="shared" si="145"/>
        <v>2.9246270962461476</v>
      </c>
      <c r="DO99" s="44">
        <f t="shared" si="145"/>
        <v>2.9246270962461476</v>
      </c>
      <c r="DP99" s="44">
        <f t="shared" si="145"/>
        <v>2.9246270962461476</v>
      </c>
      <c r="DQ99" s="44">
        <f t="shared" si="145"/>
        <v>2.9246270962461476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0.20581877269740881</v>
      </c>
      <c r="CN102" s="44">
        <f t="shared" si="150"/>
        <v>0.60487952902512354</v>
      </c>
      <c r="CO102" s="44">
        <f t="shared" si="150"/>
        <v>1.1840125941453967</v>
      </c>
      <c r="CP102" s="44">
        <f t="shared" si="150"/>
        <v>1.9279107303084633</v>
      </c>
      <c r="CQ102" s="44">
        <f t="shared" si="150"/>
        <v>2.8217302773422235</v>
      </c>
      <c r="CR102" s="44">
        <f t="shared" si="150"/>
        <v>3.849018298413668</v>
      </c>
      <c r="CS102" s="44">
        <f t="shared" si="150"/>
        <v>5.041822286690163</v>
      </c>
      <c r="CT102" s="44">
        <f t="shared" si="150"/>
        <v>6.3618606935919342</v>
      </c>
      <c r="CU102" s="44">
        <f t="shared" si="150"/>
        <v>7.7993655852767567</v>
      </c>
      <c r="CV102" s="44">
        <f t="shared" si="150"/>
        <v>9.3431964829066132</v>
      </c>
      <c r="CW102" s="44">
        <f t="shared" si="150"/>
        <v>10.810074157362537</v>
      </c>
      <c r="CX102" s="44">
        <f t="shared" ref="CX102:DQ102" si="151">CX$50*CX31</f>
        <v>10.810074157362537</v>
      </c>
      <c r="CY102" s="44">
        <f t="shared" si="151"/>
        <v>10.810074157362537</v>
      </c>
      <c r="CZ102" s="44">
        <f t="shared" si="151"/>
        <v>10.810074157362537</v>
      </c>
      <c r="DA102" s="44">
        <f t="shared" si="151"/>
        <v>10.810074157362537</v>
      </c>
      <c r="DB102" s="44">
        <f t="shared" si="151"/>
        <v>10.810074157362537</v>
      </c>
      <c r="DC102" s="44">
        <f t="shared" si="151"/>
        <v>10.810074157362537</v>
      </c>
      <c r="DD102" s="44">
        <f t="shared" si="151"/>
        <v>10.810074157362537</v>
      </c>
      <c r="DE102" s="44">
        <f t="shared" si="151"/>
        <v>10.810074157362537</v>
      </c>
      <c r="DF102" s="44">
        <f t="shared" si="151"/>
        <v>10.810074157362537</v>
      </c>
      <c r="DG102" s="44">
        <f t="shared" si="151"/>
        <v>10.810074157362537</v>
      </c>
      <c r="DH102" s="44">
        <f t="shared" si="151"/>
        <v>10.810074157362537</v>
      </c>
      <c r="DI102" s="44">
        <f t="shared" si="151"/>
        <v>10.810074157362537</v>
      </c>
      <c r="DJ102" s="44">
        <f t="shared" si="151"/>
        <v>10.810074157362537</v>
      </c>
      <c r="DK102" s="44">
        <f t="shared" si="151"/>
        <v>10.810074157362537</v>
      </c>
      <c r="DL102" s="44">
        <f t="shared" si="151"/>
        <v>10.810074157362537</v>
      </c>
      <c r="DM102" s="44">
        <f t="shared" si="151"/>
        <v>10.810074157362537</v>
      </c>
      <c r="DN102" s="44">
        <f t="shared" si="151"/>
        <v>10.810074157362537</v>
      </c>
      <c r="DO102" s="44">
        <f t="shared" si="151"/>
        <v>10.810074157362537</v>
      </c>
      <c r="DP102" s="44">
        <f t="shared" si="151"/>
        <v>10.810074157362537</v>
      </c>
      <c r="DQ102" s="44">
        <f t="shared" si="151"/>
        <v>10.810074157362537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4"/>
        <v>2.0089636065687946E-2</v>
      </c>
      <c r="N19" s="33">
        <f t="shared" si="4"/>
        <v>2.0089636065687946E-2</v>
      </c>
      <c r="O19" s="33">
        <f t="shared" si="4"/>
        <v>2.0089636065687946E-2</v>
      </c>
      <c r="P19" s="33">
        <f t="shared" si="4"/>
        <v>2.0089636065687946E-2</v>
      </c>
      <c r="Q19" s="33">
        <f t="shared" si="4"/>
        <v>2.0089636065687946E-2</v>
      </c>
      <c r="R19" s="33">
        <f t="shared" si="4"/>
        <v>2.0089636065687946E-2</v>
      </c>
      <c r="S19" s="33">
        <f t="shared" si="4"/>
        <v>2.0089636065687946E-2</v>
      </c>
      <c r="T19" s="33">
        <f t="shared" si="4"/>
        <v>2.0089636065687946E-2</v>
      </c>
      <c r="U19" s="33">
        <f t="shared" si="4"/>
        <v>2.0089636065687946E-2</v>
      </c>
      <c r="V19" s="33">
        <f t="shared" si="4"/>
        <v>2.0089636065687946E-2</v>
      </c>
      <c r="W19" s="33">
        <f t="shared" si="4"/>
        <v>2.0089636065687946E-2</v>
      </c>
      <c r="X19" s="33">
        <f t="shared" si="4"/>
        <v>2.0089636065687946E-2</v>
      </c>
      <c r="Y19" s="33">
        <f t="shared" si="4"/>
        <v>2.0089636065687946E-2</v>
      </c>
      <c r="Z19" s="33">
        <f t="shared" si="4"/>
        <v>2.0089636065687946E-2</v>
      </c>
      <c r="AA19" s="33">
        <f t="shared" si="4"/>
        <v>2.0089636065687946E-2</v>
      </c>
      <c r="AB19" s="33">
        <f t="shared" si="4"/>
        <v>2.0089636065687946E-2</v>
      </c>
      <c r="AC19" s="33">
        <f t="shared" si="4"/>
        <v>2.0089636065687946E-2</v>
      </c>
      <c r="AD19" s="33">
        <f t="shared" si="4"/>
        <v>2.0089636065687946E-2</v>
      </c>
      <c r="AE19" s="33">
        <f t="shared" si="4"/>
        <v>2.0089636065687946E-2</v>
      </c>
      <c r="AF19" s="33">
        <f t="shared" si="4"/>
        <v>2.0089636065687946E-2</v>
      </c>
      <c r="AG19" s="33">
        <f t="shared" si="4"/>
        <v>2.0089636065687946E-2</v>
      </c>
      <c r="AH19" s="33">
        <f t="shared" si="4"/>
        <v>2.0089636065687946E-2</v>
      </c>
      <c r="AI19" s="33">
        <f t="shared" si="4"/>
        <v>2.0089636065687946E-2</v>
      </c>
      <c r="AJ19" s="33">
        <f t="shared" si="4"/>
        <v>2.0089636065687946E-2</v>
      </c>
      <c r="AK19" s="33">
        <f t="shared" si="4"/>
        <v>2.0089636065687946E-2</v>
      </c>
      <c r="AL19" s="33">
        <f t="shared" si="4"/>
        <v>2.0089636065687946E-2</v>
      </c>
      <c r="AM19" s="33">
        <f t="shared" si="4"/>
        <v>2.0089636065687946E-2</v>
      </c>
      <c r="AN19" s="33">
        <f t="shared" si="4"/>
        <v>2.0089636065687946E-2</v>
      </c>
      <c r="AO19" s="33">
        <f t="shared" si="4"/>
        <v>2.0089636065687946E-2</v>
      </c>
      <c r="AP19" s="33">
        <f t="shared" si="4"/>
        <v>2.0089636065687946E-2</v>
      </c>
      <c r="AQ19" s="33">
        <f t="shared" ref="AQ19:BK19" si="13">AP19*(1-$G$4)</f>
        <v>2.0089636065687946E-2</v>
      </c>
      <c r="AR19" s="33">
        <f t="shared" si="13"/>
        <v>2.0089636065687946E-2</v>
      </c>
      <c r="AS19" s="33">
        <f t="shared" si="13"/>
        <v>2.0089636065687946E-2</v>
      </c>
      <c r="AT19" s="33">
        <f t="shared" si="13"/>
        <v>2.0089636065687946E-2</v>
      </c>
      <c r="AU19" s="33">
        <f t="shared" si="13"/>
        <v>2.0089636065687946E-2</v>
      </c>
      <c r="AV19" s="33">
        <f t="shared" si="13"/>
        <v>2.0089636065687946E-2</v>
      </c>
      <c r="AW19" s="33">
        <f t="shared" si="13"/>
        <v>2.0089636065687946E-2</v>
      </c>
      <c r="AX19" s="33">
        <f t="shared" si="13"/>
        <v>2.0089636065687946E-2</v>
      </c>
      <c r="AY19" s="33">
        <f t="shared" si="13"/>
        <v>2.0089636065687946E-2</v>
      </c>
      <c r="AZ19" s="33">
        <f t="shared" si="13"/>
        <v>2.0089636065687946E-2</v>
      </c>
      <c r="BA19" s="33">
        <f t="shared" si="13"/>
        <v>2.0089636065687946E-2</v>
      </c>
      <c r="BB19" s="33">
        <f t="shared" si="13"/>
        <v>2.0089636065687946E-2</v>
      </c>
      <c r="BC19" s="33">
        <f t="shared" si="13"/>
        <v>2.0089636065687946E-2</v>
      </c>
      <c r="BD19" s="33">
        <f t="shared" si="13"/>
        <v>2.0089636065687946E-2</v>
      </c>
      <c r="BE19" s="33">
        <f t="shared" si="13"/>
        <v>2.0089636065687946E-2</v>
      </c>
      <c r="BF19" s="33">
        <f t="shared" si="13"/>
        <v>2.0089636065687946E-2</v>
      </c>
      <c r="BG19" s="33">
        <f t="shared" si="13"/>
        <v>2.0089636065687946E-2</v>
      </c>
      <c r="BH19" s="33">
        <f t="shared" si="13"/>
        <v>2.0089636065687946E-2</v>
      </c>
      <c r="BI19" s="33">
        <f t="shared" si="13"/>
        <v>2.0089636065687946E-2</v>
      </c>
      <c r="BJ19" s="33">
        <f t="shared" si="13"/>
        <v>2.0089636065687946E-2</v>
      </c>
      <c r="BK19" s="33">
        <f t="shared" si="13"/>
        <v>2.0089636065687946E-2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233.62073514237773</v>
      </c>
      <c r="BU19" s="4" cm="1">
        <f t="array" ref="BU19">O19*INDEX(prod_est,$H19+$I19-1,MATCH(BU$14,$BQ$14:$DQ$14,0))</f>
        <v>242.1676842896083</v>
      </c>
      <c r="BV19" s="4" cm="1">
        <f t="array" ref="BV19">P19*INDEX(prod_est,$H19+$I19-1,MATCH(BV$14,$BQ$14:$DQ$14,0))</f>
        <v>250.91017365395254</v>
      </c>
      <c r="BW19" s="4" cm="1">
        <f t="array" ref="BW19">Q19*INDEX(prod_est,$H19+$I19-1,MATCH(BW$14,$BQ$14:$DQ$14,0))</f>
        <v>259.74031980647447</v>
      </c>
      <c r="BX19" s="4" cm="1">
        <f t="array" ref="BX19">R19*INDEX(prod_est,$H19+$I19-1,MATCH(BX$14,$BQ$14:$DQ$14,0))</f>
        <v>268.66369723207231</v>
      </c>
      <c r="BY19" s="4" cm="1">
        <f t="array" ref="BY19">S19*INDEX(prod_est,$H19+$I19-1,MATCH(BY$14,$BQ$14:$DQ$14,0))</f>
        <v>277.63246797192375</v>
      </c>
      <c r="BZ19" s="4" cm="1">
        <f t="array" ref="BZ19">T19*INDEX(prod_est,$H19+$I19-1,MATCH(BZ$14,$BQ$14:$DQ$14,0))</f>
        <v>286.51106936610245</v>
      </c>
      <c r="CA19" s="4" cm="1">
        <f t="array" ref="CA19">U19*INDEX(prod_est,$H19+$I19-1,MATCH(CA$14,$BQ$14:$DQ$14,0))</f>
        <v>295.22244340897583</v>
      </c>
      <c r="CB19" s="4" cm="1">
        <f t="array" ref="CB19">V19*INDEX(prod_est,$H19+$I19-1,MATCH(CB$14,$BQ$14:$DQ$14,0))</f>
        <v>303.62888786810942</v>
      </c>
      <c r="CC19" s="4" cm="1">
        <f t="array" ref="CC19">W19*INDEX(prod_est,$H19+$I19-1,MATCH(CC$14,$BQ$14:$DQ$14,0))</f>
        <v>311.63761541680009</v>
      </c>
      <c r="CD19" s="4" cm="1">
        <f t="array" ref="CD19">X19*INDEX(prod_est,$H19+$I19-1,MATCH(CD$14,$BQ$14:$DQ$14,0))</f>
        <v>322.91274846529046</v>
      </c>
      <c r="CE19" s="4" cm="1">
        <f t="array" ref="CE19">Y19*INDEX(prod_est,$H19+$I19-1,MATCH(CE$14,$BQ$14:$DQ$14,0))</f>
        <v>334.06723409657116</v>
      </c>
      <c r="CF19" s="4" cm="1">
        <f t="array" ref="CF19">Z19*INDEX(prod_est,$H19+$I19-1,MATCH(CF$14,$BQ$14:$DQ$14,0))</f>
        <v>345.03473664344926</v>
      </c>
      <c r="CG19" s="4" cm="1">
        <f t="array" ref="CG19">AA19*INDEX(prod_est,$H19+$I19-1,MATCH(CG$14,$BQ$14:$DQ$14,0))</f>
        <v>355.71434599007154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4"/>
        <v>3.2621851638111343E-3</v>
      </c>
      <c r="N20" s="33">
        <f t="shared" si="4"/>
        <v>3.2621851638111343E-3</v>
      </c>
      <c r="O20" s="33">
        <f t="shared" si="4"/>
        <v>3.2621851638111343E-3</v>
      </c>
      <c r="P20" s="33">
        <f t="shared" si="4"/>
        <v>3.2621851638111343E-3</v>
      </c>
      <c r="Q20" s="33">
        <f t="shared" si="4"/>
        <v>3.2621851638111343E-3</v>
      </c>
      <c r="R20" s="33">
        <f t="shared" si="4"/>
        <v>3.2621851638111343E-3</v>
      </c>
      <c r="S20" s="33">
        <f t="shared" si="4"/>
        <v>3.2621851638111343E-3</v>
      </c>
      <c r="T20" s="33">
        <f t="shared" si="4"/>
        <v>3.2621851638111343E-3</v>
      </c>
      <c r="U20" s="33">
        <f t="shared" si="4"/>
        <v>3.2621851638111343E-3</v>
      </c>
      <c r="V20" s="33">
        <f t="shared" si="4"/>
        <v>3.2621851638111343E-3</v>
      </c>
      <c r="W20" s="33">
        <f t="shared" si="4"/>
        <v>3.2621851638111343E-3</v>
      </c>
      <c r="X20" s="33">
        <f t="shared" si="4"/>
        <v>3.2621851638111343E-3</v>
      </c>
      <c r="Y20" s="33">
        <f t="shared" si="4"/>
        <v>3.2621851638111343E-3</v>
      </c>
      <c r="Z20" s="33">
        <f t="shared" si="4"/>
        <v>3.2621851638111343E-3</v>
      </c>
      <c r="AA20" s="33">
        <f t="shared" si="4"/>
        <v>3.2621851638111343E-3</v>
      </c>
      <c r="AB20" s="33">
        <f t="shared" si="4"/>
        <v>3.2621851638111343E-3</v>
      </c>
      <c r="AC20" s="33">
        <f t="shared" si="4"/>
        <v>3.2621851638111343E-3</v>
      </c>
      <c r="AD20" s="33">
        <f t="shared" si="4"/>
        <v>3.2621851638111343E-3</v>
      </c>
      <c r="AE20" s="33">
        <f t="shared" si="4"/>
        <v>3.2621851638111343E-3</v>
      </c>
      <c r="AF20" s="33">
        <f t="shared" si="4"/>
        <v>3.2621851638111343E-3</v>
      </c>
      <c r="AG20" s="33">
        <f t="shared" si="4"/>
        <v>3.2621851638111343E-3</v>
      </c>
      <c r="AH20" s="33">
        <f t="shared" si="4"/>
        <v>3.2621851638111343E-3</v>
      </c>
      <c r="AI20" s="33">
        <f t="shared" si="4"/>
        <v>3.2621851638111343E-3</v>
      </c>
      <c r="AJ20" s="33">
        <f t="shared" si="4"/>
        <v>3.2621851638111343E-3</v>
      </c>
      <c r="AK20" s="33">
        <f t="shared" si="4"/>
        <v>3.2621851638111343E-3</v>
      </c>
      <c r="AL20" s="33">
        <f t="shared" si="4"/>
        <v>3.2621851638111343E-3</v>
      </c>
      <c r="AM20" s="33">
        <f t="shared" si="4"/>
        <v>3.2621851638111343E-3</v>
      </c>
      <c r="AN20" s="33">
        <f t="shared" si="4"/>
        <v>3.2621851638111343E-3</v>
      </c>
      <c r="AO20" s="33">
        <f t="shared" si="4"/>
        <v>3.2621851638111343E-3</v>
      </c>
      <c r="AP20" s="33">
        <f t="shared" si="4"/>
        <v>3.2621851638111343E-3</v>
      </c>
      <c r="AQ20" s="33">
        <f t="shared" ref="AQ20:BK20" si="14">AP20*(1-$G$4)</f>
        <v>3.2621851638111343E-3</v>
      </c>
      <c r="AR20" s="33">
        <f t="shared" si="14"/>
        <v>3.2621851638111343E-3</v>
      </c>
      <c r="AS20" s="33">
        <f t="shared" si="14"/>
        <v>3.2621851638111343E-3</v>
      </c>
      <c r="AT20" s="33">
        <f t="shared" si="14"/>
        <v>3.2621851638111343E-3</v>
      </c>
      <c r="AU20" s="33">
        <f t="shared" si="14"/>
        <v>3.2621851638111343E-3</v>
      </c>
      <c r="AV20" s="33">
        <f t="shared" si="14"/>
        <v>3.2621851638111343E-3</v>
      </c>
      <c r="AW20" s="33">
        <f t="shared" si="14"/>
        <v>3.2621851638111343E-3</v>
      </c>
      <c r="AX20" s="33">
        <f t="shared" si="14"/>
        <v>3.2621851638111343E-3</v>
      </c>
      <c r="AY20" s="33">
        <f t="shared" si="14"/>
        <v>3.2621851638111343E-3</v>
      </c>
      <c r="AZ20" s="33">
        <f t="shared" si="14"/>
        <v>3.2621851638111343E-3</v>
      </c>
      <c r="BA20" s="33">
        <f t="shared" si="14"/>
        <v>3.2621851638111343E-3</v>
      </c>
      <c r="BB20" s="33">
        <f t="shared" si="14"/>
        <v>3.2621851638111343E-3</v>
      </c>
      <c r="BC20" s="33">
        <f t="shared" si="14"/>
        <v>3.2621851638111343E-3</v>
      </c>
      <c r="BD20" s="33">
        <f t="shared" si="14"/>
        <v>3.2621851638111343E-3</v>
      </c>
      <c r="BE20" s="33">
        <f t="shared" si="14"/>
        <v>3.2621851638111343E-3</v>
      </c>
      <c r="BF20" s="33">
        <f t="shared" si="14"/>
        <v>3.2621851638111343E-3</v>
      </c>
      <c r="BG20" s="33">
        <f t="shared" si="14"/>
        <v>3.2621851638111343E-3</v>
      </c>
      <c r="BH20" s="33">
        <f t="shared" si="14"/>
        <v>3.2621851638111343E-3</v>
      </c>
      <c r="BI20" s="33">
        <f t="shared" si="14"/>
        <v>3.2621851638111343E-3</v>
      </c>
      <c r="BJ20" s="33">
        <f t="shared" si="14"/>
        <v>3.2621851638111343E-3</v>
      </c>
      <c r="BK20" s="33">
        <f t="shared" si="14"/>
        <v>3.2621851638111343E-3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37.935684531476724</v>
      </c>
      <c r="BU20" s="4" cm="1">
        <f t="array" ref="BU20">O20*INDEX(prod_est,$H20+$I20-1,MATCH(BU$14,$BQ$14:$DQ$14,0))</f>
        <v>39.323550922524213</v>
      </c>
      <c r="BV20" s="4" cm="1">
        <f t="array" ref="BV20">P20*INDEX(prod_est,$H20+$I20-1,MATCH(BV$14,$BQ$14:$DQ$14,0))</f>
        <v>40.743169426607039</v>
      </c>
      <c r="BW20" s="4" cm="1">
        <f t="array" ref="BW20">Q20*INDEX(prod_est,$H20+$I20-1,MATCH(BW$14,$BQ$14:$DQ$14,0))</f>
        <v>42.177021771112152</v>
      </c>
      <c r="BX20" s="4" cm="1">
        <f t="array" ref="BX20">R20*INDEX(prod_est,$H20+$I20-1,MATCH(BX$14,$BQ$14:$DQ$14,0))</f>
        <v>43.626013149238226</v>
      </c>
      <c r="BY20" s="4" cm="1">
        <f t="array" ref="BY20">S20*INDEX(prod_est,$H20+$I20-1,MATCH(BY$14,$BQ$14:$DQ$14,0))</f>
        <v>45.082375561653329</v>
      </c>
      <c r="BZ20" s="4" cm="1">
        <f t="array" ref="BZ20">T20*INDEX(prod_est,$H20+$I20-1,MATCH(BZ$14,$BQ$14:$DQ$14,0))</f>
        <v>46.524096140800651</v>
      </c>
      <c r="CA20" s="4" cm="1">
        <f t="array" ref="CA20">U20*INDEX(prod_est,$H20+$I20-1,MATCH(CA$14,$BQ$14:$DQ$14,0))</f>
        <v>47.938662092426213</v>
      </c>
      <c r="CB20" s="4" cm="1">
        <f t="array" ref="CB20">V20*INDEX(prod_est,$H20+$I20-1,MATCH(CB$14,$BQ$14:$DQ$14,0))</f>
        <v>49.303713121987947</v>
      </c>
      <c r="CC20" s="4" cm="1">
        <f t="array" ref="CC20">W20*INDEX(prod_est,$H20+$I20-1,MATCH(CC$14,$BQ$14:$DQ$14,0))</f>
        <v>50.60418228454116</v>
      </c>
      <c r="CD20" s="4" cm="1">
        <f t="array" ref="CD20">X20*INDEX(prod_est,$H20+$I20-1,MATCH(CD$14,$BQ$14:$DQ$14,0))</f>
        <v>52.435055259567477</v>
      </c>
      <c r="CE20" s="4" cm="1">
        <f t="array" ref="CE20">Y20*INDEX(prod_est,$H20+$I20-1,MATCH(CE$14,$BQ$14:$DQ$14,0))</f>
        <v>54.246337326466495</v>
      </c>
      <c r="CF20" s="4" cm="1">
        <f t="array" ref="CF20">Z20*INDEX(prod_est,$H20+$I20-1,MATCH(CF$14,$BQ$14:$DQ$14,0))</f>
        <v>56.027256800343558</v>
      </c>
      <c r="CG20" s="4" cm="1">
        <f t="array" ref="CG20">AA20*INDEX(prod_est,$H20+$I20-1,MATCH(CG$14,$BQ$14:$DQ$14,0))</f>
        <v>57.761427745597899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2.7441668889526122E-3</v>
      </c>
      <c r="M28" s="33">
        <f t="shared" si="17"/>
        <v>2.7441668889526122E-3</v>
      </c>
      <c r="N28" s="33">
        <f t="shared" si="17"/>
        <v>2.7441668889526122E-3</v>
      </c>
      <c r="O28" s="33">
        <f t="shared" si="17"/>
        <v>2.7441668889526122E-3</v>
      </c>
      <c r="P28" s="33">
        <f t="shared" si="17"/>
        <v>2.7441668889526122E-3</v>
      </c>
      <c r="Q28" s="33">
        <f t="shared" si="17"/>
        <v>2.7441668889526122E-3</v>
      </c>
      <c r="R28" s="33">
        <f t="shared" si="17"/>
        <v>2.7441668889526122E-3</v>
      </c>
      <c r="S28" s="33">
        <f t="shared" si="17"/>
        <v>2.7441668889526122E-3</v>
      </c>
      <c r="T28" s="33">
        <f t="shared" si="17"/>
        <v>2.7441668889526122E-3</v>
      </c>
      <c r="U28" s="33">
        <f t="shared" si="17"/>
        <v>2.7441668889526122E-3</v>
      </c>
      <c r="V28" s="33">
        <f t="shared" si="17"/>
        <v>2.7441668889526122E-3</v>
      </c>
      <c r="W28" s="33">
        <f t="shared" si="17"/>
        <v>2.7441668889526122E-3</v>
      </c>
      <c r="X28" s="33">
        <f t="shared" si="17"/>
        <v>2.7441668889526122E-3</v>
      </c>
      <c r="Y28" s="33">
        <f t="shared" si="17"/>
        <v>2.7441668889526122E-3</v>
      </c>
      <c r="Z28" s="33">
        <f t="shared" si="17"/>
        <v>2.7441668889526122E-3</v>
      </c>
      <c r="AA28" s="33">
        <f t="shared" si="17"/>
        <v>2.7441668889526122E-3</v>
      </c>
      <c r="AB28" s="33">
        <f t="shared" si="17"/>
        <v>2.7441668889526122E-3</v>
      </c>
      <c r="AC28" s="33">
        <f t="shared" si="17"/>
        <v>2.7441668889526122E-3</v>
      </c>
      <c r="AD28" s="33">
        <f t="shared" si="17"/>
        <v>2.7441668889526122E-3</v>
      </c>
      <c r="AE28" s="33">
        <f t="shared" si="17"/>
        <v>2.7441668889526122E-3</v>
      </c>
      <c r="AF28" s="33">
        <f t="shared" si="17"/>
        <v>2.7441668889526122E-3</v>
      </c>
      <c r="AG28" s="33">
        <f t="shared" si="17"/>
        <v>2.7441668889526122E-3</v>
      </c>
      <c r="AH28" s="33">
        <f t="shared" si="17"/>
        <v>2.7441668889526122E-3</v>
      </c>
      <c r="AI28" s="33">
        <f t="shared" si="17"/>
        <v>2.7441668889526122E-3</v>
      </c>
      <c r="AJ28" s="33">
        <f t="shared" si="17"/>
        <v>2.7441668889526122E-3</v>
      </c>
      <c r="AK28" s="33">
        <f t="shared" si="17"/>
        <v>2.7441668889526122E-3</v>
      </c>
      <c r="AL28" s="33">
        <f t="shared" si="17"/>
        <v>2.7441668889526122E-3</v>
      </c>
      <c r="AM28" s="33">
        <f t="shared" si="17"/>
        <v>2.7441668889526122E-3</v>
      </c>
      <c r="AN28" s="33">
        <f t="shared" si="17"/>
        <v>2.7441668889526122E-3</v>
      </c>
      <c r="AO28" s="33">
        <f t="shared" si="17"/>
        <v>2.7441668889526122E-3</v>
      </c>
      <c r="AP28" s="33">
        <f t="shared" si="17"/>
        <v>2.7441668889526122E-3</v>
      </c>
      <c r="AQ28" s="33">
        <f t="shared" ref="AQ28:BK28" si="23">AP28*(1-$G$4)</f>
        <v>2.7441668889526122E-3</v>
      </c>
      <c r="AR28" s="33">
        <f t="shared" si="23"/>
        <v>2.7441668889526122E-3</v>
      </c>
      <c r="AS28" s="33">
        <f t="shared" si="23"/>
        <v>2.7441668889526122E-3</v>
      </c>
      <c r="AT28" s="33">
        <f t="shared" si="23"/>
        <v>2.7441668889526122E-3</v>
      </c>
      <c r="AU28" s="33">
        <f t="shared" si="23"/>
        <v>2.7441668889526122E-3</v>
      </c>
      <c r="AV28" s="33">
        <f t="shared" si="23"/>
        <v>2.7441668889526122E-3</v>
      </c>
      <c r="AW28" s="33">
        <f t="shared" si="23"/>
        <v>2.7441668889526122E-3</v>
      </c>
      <c r="AX28" s="33">
        <f t="shared" si="23"/>
        <v>2.7441668889526122E-3</v>
      </c>
      <c r="AY28" s="33">
        <f t="shared" si="23"/>
        <v>2.7441668889526122E-3</v>
      </c>
      <c r="AZ28" s="33">
        <f t="shared" si="23"/>
        <v>2.7441668889526122E-3</v>
      </c>
      <c r="BA28" s="33">
        <f t="shared" si="23"/>
        <v>2.7441668889526122E-3</v>
      </c>
      <c r="BB28" s="33">
        <f t="shared" si="23"/>
        <v>2.7441668889526122E-3</v>
      </c>
      <c r="BC28" s="33">
        <f t="shared" si="23"/>
        <v>2.7441668889526122E-3</v>
      </c>
      <c r="BD28" s="33">
        <f t="shared" si="23"/>
        <v>2.7441668889526122E-3</v>
      </c>
      <c r="BE28" s="33">
        <f t="shared" si="23"/>
        <v>2.7441668889526122E-3</v>
      </c>
      <c r="BF28" s="33">
        <f t="shared" si="23"/>
        <v>2.7441668889526122E-3</v>
      </c>
      <c r="BG28" s="33">
        <f t="shared" si="23"/>
        <v>2.7441668889526122E-3</v>
      </c>
      <c r="BH28" s="33">
        <f t="shared" si="23"/>
        <v>2.7441668889526122E-3</v>
      </c>
      <c r="BI28" s="33">
        <f t="shared" si="23"/>
        <v>2.7441668889526122E-3</v>
      </c>
      <c r="BJ28" s="33">
        <f t="shared" si="23"/>
        <v>2.7441668889526122E-3</v>
      </c>
      <c r="BK28" s="33">
        <f t="shared" si="23"/>
        <v>2.7441668889526122E-3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31.911692369850176</v>
      </c>
      <c r="BU28" s="4" cm="1">
        <f t="array" ref="BU28">O28*INDEX(prod_est,$H28+$I28-1,MATCH(BU$14,$BQ$14:$DQ$14,0))</f>
        <v>33.079172695262869</v>
      </c>
      <c r="BV28" s="4" cm="1">
        <f t="array" ref="BV28">P28*INDEX(prod_est,$H28+$I28-1,MATCH(BV$14,$BQ$14:$DQ$14,0))</f>
        <v>34.273363060992232</v>
      </c>
      <c r="BW28" s="4" cm="1">
        <f t="array" ref="BW28">Q28*INDEX(prod_est,$H28+$I28-1,MATCH(BW$14,$BQ$14:$DQ$14,0))</f>
        <v>35.479527006278879</v>
      </c>
      <c r="BX28" s="4" cm="1">
        <f t="array" ref="BX28">R28*INDEX(prod_est,$H28+$I28-1,MATCH(BX$14,$BQ$14:$DQ$14,0))</f>
        <v>36.698425984283546</v>
      </c>
      <c r="BY28" s="4" cm="1">
        <f t="array" ref="BY28">S28*INDEX(prod_est,$H28+$I28-1,MATCH(BY$14,$BQ$14:$DQ$14,0))</f>
        <v>37.923525514132322</v>
      </c>
      <c r="BZ28" s="4" cm="1">
        <f t="array" ref="BZ28">T28*INDEX(prod_est,$H28+$I28-1,MATCH(BZ$14,$BQ$14:$DQ$14,0))</f>
        <v>39.136308258749921</v>
      </c>
      <c r="CA28" s="4" cm="1">
        <f t="array" ref="CA28">U28*INDEX(prod_est,$H28+$I28-1,MATCH(CA$14,$BQ$14:$DQ$14,0))</f>
        <v>40.326248391441709</v>
      </c>
      <c r="CB28" s="4" cm="1">
        <f t="array" ref="CB28">V28*INDEX(prod_est,$H28+$I28-1,MATCH(CB$14,$BQ$14:$DQ$14,0))</f>
        <v>41.474536317770728</v>
      </c>
      <c r="CC28" s="4" cm="1">
        <f t="array" ref="CC28">W28*INDEX(prod_est,$H28+$I28-1,MATCH(CC$14,$BQ$14:$DQ$14,0))</f>
        <v>42.568497646383122</v>
      </c>
      <c r="CD28" s="4" cm="1">
        <f t="array" ref="CD28">X28*INDEX(prod_est,$H28+$I28-1,MATCH(CD$14,$BQ$14:$DQ$14,0))</f>
        <v>44.108637382067442</v>
      </c>
      <c r="CE28" s="4" cm="1">
        <f t="array" ref="CE28">Y28*INDEX(prod_est,$H28+$I28-1,MATCH(CE$14,$BQ$14:$DQ$14,0))</f>
        <v>45.632297145368881</v>
      </c>
      <c r="CF28" s="4" cm="1">
        <f t="array" ref="CF28">Z28*INDEX(prod_est,$H28+$I28-1,MATCH(CF$14,$BQ$14:$DQ$14,0))</f>
        <v>47.130415739714643</v>
      </c>
      <c r="CG28" s="4" cm="1">
        <f t="array" ref="CG28">AA28*INDEX(prod_est,$H28+$I28-1,MATCH(CG$14,$BQ$14:$DQ$14,0))</f>
        <v>48.589209232046926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7.7027768630557507E-3</v>
      </c>
      <c r="M30" s="33">
        <f t="shared" si="17"/>
        <v>7.7027768630557507E-3</v>
      </c>
      <c r="N30" s="33">
        <f t="shared" si="17"/>
        <v>7.7027768630557507E-3</v>
      </c>
      <c r="O30" s="33">
        <f t="shared" si="17"/>
        <v>7.7027768630557507E-3</v>
      </c>
      <c r="P30" s="33">
        <f t="shared" si="17"/>
        <v>7.7027768630557507E-3</v>
      </c>
      <c r="Q30" s="33">
        <f t="shared" si="17"/>
        <v>7.7027768630557507E-3</v>
      </c>
      <c r="R30" s="33">
        <f t="shared" si="17"/>
        <v>7.7027768630557507E-3</v>
      </c>
      <c r="S30" s="33">
        <f t="shared" si="17"/>
        <v>7.7027768630557507E-3</v>
      </c>
      <c r="T30" s="33">
        <f t="shared" si="17"/>
        <v>7.7027768630557507E-3</v>
      </c>
      <c r="U30" s="33">
        <f t="shared" si="17"/>
        <v>7.7027768630557507E-3</v>
      </c>
      <c r="V30" s="33">
        <f t="shared" si="17"/>
        <v>7.7027768630557507E-3</v>
      </c>
      <c r="W30" s="33">
        <f t="shared" si="17"/>
        <v>7.7027768630557507E-3</v>
      </c>
      <c r="X30" s="33">
        <f t="shared" si="17"/>
        <v>7.7027768630557507E-3</v>
      </c>
      <c r="Y30" s="33">
        <f t="shared" si="17"/>
        <v>7.7027768630557507E-3</v>
      </c>
      <c r="Z30" s="33">
        <f t="shared" si="17"/>
        <v>7.7027768630557507E-3</v>
      </c>
      <c r="AA30" s="33">
        <f t="shared" si="17"/>
        <v>7.7027768630557507E-3</v>
      </c>
      <c r="AB30" s="33">
        <f t="shared" si="17"/>
        <v>7.7027768630557507E-3</v>
      </c>
      <c r="AC30" s="33">
        <f t="shared" si="17"/>
        <v>7.7027768630557507E-3</v>
      </c>
      <c r="AD30" s="33">
        <f t="shared" si="17"/>
        <v>7.7027768630557507E-3</v>
      </c>
      <c r="AE30" s="33">
        <f t="shared" si="17"/>
        <v>7.7027768630557507E-3</v>
      </c>
      <c r="AF30" s="33">
        <f t="shared" si="17"/>
        <v>7.7027768630557507E-3</v>
      </c>
      <c r="AG30" s="33">
        <f t="shared" si="17"/>
        <v>7.7027768630557507E-3</v>
      </c>
      <c r="AH30" s="33">
        <f t="shared" si="17"/>
        <v>7.7027768630557507E-3</v>
      </c>
      <c r="AI30" s="33">
        <f t="shared" si="17"/>
        <v>7.7027768630557507E-3</v>
      </c>
      <c r="AJ30" s="33">
        <f t="shared" si="17"/>
        <v>7.7027768630557507E-3</v>
      </c>
      <c r="AK30" s="33">
        <f t="shared" si="17"/>
        <v>7.7027768630557507E-3</v>
      </c>
      <c r="AL30" s="33">
        <f t="shared" si="17"/>
        <v>7.7027768630557507E-3</v>
      </c>
      <c r="AM30" s="33">
        <f t="shared" si="17"/>
        <v>7.7027768630557507E-3</v>
      </c>
      <c r="AN30" s="33">
        <f t="shared" si="17"/>
        <v>7.7027768630557507E-3</v>
      </c>
      <c r="AO30" s="33">
        <f t="shared" si="17"/>
        <v>7.7027768630557507E-3</v>
      </c>
      <c r="AP30" s="33">
        <f t="shared" si="17"/>
        <v>7.7027768630557507E-3</v>
      </c>
      <c r="AQ30" s="33">
        <f t="shared" ref="AQ30:BK30" si="25">AP30*(1-$G$4)</f>
        <v>7.7027768630557507E-3</v>
      </c>
      <c r="AR30" s="33">
        <f t="shared" si="25"/>
        <v>7.7027768630557507E-3</v>
      </c>
      <c r="AS30" s="33">
        <f t="shared" si="25"/>
        <v>7.7027768630557507E-3</v>
      </c>
      <c r="AT30" s="33">
        <f t="shared" si="25"/>
        <v>7.7027768630557507E-3</v>
      </c>
      <c r="AU30" s="33">
        <f t="shared" si="25"/>
        <v>7.7027768630557507E-3</v>
      </c>
      <c r="AV30" s="33">
        <f t="shared" si="25"/>
        <v>7.7027768630557507E-3</v>
      </c>
      <c r="AW30" s="33">
        <f t="shared" si="25"/>
        <v>7.7027768630557507E-3</v>
      </c>
      <c r="AX30" s="33">
        <f t="shared" si="25"/>
        <v>7.7027768630557507E-3</v>
      </c>
      <c r="AY30" s="33">
        <f t="shared" si="25"/>
        <v>7.7027768630557507E-3</v>
      </c>
      <c r="AZ30" s="33">
        <f t="shared" si="25"/>
        <v>7.7027768630557507E-3</v>
      </c>
      <c r="BA30" s="33">
        <f t="shared" si="25"/>
        <v>7.7027768630557507E-3</v>
      </c>
      <c r="BB30" s="33">
        <f t="shared" si="25"/>
        <v>7.7027768630557507E-3</v>
      </c>
      <c r="BC30" s="33">
        <f t="shared" si="25"/>
        <v>7.7027768630557507E-3</v>
      </c>
      <c r="BD30" s="33">
        <f t="shared" si="25"/>
        <v>7.7027768630557507E-3</v>
      </c>
      <c r="BE30" s="33">
        <f t="shared" si="25"/>
        <v>7.7027768630557507E-3</v>
      </c>
      <c r="BF30" s="33">
        <f t="shared" si="25"/>
        <v>7.7027768630557507E-3</v>
      </c>
      <c r="BG30" s="33">
        <f t="shared" si="25"/>
        <v>7.7027768630557507E-3</v>
      </c>
      <c r="BH30" s="33">
        <f t="shared" si="25"/>
        <v>7.7027768630557507E-3</v>
      </c>
      <c r="BI30" s="33">
        <f t="shared" si="25"/>
        <v>7.7027768630557507E-3</v>
      </c>
      <c r="BJ30" s="33">
        <f t="shared" si="25"/>
        <v>7.7027768630557507E-3</v>
      </c>
      <c r="BK30" s="33">
        <f t="shared" si="25"/>
        <v>7.7027768630557507E-3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89.574962308963066</v>
      </c>
      <c r="BU30" s="4" cm="1">
        <f t="array" ref="BU30">O30*INDEX(prod_est,$H30+$I30-1,MATCH(BU$14,$BQ$14:$DQ$14,0))</f>
        <v>92.852037210954194</v>
      </c>
      <c r="BV30" s="4" cm="1">
        <f t="array" ref="BV30">P30*INDEX(prod_est,$H30+$I30-1,MATCH(BV$14,$BQ$14:$DQ$14,0))</f>
        <v>96.204086226724925</v>
      </c>
      <c r="BW30" s="4" cm="1">
        <f t="array" ref="BW30">Q30*INDEX(prod_est,$H30+$I30-1,MATCH(BW$14,$BQ$14:$DQ$14,0))</f>
        <v>99.589744645755019</v>
      </c>
      <c r="BX30" s="4" cm="1">
        <f t="array" ref="BX30">R30*INDEX(prod_est,$H30+$I30-1,MATCH(BX$14,$BQ$14:$DQ$14,0))</f>
        <v>103.0111498394312</v>
      </c>
      <c r="BY30" s="4" cm="1">
        <f t="array" ref="BY30">S30*INDEX(prod_est,$H30+$I30-1,MATCH(BY$14,$BQ$14:$DQ$14,0))</f>
        <v>106.44995975709674</v>
      </c>
      <c r="BZ30" s="4" cm="1">
        <f t="array" ref="BZ30">T30*INDEX(prod_est,$H30+$I30-1,MATCH(BZ$14,$BQ$14:$DQ$14,0))</f>
        <v>109.85419690563226</v>
      </c>
      <c r="CA30" s="4" cm="1">
        <f t="array" ref="CA30">U30*INDEX(prod_est,$H30+$I30-1,MATCH(CA$14,$BQ$14:$DQ$14,0))</f>
        <v>113.19431567152053</v>
      </c>
      <c r="CB30" s="4" cm="1">
        <f t="array" ref="CB30">V30*INDEX(prod_est,$H30+$I30-1,MATCH(CB$14,$BQ$14:$DQ$14,0))</f>
        <v>116.41751820583482</v>
      </c>
      <c r="CC30" s="4" cm="1">
        <f t="array" ref="CC30">W30*INDEX(prod_est,$H30+$I30-1,MATCH(CC$14,$BQ$14:$DQ$14,0))</f>
        <v>119.48822795203743</v>
      </c>
      <c r="CD30" s="4" cm="1">
        <f t="array" ref="CD30">X30*INDEX(prod_est,$H30+$I30-1,MATCH(CD$14,$BQ$14:$DQ$14,0))</f>
        <v>123.81134429370786</v>
      </c>
      <c r="CE30" s="4" cm="1">
        <f t="array" ref="CE30">Y30*INDEX(prod_est,$H30+$I30-1,MATCH(CE$14,$BQ$14:$DQ$14,0))</f>
        <v>128.0882019510083</v>
      </c>
      <c r="CF30" s="4" cm="1">
        <f t="array" ref="CF30">Z30*INDEX(prod_est,$H30+$I30-1,MATCH(CF$14,$BQ$14:$DQ$14,0))</f>
        <v>132.29336647401755</v>
      </c>
      <c r="CG30" s="4" cm="1">
        <f t="array" ref="CG30">AA30*INDEX(prod_est,$H30+$I30-1,MATCH(CG$14,$BQ$14:$DQ$14,0))</f>
        <v>136.38814686290354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3.0277246667876644E-3</v>
      </c>
      <c r="M31" s="33">
        <f t="shared" si="26"/>
        <v>3.0277246667876644E-3</v>
      </c>
      <c r="N31" s="33">
        <f t="shared" si="26"/>
        <v>3.0277246667876644E-3</v>
      </c>
      <c r="O31" s="33">
        <f t="shared" si="26"/>
        <v>3.0277246667876644E-3</v>
      </c>
      <c r="P31" s="33">
        <f t="shared" si="26"/>
        <v>3.0277246667876644E-3</v>
      </c>
      <c r="Q31" s="33">
        <f t="shared" si="26"/>
        <v>3.0277246667876644E-3</v>
      </c>
      <c r="R31" s="33">
        <f t="shared" si="26"/>
        <v>3.0277246667876644E-3</v>
      </c>
      <c r="S31" s="33">
        <f t="shared" si="26"/>
        <v>3.0277246667876644E-3</v>
      </c>
      <c r="T31" s="33">
        <f t="shared" si="26"/>
        <v>3.0277246667876644E-3</v>
      </c>
      <c r="U31" s="33">
        <f t="shared" si="26"/>
        <v>3.0277246667876644E-3</v>
      </c>
      <c r="V31" s="33">
        <f t="shared" si="26"/>
        <v>3.0277246667876644E-3</v>
      </c>
      <c r="W31" s="33">
        <f t="shared" si="26"/>
        <v>3.0277246667876644E-3</v>
      </c>
      <c r="X31" s="33">
        <f t="shared" si="26"/>
        <v>3.0277246667876644E-3</v>
      </c>
      <c r="Y31" s="33">
        <f t="shared" si="26"/>
        <v>3.0277246667876644E-3</v>
      </c>
      <c r="Z31" s="33">
        <f t="shared" si="26"/>
        <v>3.0277246667876644E-3</v>
      </c>
      <c r="AA31" s="33">
        <f t="shared" si="26"/>
        <v>3.0277246667876644E-3</v>
      </c>
      <c r="AB31" s="33">
        <f t="shared" si="26"/>
        <v>3.0277246667876644E-3</v>
      </c>
      <c r="AC31" s="33">
        <f t="shared" si="26"/>
        <v>3.0277246667876644E-3</v>
      </c>
      <c r="AD31" s="33">
        <f t="shared" si="26"/>
        <v>3.0277246667876644E-3</v>
      </c>
      <c r="AE31" s="33">
        <f t="shared" si="26"/>
        <v>3.0277246667876644E-3</v>
      </c>
      <c r="AF31" s="33">
        <f t="shared" si="26"/>
        <v>3.0277246667876644E-3</v>
      </c>
      <c r="AG31" s="33">
        <f t="shared" si="26"/>
        <v>3.0277246667876644E-3</v>
      </c>
      <c r="AH31" s="33">
        <f t="shared" si="26"/>
        <v>3.0277246667876644E-3</v>
      </c>
      <c r="AI31" s="33">
        <f t="shared" si="26"/>
        <v>3.0277246667876644E-3</v>
      </c>
      <c r="AJ31" s="33">
        <f t="shared" si="26"/>
        <v>3.0277246667876644E-3</v>
      </c>
      <c r="AK31" s="33">
        <f t="shared" si="26"/>
        <v>3.0277246667876644E-3</v>
      </c>
      <c r="AL31" s="33">
        <f t="shared" si="26"/>
        <v>3.0277246667876644E-3</v>
      </c>
      <c r="AM31" s="33">
        <f t="shared" si="26"/>
        <v>3.0277246667876644E-3</v>
      </c>
      <c r="AN31" s="33">
        <f t="shared" si="26"/>
        <v>3.0277246667876644E-3</v>
      </c>
      <c r="AO31" s="33">
        <f t="shared" si="26"/>
        <v>3.0277246667876644E-3</v>
      </c>
      <c r="AP31" s="33">
        <f t="shared" si="26"/>
        <v>3.0277246667876644E-3</v>
      </c>
      <c r="AQ31" s="33">
        <f t="shared" si="26"/>
        <v>3.0277246667876644E-3</v>
      </c>
      <c r="AR31" s="33">
        <f t="shared" ref="AR31:BK31" si="27">AQ31*(1-$G$4)</f>
        <v>3.0277246667876644E-3</v>
      </c>
      <c r="AS31" s="33">
        <f t="shared" si="27"/>
        <v>3.0277246667876644E-3</v>
      </c>
      <c r="AT31" s="33">
        <f t="shared" si="27"/>
        <v>3.0277246667876644E-3</v>
      </c>
      <c r="AU31" s="33">
        <f t="shared" si="27"/>
        <v>3.0277246667876644E-3</v>
      </c>
      <c r="AV31" s="33">
        <f t="shared" si="27"/>
        <v>3.0277246667876644E-3</v>
      </c>
      <c r="AW31" s="33">
        <f t="shared" si="27"/>
        <v>3.0277246667876644E-3</v>
      </c>
      <c r="AX31" s="33">
        <f t="shared" si="27"/>
        <v>3.0277246667876644E-3</v>
      </c>
      <c r="AY31" s="33">
        <f t="shared" si="27"/>
        <v>3.0277246667876644E-3</v>
      </c>
      <c r="AZ31" s="33">
        <f t="shared" si="27"/>
        <v>3.0277246667876644E-3</v>
      </c>
      <c r="BA31" s="33">
        <f t="shared" si="27"/>
        <v>3.0277246667876644E-3</v>
      </c>
      <c r="BB31" s="33">
        <f t="shared" si="27"/>
        <v>3.0277246667876644E-3</v>
      </c>
      <c r="BC31" s="33">
        <f t="shared" si="27"/>
        <v>3.0277246667876644E-3</v>
      </c>
      <c r="BD31" s="33">
        <f t="shared" si="27"/>
        <v>3.0277246667876644E-3</v>
      </c>
      <c r="BE31" s="33">
        <f t="shared" si="27"/>
        <v>3.0277246667876644E-3</v>
      </c>
      <c r="BF31" s="33">
        <f t="shared" si="27"/>
        <v>3.0277246667876644E-3</v>
      </c>
      <c r="BG31" s="33">
        <f t="shared" si="27"/>
        <v>3.0277246667876644E-3</v>
      </c>
      <c r="BH31" s="33">
        <f t="shared" si="27"/>
        <v>3.0277246667876644E-3</v>
      </c>
      <c r="BI31" s="33">
        <f t="shared" si="27"/>
        <v>3.0277246667876644E-3</v>
      </c>
      <c r="BJ31" s="33">
        <f t="shared" si="27"/>
        <v>3.0277246667876644E-3</v>
      </c>
      <c r="BK31" s="33">
        <f t="shared" si="27"/>
        <v>3.0277246667876644E-3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35.209162582678317</v>
      </c>
      <c r="BU31" s="4" cm="1">
        <f t="array" ref="BU31">O31*INDEX(prod_est,$H31+$I31-1,MATCH(BU$14,$BQ$14:$DQ$14,0))</f>
        <v>36.497279932053686</v>
      </c>
      <c r="BV31" s="4" cm="1">
        <f t="array" ref="BV31">P31*INDEX(prod_est,$H31+$I31-1,MATCH(BV$14,$BQ$14:$DQ$14,0))</f>
        <v>37.814867299540296</v>
      </c>
      <c r="BW31" s="4" cm="1">
        <f t="array" ref="BW31">Q31*INDEX(prod_est,$H31+$I31-1,MATCH(BW$14,$BQ$14:$DQ$14,0))</f>
        <v>39.145665489707284</v>
      </c>
      <c r="BX31" s="4" cm="1">
        <f t="array" ref="BX31">R31*INDEX(prod_est,$H31+$I31-1,MATCH(BX$14,$BQ$14:$DQ$14,0))</f>
        <v>40.490514637506593</v>
      </c>
      <c r="BY31" s="4" cm="1">
        <f t="array" ref="BY31">S31*INDEX(prod_est,$H31+$I31-1,MATCH(BY$14,$BQ$14:$DQ$14,0))</f>
        <v>41.842205046980503</v>
      </c>
      <c r="BZ31" s="4" cm="1">
        <f t="array" ref="BZ31">T31*INDEX(prod_est,$H31+$I31-1,MATCH(BZ$14,$BQ$14:$DQ$14,0))</f>
        <v>43.180305964281004</v>
      </c>
      <c r="CA31" s="4" cm="1">
        <f t="array" ref="CA31">U31*INDEX(prod_est,$H31+$I31-1,MATCH(CA$14,$BQ$14:$DQ$14,0))</f>
        <v>44.493203917483342</v>
      </c>
      <c r="CB31" s="4" cm="1">
        <f t="array" ref="CB31">V31*INDEX(prod_est,$H31+$I31-1,MATCH(CB$14,$BQ$14:$DQ$14,0))</f>
        <v>45.760145696103741</v>
      </c>
      <c r="CC31" s="4" cm="1">
        <f t="array" ref="CC31">W31*INDEX(prod_est,$H31+$I31-1,MATCH(CC$14,$BQ$14:$DQ$14,0))</f>
        <v>46.967147250012786</v>
      </c>
      <c r="CD31" s="4" cm="1">
        <f t="array" ref="CD31">X31*INDEX(prod_est,$H31+$I31-1,MATCH(CD$14,$BQ$14:$DQ$14,0))</f>
        <v>48.666431315717347</v>
      </c>
      <c r="CE31" s="4" cm="1">
        <f t="array" ref="CE31">Y31*INDEX(prod_est,$H31+$I31-1,MATCH(CE$14,$BQ$14:$DQ$14,0))</f>
        <v>50.347532515397077</v>
      </c>
      <c r="CF31" s="4" cm="1">
        <f t="array" ref="CF31">Z31*INDEX(prod_est,$H31+$I31-1,MATCH(CF$14,$BQ$14:$DQ$14,0))</f>
        <v>52.000453349087763</v>
      </c>
      <c r="CG31" s="4" cm="1">
        <f t="array" ref="CG31">AA31*INDEX(prod_est,$H31+$I31-1,MATCH(CG$14,$BQ$14:$DQ$14,0))</f>
        <v>53.609985574793463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7.7633973260834484E-3</v>
      </c>
      <c r="M32" s="33">
        <f t="shared" si="26"/>
        <v>7.7633973260834484E-3</v>
      </c>
      <c r="N32" s="33">
        <f t="shared" si="26"/>
        <v>7.7633973260834484E-3</v>
      </c>
      <c r="O32" s="33">
        <f t="shared" si="26"/>
        <v>7.7633973260834484E-3</v>
      </c>
      <c r="P32" s="33">
        <f t="shared" si="26"/>
        <v>7.7633973260834484E-3</v>
      </c>
      <c r="Q32" s="33">
        <f t="shared" si="26"/>
        <v>7.7633973260834484E-3</v>
      </c>
      <c r="R32" s="33">
        <f t="shared" si="26"/>
        <v>7.7633973260834484E-3</v>
      </c>
      <c r="S32" s="33">
        <f t="shared" si="26"/>
        <v>7.7633973260834484E-3</v>
      </c>
      <c r="T32" s="33">
        <f t="shared" si="26"/>
        <v>7.7633973260834484E-3</v>
      </c>
      <c r="U32" s="33">
        <f t="shared" si="26"/>
        <v>7.7633973260834484E-3</v>
      </c>
      <c r="V32" s="33">
        <f t="shared" si="26"/>
        <v>7.7633973260834484E-3</v>
      </c>
      <c r="W32" s="33">
        <f t="shared" si="26"/>
        <v>7.7633973260834484E-3</v>
      </c>
      <c r="X32" s="33">
        <f t="shared" si="26"/>
        <v>7.7633973260834484E-3</v>
      </c>
      <c r="Y32" s="33">
        <f t="shared" si="26"/>
        <v>7.7633973260834484E-3</v>
      </c>
      <c r="Z32" s="33">
        <f t="shared" si="26"/>
        <v>7.7633973260834484E-3</v>
      </c>
      <c r="AA32" s="33">
        <f t="shared" si="26"/>
        <v>7.7633973260834484E-3</v>
      </c>
      <c r="AB32" s="33">
        <f t="shared" si="26"/>
        <v>7.7633973260834484E-3</v>
      </c>
      <c r="AC32" s="33">
        <f t="shared" si="26"/>
        <v>7.7633973260834484E-3</v>
      </c>
      <c r="AD32" s="33">
        <f t="shared" si="26"/>
        <v>7.7633973260834484E-3</v>
      </c>
      <c r="AE32" s="33">
        <f t="shared" si="26"/>
        <v>7.7633973260834484E-3</v>
      </c>
      <c r="AF32" s="33">
        <f t="shared" si="26"/>
        <v>7.7633973260834484E-3</v>
      </c>
      <c r="AG32" s="33">
        <f t="shared" si="26"/>
        <v>7.7633973260834484E-3</v>
      </c>
      <c r="AH32" s="33">
        <f t="shared" si="26"/>
        <v>7.7633973260834484E-3</v>
      </c>
      <c r="AI32" s="33">
        <f t="shared" si="26"/>
        <v>7.7633973260834484E-3</v>
      </c>
      <c r="AJ32" s="33">
        <f t="shared" si="26"/>
        <v>7.7633973260834484E-3</v>
      </c>
      <c r="AK32" s="33">
        <f t="shared" si="26"/>
        <v>7.7633973260834484E-3</v>
      </c>
      <c r="AL32" s="33">
        <f t="shared" si="26"/>
        <v>7.7633973260834484E-3</v>
      </c>
      <c r="AM32" s="33">
        <f t="shared" si="26"/>
        <v>7.7633973260834484E-3</v>
      </c>
      <c r="AN32" s="33">
        <f t="shared" si="26"/>
        <v>7.7633973260834484E-3</v>
      </c>
      <c r="AO32" s="33">
        <f t="shared" si="26"/>
        <v>7.7633973260834484E-3</v>
      </c>
      <c r="AP32" s="33">
        <f t="shared" si="26"/>
        <v>7.7633973260834484E-3</v>
      </c>
      <c r="AQ32" s="33">
        <f t="shared" si="26"/>
        <v>7.7633973260834484E-3</v>
      </c>
      <c r="AR32" s="33">
        <f t="shared" ref="AR32:BK32" si="28">AQ32*(1-$G$4)</f>
        <v>7.7633973260834484E-3</v>
      </c>
      <c r="AS32" s="33">
        <f t="shared" si="28"/>
        <v>7.7633973260834484E-3</v>
      </c>
      <c r="AT32" s="33">
        <f t="shared" si="28"/>
        <v>7.7633973260834484E-3</v>
      </c>
      <c r="AU32" s="33">
        <f t="shared" si="28"/>
        <v>7.7633973260834484E-3</v>
      </c>
      <c r="AV32" s="33">
        <f t="shared" si="28"/>
        <v>7.7633973260834484E-3</v>
      </c>
      <c r="AW32" s="33">
        <f t="shared" si="28"/>
        <v>7.7633973260834484E-3</v>
      </c>
      <c r="AX32" s="33">
        <f t="shared" si="28"/>
        <v>7.7633973260834484E-3</v>
      </c>
      <c r="AY32" s="33">
        <f t="shared" si="28"/>
        <v>7.7633973260834484E-3</v>
      </c>
      <c r="AZ32" s="33">
        <f t="shared" si="28"/>
        <v>7.7633973260834484E-3</v>
      </c>
      <c r="BA32" s="33">
        <f t="shared" si="28"/>
        <v>7.7633973260834484E-3</v>
      </c>
      <c r="BB32" s="33">
        <f t="shared" si="28"/>
        <v>7.7633973260834484E-3</v>
      </c>
      <c r="BC32" s="33">
        <f t="shared" si="28"/>
        <v>7.7633973260834484E-3</v>
      </c>
      <c r="BD32" s="33">
        <f t="shared" si="28"/>
        <v>7.7633973260834484E-3</v>
      </c>
      <c r="BE32" s="33">
        <f t="shared" si="28"/>
        <v>7.7633973260834484E-3</v>
      </c>
      <c r="BF32" s="33">
        <f t="shared" si="28"/>
        <v>7.7633973260834484E-3</v>
      </c>
      <c r="BG32" s="33">
        <f t="shared" si="28"/>
        <v>7.7633973260834484E-3</v>
      </c>
      <c r="BH32" s="33">
        <f t="shared" si="28"/>
        <v>7.7633973260834484E-3</v>
      </c>
      <c r="BI32" s="33">
        <f t="shared" si="28"/>
        <v>7.7633973260834484E-3</v>
      </c>
      <c r="BJ32" s="33">
        <f t="shared" si="28"/>
        <v>7.7633973260834484E-3</v>
      </c>
      <c r="BK32" s="33">
        <f t="shared" si="28"/>
        <v>7.7633973260834484E-3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90.279912716770113</v>
      </c>
      <c r="BU32" s="4" cm="1">
        <f t="array" ref="BU32">O32*INDEX(prod_est,$H32+$I32-1,MATCH(BU$14,$BQ$14:$DQ$14,0))</f>
        <v>93.582778031941714</v>
      </c>
      <c r="BV32" s="4" cm="1">
        <f t="array" ref="BV32">P32*INDEX(prod_est,$H32+$I32-1,MATCH(BV$14,$BQ$14:$DQ$14,0))</f>
        <v>96.961207503363738</v>
      </c>
      <c r="BW32" s="4" cm="1">
        <f t="array" ref="BW32">Q32*INDEX(prod_est,$H32+$I32-1,MATCH(BW$14,$BQ$14:$DQ$14,0))</f>
        <v>100.37351088234323</v>
      </c>
      <c r="BX32" s="4" cm="1">
        <f t="array" ref="BX32">R32*INDEX(prod_est,$H32+$I32-1,MATCH(BX$14,$BQ$14:$DQ$14,0))</f>
        <v>103.82184236127125</v>
      </c>
      <c r="BY32" s="4" cm="1">
        <f t="array" ref="BY32">S32*INDEX(prod_est,$H32+$I32-1,MATCH(BY$14,$BQ$14:$DQ$14,0))</f>
        <v>107.28771553848321</v>
      </c>
      <c r="BZ32" s="4" cm="1">
        <f t="array" ref="BZ32">T32*INDEX(prod_est,$H32+$I32-1,MATCH(BZ$14,$BQ$14:$DQ$14,0))</f>
        <v>110.71874386062656</v>
      </c>
      <c r="CA32" s="4" cm="1">
        <f t="array" ref="CA32">U32*INDEX(prod_est,$H32+$I32-1,MATCH(CA$14,$BQ$14:$DQ$14,0))</f>
        <v>114.08514919170493</v>
      </c>
      <c r="CB32" s="4" cm="1">
        <f t="array" ref="CB32">V32*INDEX(prod_est,$H32+$I32-1,MATCH(CB$14,$BQ$14:$DQ$14,0))</f>
        <v>117.33371816639988</v>
      </c>
      <c r="CC32" s="4" cm="1">
        <f t="array" ref="CC32">W32*INDEX(prod_est,$H32+$I32-1,MATCH(CC$14,$BQ$14:$DQ$14,0))</f>
        <v>120.42859424247909</v>
      </c>
      <c r="CD32" s="4" cm="1">
        <f t="array" ref="CD32">X32*INDEX(prod_est,$H32+$I32-1,MATCH(CD$14,$BQ$14:$DQ$14,0))</f>
        <v>124.78573329037792</v>
      </c>
      <c r="CE32" s="4" cm="1">
        <f t="array" ref="CE32">Y32*INDEX(prod_est,$H32+$I32-1,MATCH(CE$14,$BQ$14:$DQ$14,0))</f>
        <v>129.09624960040821</v>
      </c>
      <c r="CF32" s="4" cm="1">
        <f t="array" ref="CF32">Z32*INDEX(prod_est,$H32+$I32-1,MATCH(CF$14,$BQ$14:$DQ$14,0))</f>
        <v>133.33450855481857</v>
      </c>
      <c r="CG32" s="4" cm="1">
        <f t="array" ref="CG32">AA32*INDEX(prod_est,$H32+$I32-1,MATCH(CG$14,$BQ$14:$DQ$14,0))</f>
        <v>137.46151465757166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44.589886974378558</v>
      </c>
      <c r="M47" s="33">
        <f t="shared" si="40"/>
        <v>44.589886974378558</v>
      </c>
      <c r="N47" s="33">
        <f t="shared" si="40"/>
        <v>44.589886974378558</v>
      </c>
      <c r="O47" s="33">
        <f t="shared" si="40"/>
        <v>44.589886974378558</v>
      </c>
      <c r="P47" s="33">
        <f t="shared" si="40"/>
        <v>44.589886974378558</v>
      </c>
      <c r="Q47" s="33">
        <f t="shared" si="40"/>
        <v>44.589886974378558</v>
      </c>
      <c r="R47" s="33">
        <f t="shared" si="40"/>
        <v>44.589886974378558</v>
      </c>
      <c r="S47" s="33">
        <f t="shared" si="40"/>
        <v>44.589886974378558</v>
      </c>
      <c r="T47" s="33">
        <f t="shared" si="40"/>
        <v>44.589886974378558</v>
      </c>
      <c r="U47" s="33">
        <f t="shared" si="40"/>
        <v>44.589886974378558</v>
      </c>
      <c r="V47" s="33">
        <f t="shared" si="40"/>
        <v>44.589886974378558</v>
      </c>
      <c r="W47" s="33">
        <f t="shared" si="40"/>
        <v>44.589886974378558</v>
      </c>
      <c r="X47" s="33">
        <f t="shared" si="40"/>
        <v>44.589886974378558</v>
      </c>
      <c r="Y47" s="33">
        <f t="shared" si="40"/>
        <v>44.589886974378558</v>
      </c>
      <c r="Z47" s="33">
        <f t="shared" si="40"/>
        <v>44.589886974378558</v>
      </c>
      <c r="AA47" s="33">
        <f t="shared" si="40"/>
        <v>44.589886974378558</v>
      </c>
      <c r="AB47" s="33">
        <f t="shared" si="40"/>
        <v>44.589886974378558</v>
      </c>
      <c r="AC47" s="33">
        <f t="shared" si="40"/>
        <v>44.589886974378558</v>
      </c>
      <c r="AD47" s="33">
        <f t="shared" si="40"/>
        <v>44.589886974378558</v>
      </c>
      <c r="AE47" s="33">
        <f t="shared" si="40"/>
        <v>44.589886974378558</v>
      </c>
      <c r="AF47" s="33">
        <f t="shared" si="40"/>
        <v>44.589886974378558</v>
      </c>
      <c r="AG47" s="33">
        <f t="shared" si="40"/>
        <v>44.589886974378558</v>
      </c>
      <c r="AH47" s="33">
        <f t="shared" si="40"/>
        <v>44.589886974378558</v>
      </c>
      <c r="AI47" s="33">
        <f t="shared" si="40"/>
        <v>44.589886974378558</v>
      </c>
      <c r="AJ47" s="33">
        <f t="shared" si="40"/>
        <v>44.589886974378558</v>
      </c>
      <c r="AK47" s="33">
        <f t="shared" si="40"/>
        <v>44.589886974378558</v>
      </c>
      <c r="AL47" s="33">
        <f t="shared" si="40"/>
        <v>44.589886974378558</v>
      </c>
      <c r="AM47" s="33">
        <f t="shared" si="40"/>
        <v>44.589886974378558</v>
      </c>
      <c r="AN47" s="33">
        <f t="shared" si="40"/>
        <v>44.589886974378558</v>
      </c>
      <c r="AO47" s="33">
        <f t="shared" si="40"/>
        <v>44.589886974378558</v>
      </c>
      <c r="AP47" s="33">
        <f t="shared" si="40"/>
        <v>44.589886974378558</v>
      </c>
      <c r="AQ47" s="33">
        <f t="shared" ref="AQ47:BK47" si="41">SUM(AQ15:AQ46)*1000</f>
        <v>44.589886974378558</v>
      </c>
      <c r="AR47" s="33">
        <f t="shared" si="41"/>
        <v>44.589886974378558</v>
      </c>
      <c r="AS47" s="33">
        <f t="shared" si="41"/>
        <v>44.589886974378558</v>
      </c>
      <c r="AT47" s="33">
        <f t="shared" si="41"/>
        <v>44.589886974378558</v>
      </c>
      <c r="AU47" s="33">
        <f t="shared" si="41"/>
        <v>44.589886974378558</v>
      </c>
      <c r="AV47" s="33">
        <f t="shared" si="41"/>
        <v>44.589886974378558</v>
      </c>
      <c r="AW47" s="33">
        <f t="shared" si="41"/>
        <v>44.589886974378558</v>
      </c>
      <c r="AX47" s="33">
        <f t="shared" si="41"/>
        <v>44.589886974378558</v>
      </c>
      <c r="AY47" s="33">
        <f t="shared" si="41"/>
        <v>44.589886974378558</v>
      </c>
      <c r="AZ47" s="33">
        <f t="shared" si="41"/>
        <v>44.589886974378558</v>
      </c>
      <c r="BA47" s="33">
        <f t="shared" si="41"/>
        <v>44.589886974378558</v>
      </c>
      <c r="BB47" s="33">
        <f t="shared" si="41"/>
        <v>44.589886974378558</v>
      </c>
      <c r="BC47" s="33">
        <f t="shared" si="41"/>
        <v>44.589886974378558</v>
      </c>
      <c r="BD47" s="33">
        <f t="shared" si="41"/>
        <v>44.589886974378558</v>
      </c>
      <c r="BE47" s="33">
        <f t="shared" si="41"/>
        <v>44.589886974378558</v>
      </c>
      <c r="BF47" s="33">
        <f t="shared" si="41"/>
        <v>44.589886974378558</v>
      </c>
      <c r="BG47" s="33">
        <f t="shared" si="41"/>
        <v>44.589886974378558</v>
      </c>
      <c r="BH47" s="33">
        <f t="shared" si="41"/>
        <v>44.589886974378558</v>
      </c>
      <c r="BI47" s="33">
        <f t="shared" si="41"/>
        <v>44.589886974378558</v>
      </c>
      <c r="BJ47" s="33">
        <f t="shared" si="41"/>
        <v>44.589886974378558</v>
      </c>
      <c r="BK47" s="33">
        <f t="shared" si="41"/>
        <v>44.589886974378558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246.20212002123046</v>
      </c>
      <c r="BS58">
        <f t="shared" si="60"/>
        <v>225.26502437892151</v>
      </c>
      <c r="BT58">
        <f t="shared" si="60"/>
        <v>233.62073514237773</v>
      </c>
      <c r="BU58">
        <f t="shared" si="60"/>
        <v>242.1676842896083</v>
      </c>
      <c r="BV58">
        <f t="shared" si="60"/>
        <v>250.91017365395254</v>
      </c>
      <c r="BW58">
        <f t="shared" si="60"/>
        <v>259.74031980647447</v>
      </c>
      <c r="BX58">
        <f t="shared" si="60"/>
        <v>268.66369723207231</v>
      </c>
      <c r="BY58">
        <f t="shared" si="60"/>
        <v>277.63246797192375</v>
      </c>
      <c r="BZ58">
        <f t="shared" si="60"/>
        <v>286.51106936610245</v>
      </c>
      <c r="CA58">
        <f t="shared" si="60"/>
        <v>295.22244340897583</v>
      </c>
      <c r="CB58">
        <f t="shared" si="60"/>
        <v>303.62888786810942</v>
      </c>
      <c r="CC58">
        <f t="shared" si="60"/>
        <v>311.63761541680009</v>
      </c>
      <c r="CD58">
        <f t="shared" si="60"/>
        <v>322.91274846529046</v>
      </c>
      <c r="CE58">
        <f t="shared" si="60"/>
        <v>334.06723409657116</v>
      </c>
      <c r="CF58">
        <f t="shared" si="60"/>
        <v>345.03473664344926</v>
      </c>
      <c r="CG58">
        <f t="shared" si="60"/>
        <v>355.71434599007154</v>
      </c>
      <c r="CH58">
        <f t="shared" si="60"/>
        <v>366.02746021856382</v>
      </c>
      <c r="CI58">
        <f t="shared" si="60"/>
        <v>373.40379978550231</v>
      </c>
      <c r="CJ58">
        <f t="shared" si="60"/>
        <v>380.13036651823967</v>
      </c>
      <c r="CK58">
        <f t="shared" si="60"/>
        <v>386.15132989924439</v>
      </c>
      <c r="CL58">
        <f t="shared" si="60"/>
        <v>391.31956325286757</v>
      </c>
      <c r="CM58">
        <f t="shared" si="60"/>
        <v>395.15720945000834</v>
      </c>
      <c r="CN58">
        <f t="shared" si="60"/>
        <v>403.28445936642674</v>
      </c>
      <c r="CO58">
        <f t="shared" si="60"/>
        <v>410.44001211124242</v>
      </c>
      <c r="CP58">
        <f t="shared" si="60"/>
        <v>416.61259212511862</v>
      </c>
      <c r="CQ58">
        <f t="shared" si="60"/>
        <v>421.68942769427679</v>
      </c>
      <c r="CR58">
        <f t="shared" si="60"/>
        <v>425.56078277928913</v>
      </c>
      <c r="CS58">
        <f t="shared" si="60"/>
        <v>428.17494730163315</v>
      </c>
      <c r="CT58">
        <f t="shared" si="60"/>
        <v>429.45135769021806</v>
      </c>
      <c r="CU58">
        <f t="shared" si="60"/>
        <v>429.35604086125517</v>
      </c>
      <c r="CV58">
        <f t="shared" si="60"/>
        <v>427.77968651307117</v>
      </c>
      <c r="CW58">
        <f t="shared" si="60"/>
        <v>425.15195722804827</v>
      </c>
      <c r="CX58">
        <f t="shared" ref="CX58:DQ58" si="61">CX$49*CX19</f>
        <v>425.15195722804827</v>
      </c>
      <c r="CY58">
        <f t="shared" si="61"/>
        <v>425.15195722804827</v>
      </c>
      <c r="CZ58">
        <f t="shared" si="61"/>
        <v>425.15195722804827</v>
      </c>
      <c r="DA58">
        <f t="shared" si="61"/>
        <v>425.15195722804827</v>
      </c>
      <c r="DB58">
        <f t="shared" si="61"/>
        <v>425.15195722804827</v>
      </c>
      <c r="DC58">
        <f t="shared" si="61"/>
        <v>425.15195722804827</v>
      </c>
      <c r="DD58">
        <f t="shared" si="61"/>
        <v>425.15195722804827</v>
      </c>
      <c r="DE58">
        <f t="shared" si="61"/>
        <v>425.15195722804827</v>
      </c>
      <c r="DF58">
        <f t="shared" si="61"/>
        <v>425.15195722804827</v>
      </c>
      <c r="DG58">
        <f t="shared" si="61"/>
        <v>425.15195722804827</v>
      </c>
      <c r="DH58">
        <f t="shared" si="61"/>
        <v>425.15195722804827</v>
      </c>
      <c r="DI58">
        <f t="shared" si="61"/>
        <v>425.15195722804827</v>
      </c>
      <c r="DJ58">
        <f t="shared" si="61"/>
        <v>425.15195722804827</v>
      </c>
      <c r="DK58">
        <f t="shared" si="61"/>
        <v>425.15195722804827</v>
      </c>
      <c r="DL58">
        <f t="shared" si="61"/>
        <v>425.15195722804827</v>
      </c>
      <c r="DM58">
        <f t="shared" si="61"/>
        <v>425.15195722804827</v>
      </c>
      <c r="DN58">
        <f t="shared" si="61"/>
        <v>425.15195722804827</v>
      </c>
      <c r="DO58">
        <f t="shared" si="61"/>
        <v>425.15195722804827</v>
      </c>
      <c r="DP58">
        <f t="shared" si="61"/>
        <v>425.15195722804827</v>
      </c>
      <c r="DQ58">
        <f t="shared" si="61"/>
        <v>425.15195722804827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39.978668633219115</v>
      </c>
      <c r="BS59">
        <f t="shared" si="62"/>
        <v>36.578871715330244</v>
      </c>
      <c r="BT59">
        <f t="shared" si="62"/>
        <v>37.935684531476724</v>
      </c>
      <c r="BU59">
        <f t="shared" si="62"/>
        <v>39.323550922524213</v>
      </c>
      <c r="BV59">
        <f t="shared" si="62"/>
        <v>40.743169426607039</v>
      </c>
      <c r="BW59">
        <f t="shared" si="62"/>
        <v>42.177021771112152</v>
      </c>
      <c r="BX59">
        <f t="shared" si="62"/>
        <v>43.626013149238226</v>
      </c>
      <c r="BY59">
        <f t="shared" si="62"/>
        <v>45.082375561653329</v>
      </c>
      <c r="BZ59">
        <f t="shared" si="62"/>
        <v>46.524096140800651</v>
      </c>
      <c r="CA59">
        <f t="shared" si="62"/>
        <v>47.938662092426213</v>
      </c>
      <c r="CB59">
        <f t="shared" si="62"/>
        <v>49.303713121987947</v>
      </c>
      <c r="CC59">
        <f t="shared" si="62"/>
        <v>50.60418228454116</v>
      </c>
      <c r="CD59">
        <f t="shared" si="62"/>
        <v>52.435055259567477</v>
      </c>
      <c r="CE59">
        <f t="shared" si="62"/>
        <v>54.246337326466495</v>
      </c>
      <c r="CF59">
        <f t="shared" si="62"/>
        <v>56.027256800343558</v>
      </c>
      <c r="CG59">
        <f t="shared" si="62"/>
        <v>57.761427745597899</v>
      </c>
      <c r="CH59">
        <f t="shared" si="62"/>
        <v>59.43608666519566</v>
      </c>
      <c r="CI59">
        <f t="shared" si="62"/>
        <v>60.633867721050528</v>
      </c>
      <c r="CJ59">
        <f t="shared" si="62"/>
        <v>61.726137691853999</v>
      </c>
      <c r="CK59">
        <f t="shared" si="62"/>
        <v>62.703830734631936</v>
      </c>
      <c r="CL59">
        <f t="shared" si="62"/>
        <v>63.543056199651623</v>
      </c>
      <c r="CM59">
        <f t="shared" si="62"/>
        <v>64.166218931287702</v>
      </c>
      <c r="CN59">
        <f t="shared" si="62"/>
        <v>65.48593393325369</v>
      </c>
      <c r="CO59">
        <f t="shared" si="62"/>
        <v>66.647863294576169</v>
      </c>
      <c r="CP59">
        <f t="shared" si="62"/>
        <v>67.650176073058788</v>
      </c>
      <c r="CQ59">
        <f t="shared" si="62"/>
        <v>68.474560229081533</v>
      </c>
      <c r="CR59">
        <f t="shared" si="62"/>
        <v>69.103196660367715</v>
      </c>
      <c r="CS59">
        <f t="shared" si="62"/>
        <v>69.527688606994715</v>
      </c>
      <c r="CT59">
        <f t="shared" si="62"/>
        <v>69.734954035744209</v>
      </c>
      <c r="CU59">
        <f t="shared" si="62"/>
        <v>69.719476346437773</v>
      </c>
      <c r="CV59">
        <f t="shared" si="62"/>
        <v>69.463505568732245</v>
      </c>
      <c r="CW59">
        <f t="shared" si="62"/>
        <v>69.036810955644924</v>
      </c>
      <c r="CX59">
        <f t="shared" ref="CX59:DQ59" si="63">CX$49*CX20</f>
        <v>69.036810955644924</v>
      </c>
      <c r="CY59">
        <f t="shared" si="63"/>
        <v>69.036810955644924</v>
      </c>
      <c r="CZ59">
        <f t="shared" si="63"/>
        <v>69.036810955644924</v>
      </c>
      <c r="DA59">
        <f t="shared" si="63"/>
        <v>69.036810955644924</v>
      </c>
      <c r="DB59">
        <f t="shared" si="63"/>
        <v>69.036810955644924</v>
      </c>
      <c r="DC59">
        <f t="shared" si="63"/>
        <v>69.036810955644924</v>
      </c>
      <c r="DD59">
        <f t="shared" si="63"/>
        <v>69.036810955644924</v>
      </c>
      <c r="DE59">
        <f t="shared" si="63"/>
        <v>69.036810955644924</v>
      </c>
      <c r="DF59">
        <f t="shared" si="63"/>
        <v>69.036810955644924</v>
      </c>
      <c r="DG59">
        <f t="shared" si="63"/>
        <v>69.036810955644924</v>
      </c>
      <c r="DH59">
        <f t="shared" si="63"/>
        <v>69.036810955644924</v>
      </c>
      <c r="DI59">
        <f t="shared" si="63"/>
        <v>69.036810955644924</v>
      </c>
      <c r="DJ59">
        <f t="shared" si="63"/>
        <v>69.036810955644924</v>
      </c>
      <c r="DK59">
        <f t="shared" si="63"/>
        <v>69.036810955644924</v>
      </c>
      <c r="DL59">
        <f t="shared" si="63"/>
        <v>69.036810955644924</v>
      </c>
      <c r="DM59">
        <f t="shared" si="63"/>
        <v>69.036810955644924</v>
      </c>
      <c r="DN59">
        <f t="shared" si="63"/>
        <v>69.036810955644924</v>
      </c>
      <c r="DO59">
        <f t="shared" si="63"/>
        <v>69.036810955644924</v>
      </c>
      <c r="DP59">
        <f t="shared" si="63"/>
        <v>69.036810955644924</v>
      </c>
      <c r="DQ59">
        <f t="shared" si="63"/>
        <v>69.036810955644924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33.630261073077421</v>
      </c>
      <c r="BS67">
        <f t="shared" si="78"/>
        <v>30.770334470893317</v>
      </c>
      <c r="BT67">
        <f t="shared" si="78"/>
        <v>31.911692369850176</v>
      </c>
      <c r="BU67">
        <f t="shared" si="78"/>
        <v>33.079172695262869</v>
      </c>
      <c r="BV67">
        <f t="shared" si="78"/>
        <v>34.273363060992232</v>
      </c>
      <c r="BW67">
        <f t="shared" si="78"/>
        <v>35.479527006278879</v>
      </c>
      <c r="BX67">
        <f t="shared" si="78"/>
        <v>36.698425984283546</v>
      </c>
      <c r="BY67">
        <f t="shared" si="78"/>
        <v>37.923525514132322</v>
      </c>
      <c r="BZ67">
        <f t="shared" si="78"/>
        <v>39.136308258749921</v>
      </c>
      <c r="CA67">
        <f t="shared" si="78"/>
        <v>40.326248391441709</v>
      </c>
      <c r="CB67">
        <f t="shared" si="78"/>
        <v>41.474536317770728</v>
      </c>
      <c r="CC67">
        <f t="shared" si="78"/>
        <v>42.568497646383122</v>
      </c>
      <c r="CD67">
        <f t="shared" si="78"/>
        <v>44.108637382067442</v>
      </c>
      <c r="CE67">
        <f t="shared" si="78"/>
        <v>45.632297145368881</v>
      </c>
      <c r="CF67">
        <f t="shared" si="78"/>
        <v>47.130415739714643</v>
      </c>
      <c r="CG67">
        <f t="shared" si="78"/>
        <v>48.589209232046926</v>
      </c>
      <c r="CH67">
        <f t="shared" si="78"/>
        <v>49.997940903207024</v>
      </c>
      <c r="CI67">
        <f t="shared" si="78"/>
        <v>51.005520469859086</v>
      </c>
      <c r="CJ67">
        <f t="shared" si="78"/>
        <v>51.924343570683433</v>
      </c>
      <c r="CK67">
        <f t="shared" si="78"/>
        <v>52.74678397207871</v>
      </c>
      <c r="CL67">
        <f t="shared" si="78"/>
        <v>53.452744736973607</v>
      </c>
      <c r="CM67">
        <f t="shared" si="78"/>
        <v>53.976952422532193</v>
      </c>
      <c r="CN67">
        <f t="shared" si="78"/>
        <v>55.087103449955222</v>
      </c>
      <c r="CO67">
        <f t="shared" si="78"/>
        <v>56.064524387311799</v>
      </c>
      <c r="CP67">
        <f t="shared" si="78"/>
        <v>56.907675036636903</v>
      </c>
      <c r="CQ67">
        <f t="shared" si="78"/>
        <v>57.601151216294305</v>
      </c>
      <c r="CR67">
        <f t="shared" si="78"/>
        <v>58.129963406068804</v>
      </c>
      <c r="CS67">
        <f t="shared" si="78"/>
        <v>58.487048208453224</v>
      </c>
      <c r="CT67">
        <f t="shared" si="78"/>
        <v>58.661400950016919</v>
      </c>
      <c r="CU67">
        <f t="shared" si="78"/>
        <v>58.648381038399584</v>
      </c>
      <c r="CV67">
        <f t="shared" si="78"/>
        <v>58.433057107523041</v>
      </c>
      <c r="CW67">
        <f t="shared" si="78"/>
        <v>58.074119410816479</v>
      </c>
      <c r="CX67">
        <f t="shared" ref="CX67:DQ67" si="79">CX$49*CX28</f>
        <v>58.074119410816479</v>
      </c>
      <c r="CY67">
        <f t="shared" si="79"/>
        <v>58.074119410816479</v>
      </c>
      <c r="CZ67">
        <f t="shared" si="79"/>
        <v>58.074119410816479</v>
      </c>
      <c r="DA67">
        <f t="shared" si="79"/>
        <v>58.074119410816479</v>
      </c>
      <c r="DB67">
        <f t="shared" si="79"/>
        <v>58.074119410816479</v>
      </c>
      <c r="DC67">
        <f t="shared" si="79"/>
        <v>58.074119410816479</v>
      </c>
      <c r="DD67">
        <f t="shared" si="79"/>
        <v>58.074119410816479</v>
      </c>
      <c r="DE67">
        <f t="shared" si="79"/>
        <v>58.074119410816479</v>
      </c>
      <c r="DF67">
        <f t="shared" si="79"/>
        <v>58.074119410816479</v>
      </c>
      <c r="DG67">
        <f t="shared" si="79"/>
        <v>58.074119410816479</v>
      </c>
      <c r="DH67">
        <f t="shared" si="79"/>
        <v>58.074119410816479</v>
      </c>
      <c r="DI67">
        <f t="shared" si="79"/>
        <v>58.074119410816479</v>
      </c>
      <c r="DJ67">
        <f t="shared" si="79"/>
        <v>58.074119410816479</v>
      </c>
      <c r="DK67">
        <f t="shared" si="79"/>
        <v>58.074119410816479</v>
      </c>
      <c r="DL67">
        <f t="shared" si="79"/>
        <v>58.074119410816479</v>
      </c>
      <c r="DM67">
        <f t="shared" si="79"/>
        <v>58.074119410816479</v>
      </c>
      <c r="DN67">
        <f t="shared" si="79"/>
        <v>58.074119410816479</v>
      </c>
      <c r="DO67">
        <f t="shared" si="79"/>
        <v>58.074119410816479</v>
      </c>
      <c r="DP67">
        <f t="shared" si="79"/>
        <v>58.074119410816479</v>
      </c>
      <c r="DQ67">
        <f t="shared" si="79"/>
        <v>58.074119410816479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94.398922286791944</v>
      </c>
      <c r="BS69">
        <f t="shared" si="82"/>
        <v>86.371212109970472</v>
      </c>
      <c r="BT69">
        <f t="shared" si="82"/>
        <v>89.574962308963066</v>
      </c>
      <c r="BU69">
        <f t="shared" si="82"/>
        <v>92.852037210954194</v>
      </c>
      <c r="BV69">
        <f t="shared" si="82"/>
        <v>96.204086226724925</v>
      </c>
      <c r="BW69">
        <f t="shared" si="82"/>
        <v>99.589744645755019</v>
      </c>
      <c r="BX69">
        <f t="shared" si="82"/>
        <v>103.0111498394312</v>
      </c>
      <c r="BY69">
        <f t="shared" si="82"/>
        <v>106.44995975709674</v>
      </c>
      <c r="BZ69">
        <f t="shared" si="82"/>
        <v>109.85419690563226</v>
      </c>
      <c r="CA69">
        <f t="shared" si="82"/>
        <v>113.19431567152053</v>
      </c>
      <c r="CB69">
        <f t="shared" si="82"/>
        <v>116.41751820583482</v>
      </c>
      <c r="CC69">
        <f t="shared" si="82"/>
        <v>119.48822795203743</v>
      </c>
      <c r="CD69">
        <f t="shared" si="82"/>
        <v>123.81134429370786</v>
      </c>
      <c r="CE69">
        <f t="shared" si="82"/>
        <v>128.0882019510083</v>
      </c>
      <c r="CF69">
        <f t="shared" si="82"/>
        <v>132.29336647401755</v>
      </c>
      <c r="CG69">
        <f t="shared" si="82"/>
        <v>136.38814686290354</v>
      </c>
      <c r="CH69">
        <f t="shared" si="82"/>
        <v>140.34240553665623</v>
      </c>
      <c r="CI69">
        <f t="shared" si="82"/>
        <v>143.17064481209533</v>
      </c>
      <c r="CJ69">
        <f t="shared" si="82"/>
        <v>145.74974790920041</v>
      </c>
      <c r="CK69">
        <f t="shared" si="82"/>
        <v>148.05830826703192</v>
      </c>
      <c r="CL69">
        <f t="shared" si="82"/>
        <v>150.03991451261018</v>
      </c>
      <c r="CM69">
        <f t="shared" si="82"/>
        <v>151.5113464608682</v>
      </c>
      <c r="CN69">
        <f t="shared" si="82"/>
        <v>154.62750010405844</v>
      </c>
      <c r="CO69">
        <f t="shared" si="82"/>
        <v>157.37108520161425</v>
      </c>
      <c r="CP69">
        <f t="shared" si="82"/>
        <v>159.73777847374635</v>
      </c>
      <c r="CQ69">
        <f t="shared" si="82"/>
        <v>161.68434094166685</v>
      </c>
      <c r="CR69">
        <f t="shared" si="82"/>
        <v>163.16869756614736</v>
      </c>
      <c r="CS69">
        <f t="shared" si="82"/>
        <v>164.17102164673756</v>
      </c>
      <c r="CT69">
        <f t="shared" si="82"/>
        <v>164.66042346451104</v>
      </c>
      <c r="CU69">
        <f t="shared" si="82"/>
        <v>164.6238770451337</v>
      </c>
      <c r="CV69">
        <f t="shared" si="82"/>
        <v>164.01947058592924</v>
      </c>
      <c r="CW69">
        <f t="shared" si="82"/>
        <v>163.01194549822398</v>
      </c>
      <c r="CX69">
        <f t="shared" ref="CX69:DQ69" si="83">CX$49*CX30</f>
        <v>163.01194549822398</v>
      </c>
      <c r="CY69">
        <f t="shared" si="83"/>
        <v>163.01194549822398</v>
      </c>
      <c r="CZ69">
        <f t="shared" si="83"/>
        <v>163.01194549822398</v>
      </c>
      <c r="DA69">
        <f t="shared" si="83"/>
        <v>163.01194549822398</v>
      </c>
      <c r="DB69">
        <f t="shared" si="83"/>
        <v>163.01194549822398</v>
      </c>
      <c r="DC69">
        <f t="shared" si="83"/>
        <v>163.01194549822398</v>
      </c>
      <c r="DD69">
        <f t="shared" si="83"/>
        <v>163.01194549822398</v>
      </c>
      <c r="DE69">
        <f t="shared" si="83"/>
        <v>163.01194549822398</v>
      </c>
      <c r="DF69">
        <f t="shared" si="83"/>
        <v>163.01194549822398</v>
      </c>
      <c r="DG69">
        <f t="shared" si="83"/>
        <v>163.01194549822398</v>
      </c>
      <c r="DH69">
        <f t="shared" si="83"/>
        <v>163.01194549822398</v>
      </c>
      <c r="DI69">
        <f t="shared" si="83"/>
        <v>163.01194549822398</v>
      </c>
      <c r="DJ69">
        <f t="shared" si="83"/>
        <v>163.01194549822398</v>
      </c>
      <c r="DK69">
        <f t="shared" si="83"/>
        <v>163.01194549822398</v>
      </c>
      <c r="DL69">
        <f t="shared" si="83"/>
        <v>163.01194549822398</v>
      </c>
      <c r="DM69">
        <f t="shared" si="83"/>
        <v>163.01194549822398</v>
      </c>
      <c r="DN69">
        <f t="shared" si="83"/>
        <v>163.01194549822398</v>
      </c>
      <c r="DO69">
        <f t="shared" si="83"/>
        <v>163.01194549822398</v>
      </c>
      <c r="DP69">
        <f t="shared" si="83"/>
        <v>163.01194549822398</v>
      </c>
      <c r="DQ69">
        <f t="shared" si="83"/>
        <v>163.01194549822398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37.105312877063817</v>
      </c>
      <c r="BS70">
        <f t="shared" si="84"/>
        <v>33.949866918767874</v>
      </c>
      <c r="BT70">
        <f t="shared" si="84"/>
        <v>35.209162582678317</v>
      </c>
      <c r="BU70">
        <f t="shared" si="84"/>
        <v>36.497279932053686</v>
      </c>
      <c r="BV70">
        <f t="shared" si="84"/>
        <v>37.814867299540296</v>
      </c>
      <c r="BW70">
        <f t="shared" si="84"/>
        <v>39.145665489707284</v>
      </c>
      <c r="BX70">
        <f t="shared" si="84"/>
        <v>40.490514637506593</v>
      </c>
      <c r="BY70">
        <f t="shared" si="84"/>
        <v>41.842205046980503</v>
      </c>
      <c r="BZ70">
        <f t="shared" si="84"/>
        <v>43.180305964281004</v>
      </c>
      <c r="CA70">
        <f t="shared" si="84"/>
        <v>44.493203917483342</v>
      </c>
      <c r="CB70">
        <f t="shared" si="84"/>
        <v>45.760145696103741</v>
      </c>
      <c r="CC70">
        <f t="shared" si="84"/>
        <v>46.967147250012786</v>
      </c>
      <c r="CD70">
        <f t="shared" si="84"/>
        <v>48.666431315717347</v>
      </c>
      <c r="CE70">
        <f t="shared" si="84"/>
        <v>50.347532515397077</v>
      </c>
      <c r="CF70">
        <f t="shared" si="84"/>
        <v>52.000453349087763</v>
      </c>
      <c r="CG70">
        <f t="shared" si="84"/>
        <v>53.609985574793463</v>
      </c>
      <c r="CH70">
        <f t="shared" si="84"/>
        <v>55.164283036375465</v>
      </c>
      <c r="CI70">
        <f t="shared" si="84"/>
        <v>56.275976906010364</v>
      </c>
      <c r="CJ70">
        <f t="shared" si="84"/>
        <v>57.289743006745589</v>
      </c>
      <c r="CK70">
        <f t="shared" si="84"/>
        <v>58.197167077887869</v>
      </c>
      <c r="CL70">
        <f t="shared" si="84"/>
        <v>58.976075543791111</v>
      </c>
      <c r="CM70">
        <f t="shared" si="84"/>
        <v>59.554450185098439</v>
      </c>
      <c r="CN70">
        <f t="shared" si="84"/>
        <v>60.779314337173133</v>
      </c>
      <c r="CO70">
        <f t="shared" si="84"/>
        <v>61.857733253232112</v>
      </c>
      <c r="CP70">
        <f t="shared" si="84"/>
        <v>62.788007584963438</v>
      </c>
      <c r="CQ70">
        <f t="shared" si="84"/>
        <v>63.55314141972805</v>
      </c>
      <c r="CR70">
        <f t="shared" si="84"/>
        <v>64.136596353727853</v>
      </c>
      <c r="CS70">
        <f t="shared" si="84"/>
        <v>64.530579120835327</v>
      </c>
      <c r="CT70">
        <f t="shared" si="84"/>
        <v>64.722947922630752</v>
      </c>
      <c r="CU70">
        <f t="shared" si="84"/>
        <v>64.708582649249635</v>
      </c>
      <c r="CV70">
        <f t="shared" si="84"/>
        <v>64.471009060161748</v>
      </c>
      <c r="CW70">
        <f t="shared" si="84"/>
        <v>64.074981937127276</v>
      </c>
      <c r="CX70">
        <f t="shared" ref="CX70:DQ70" si="85">CX$49*CX31</f>
        <v>64.074981937127276</v>
      </c>
      <c r="CY70">
        <f t="shared" si="85"/>
        <v>64.074981937127276</v>
      </c>
      <c r="CZ70">
        <f t="shared" si="85"/>
        <v>64.074981937127276</v>
      </c>
      <c r="DA70">
        <f t="shared" si="85"/>
        <v>64.074981937127276</v>
      </c>
      <c r="DB70">
        <f t="shared" si="85"/>
        <v>64.074981937127276</v>
      </c>
      <c r="DC70">
        <f t="shared" si="85"/>
        <v>64.074981937127276</v>
      </c>
      <c r="DD70">
        <f t="shared" si="85"/>
        <v>64.074981937127276</v>
      </c>
      <c r="DE70">
        <f t="shared" si="85"/>
        <v>64.074981937127276</v>
      </c>
      <c r="DF70">
        <f t="shared" si="85"/>
        <v>64.074981937127276</v>
      </c>
      <c r="DG70">
        <f t="shared" si="85"/>
        <v>64.074981937127276</v>
      </c>
      <c r="DH70">
        <f t="shared" si="85"/>
        <v>64.074981937127276</v>
      </c>
      <c r="DI70">
        <f t="shared" si="85"/>
        <v>64.074981937127276</v>
      </c>
      <c r="DJ70">
        <f t="shared" si="85"/>
        <v>64.074981937127276</v>
      </c>
      <c r="DK70">
        <f t="shared" si="85"/>
        <v>64.074981937127276</v>
      </c>
      <c r="DL70">
        <f t="shared" si="85"/>
        <v>64.074981937127276</v>
      </c>
      <c r="DM70">
        <f t="shared" si="85"/>
        <v>64.074981937127276</v>
      </c>
      <c r="DN70">
        <f t="shared" si="85"/>
        <v>64.074981937127276</v>
      </c>
      <c r="DO70">
        <f t="shared" si="85"/>
        <v>64.074981937127276</v>
      </c>
      <c r="DP70">
        <f t="shared" si="85"/>
        <v>64.074981937127276</v>
      </c>
      <c r="DQ70">
        <f t="shared" si="85"/>
        <v>64.074981937127276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95.141837014828184</v>
      </c>
      <c r="BS71">
        <f t="shared" si="86"/>
        <v>87.050949166288731</v>
      </c>
      <c r="BT71">
        <f t="shared" si="86"/>
        <v>90.279912716770113</v>
      </c>
      <c r="BU71">
        <f t="shared" si="86"/>
        <v>93.582778031941714</v>
      </c>
      <c r="BV71">
        <f t="shared" si="86"/>
        <v>96.961207503363738</v>
      </c>
      <c r="BW71">
        <f t="shared" si="86"/>
        <v>100.37351088234323</v>
      </c>
      <c r="BX71">
        <f t="shared" si="86"/>
        <v>103.82184236127125</v>
      </c>
      <c r="BY71">
        <f t="shared" si="86"/>
        <v>107.28771553848321</v>
      </c>
      <c r="BZ71">
        <f t="shared" si="86"/>
        <v>110.71874386062656</v>
      </c>
      <c r="CA71">
        <f t="shared" si="86"/>
        <v>114.08514919170493</v>
      </c>
      <c r="CB71">
        <f t="shared" si="86"/>
        <v>117.33371816639988</v>
      </c>
      <c r="CC71">
        <f t="shared" si="86"/>
        <v>120.42859424247909</v>
      </c>
      <c r="CD71">
        <f t="shared" si="86"/>
        <v>124.78573329037792</v>
      </c>
      <c r="CE71">
        <f t="shared" si="86"/>
        <v>129.09624960040821</v>
      </c>
      <c r="CF71">
        <f t="shared" si="86"/>
        <v>133.33450855481857</v>
      </c>
      <c r="CG71">
        <f t="shared" si="86"/>
        <v>137.46151465757166</v>
      </c>
      <c r="CH71">
        <f t="shared" si="86"/>
        <v>141.44689314642429</v>
      </c>
      <c r="CI71">
        <f t="shared" si="86"/>
        <v>144.29739052143944</v>
      </c>
      <c r="CJ71">
        <f t="shared" si="86"/>
        <v>146.89679102903978</v>
      </c>
      <c r="CK71">
        <f t="shared" si="86"/>
        <v>149.22351963973739</v>
      </c>
      <c r="CL71">
        <f t="shared" si="86"/>
        <v>151.22072102590988</v>
      </c>
      <c r="CM71">
        <f t="shared" si="86"/>
        <v>152.70373306893151</v>
      </c>
      <c r="CN71">
        <f t="shared" si="86"/>
        <v>155.84441068316156</v>
      </c>
      <c r="CO71">
        <f t="shared" si="86"/>
        <v>158.60958765620938</v>
      </c>
      <c r="CP71">
        <f t="shared" si="86"/>
        <v>160.99490668429311</v>
      </c>
      <c r="CQ71">
        <f t="shared" si="86"/>
        <v>162.95678850005604</v>
      </c>
      <c r="CR71">
        <f t="shared" si="86"/>
        <v>164.45282693584613</v>
      </c>
      <c r="CS71">
        <f t="shared" si="86"/>
        <v>165.46303925608674</v>
      </c>
      <c r="CT71">
        <f t="shared" si="86"/>
        <v>165.95629264133095</v>
      </c>
      <c r="CU71">
        <f t="shared" si="86"/>
        <v>165.9194586034877</v>
      </c>
      <c r="CV71">
        <f t="shared" si="86"/>
        <v>165.31029549612043</v>
      </c>
      <c r="CW71">
        <f t="shared" si="86"/>
        <v>164.29484123710273</v>
      </c>
      <c r="CX71">
        <f t="shared" ref="CX71:DQ71" si="87">CX$49*CX32</f>
        <v>164.29484123710273</v>
      </c>
      <c r="CY71">
        <f t="shared" si="87"/>
        <v>164.29484123710273</v>
      </c>
      <c r="CZ71">
        <f t="shared" si="87"/>
        <v>164.29484123710273</v>
      </c>
      <c r="DA71">
        <f t="shared" si="87"/>
        <v>164.29484123710273</v>
      </c>
      <c r="DB71">
        <f t="shared" si="87"/>
        <v>164.29484123710273</v>
      </c>
      <c r="DC71">
        <f t="shared" si="87"/>
        <v>164.29484123710273</v>
      </c>
      <c r="DD71">
        <f t="shared" si="87"/>
        <v>164.29484123710273</v>
      </c>
      <c r="DE71">
        <f t="shared" si="87"/>
        <v>164.29484123710273</v>
      </c>
      <c r="DF71">
        <f t="shared" si="87"/>
        <v>164.29484123710273</v>
      </c>
      <c r="DG71">
        <f t="shared" si="87"/>
        <v>164.29484123710273</v>
      </c>
      <c r="DH71">
        <f t="shared" si="87"/>
        <v>164.29484123710273</v>
      </c>
      <c r="DI71">
        <f t="shared" si="87"/>
        <v>164.29484123710273</v>
      </c>
      <c r="DJ71">
        <f t="shared" si="87"/>
        <v>164.29484123710273</v>
      </c>
      <c r="DK71">
        <f t="shared" si="87"/>
        <v>164.29484123710273</v>
      </c>
      <c r="DL71">
        <f t="shared" si="87"/>
        <v>164.29484123710273</v>
      </c>
      <c r="DM71">
        <f t="shared" si="87"/>
        <v>164.29484123710273</v>
      </c>
      <c r="DN71">
        <f t="shared" si="87"/>
        <v>164.29484123710273</v>
      </c>
      <c r="DO71">
        <f t="shared" si="87"/>
        <v>164.29484123710273</v>
      </c>
      <c r="DP71">
        <f t="shared" si="87"/>
        <v>164.29484123710273</v>
      </c>
      <c r="DQ71">
        <f t="shared" si="87"/>
        <v>164.29484123710273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0.39555276221222058</v>
      </c>
      <c r="CN90" s="44">
        <f t="shared" si="126"/>
        <v>1.2134938596783151</v>
      </c>
      <c r="CO90" s="44">
        <f t="shared" si="126"/>
        <v>2.4775051032871778</v>
      </c>
      <c r="CP90" s="44">
        <f t="shared" si="126"/>
        <v>4.2082080012638245</v>
      </c>
      <c r="CQ90" s="44">
        <f t="shared" si="126"/>
        <v>6.4216664115879709</v>
      </c>
      <c r="CR90" s="44">
        <f t="shared" si="126"/>
        <v>9.1284744007814815</v>
      </c>
      <c r="CS90" s="44">
        <f t="shared" si="126"/>
        <v>12.334257741199309</v>
      </c>
      <c r="CT90" s="44">
        <f t="shared" si="126"/>
        <v>16.037602569344241</v>
      </c>
      <c r="CU90" s="44">
        <f t="shared" si="126"/>
        <v>20.231436480373279</v>
      </c>
      <c r="CV90" s="44">
        <f t="shared" si="126"/>
        <v>24.897230431977682</v>
      </c>
      <c r="CW90" s="44">
        <f t="shared" si="126"/>
        <v>29.556018416923134</v>
      </c>
      <c r="CX90" s="44">
        <f t="shared" ref="CX90:DQ90" si="127">CX$50*CX19</f>
        <v>29.556018416923134</v>
      </c>
      <c r="CY90" s="44">
        <f t="shared" si="127"/>
        <v>29.556018416923134</v>
      </c>
      <c r="CZ90" s="44">
        <f t="shared" si="127"/>
        <v>29.556018416923134</v>
      </c>
      <c r="DA90" s="44">
        <f t="shared" si="127"/>
        <v>29.556018416923134</v>
      </c>
      <c r="DB90" s="44">
        <f t="shared" si="127"/>
        <v>29.556018416923134</v>
      </c>
      <c r="DC90" s="44">
        <f t="shared" si="127"/>
        <v>29.556018416923134</v>
      </c>
      <c r="DD90" s="44">
        <f t="shared" si="127"/>
        <v>29.556018416923134</v>
      </c>
      <c r="DE90" s="44">
        <f t="shared" si="127"/>
        <v>29.556018416923134</v>
      </c>
      <c r="DF90" s="44">
        <f t="shared" si="127"/>
        <v>29.556018416923134</v>
      </c>
      <c r="DG90" s="44">
        <f t="shared" si="127"/>
        <v>29.556018416923134</v>
      </c>
      <c r="DH90" s="44">
        <f t="shared" si="127"/>
        <v>29.556018416923134</v>
      </c>
      <c r="DI90" s="44">
        <f t="shared" si="127"/>
        <v>29.556018416923134</v>
      </c>
      <c r="DJ90" s="44">
        <f t="shared" si="127"/>
        <v>29.556018416923134</v>
      </c>
      <c r="DK90" s="44">
        <f t="shared" si="127"/>
        <v>29.556018416923134</v>
      </c>
      <c r="DL90" s="44">
        <f t="shared" si="127"/>
        <v>29.556018416923134</v>
      </c>
      <c r="DM90" s="44">
        <f t="shared" si="127"/>
        <v>29.556018416923134</v>
      </c>
      <c r="DN90" s="44">
        <f t="shared" si="127"/>
        <v>29.556018416923134</v>
      </c>
      <c r="DO90" s="44">
        <f t="shared" si="127"/>
        <v>29.556018416923134</v>
      </c>
      <c r="DP90" s="44">
        <f t="shared" si="127"/>
        <v>29.556018416923134</v>
      </c>
      <c r="DQ90" s="44">
        <f t="shared" si="127"/>
        <v>29.556018416923134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6.4230449380668381E-2</v>
      </c>
      <c r="CN91" s="44">
        <f t="shared" si="128"/>
        <v>0.19704894864569819</v>
      </c>
      <c r="CO91" s="44">
        <f t="shared" si="128"/>
        <v>0.40230098568154632</v>
      </c>
      <c r="CP91" s="44">
        <f t="shared" si="128"/>
        <v>0.68333511184907869</v>
      </c>
      <c r="CQ91" s="44">
        <f t="shared" si="128"/>
        <v>1.042759800442866</v>
      </c>
      <c r="CR91" s="44">
        <f t="shared" si="128"/>
        <v>1.4822953318362837</v>
      </c>
      <c r="CS91" s="44">
        <f t="shared" si="128"/>
        <v>2.0028552273619877</v>
      </c>
      <c r="CT91" s="44">
        <f t="shared" si="128"/>
        <v>2.6042099017497837</v>
      </c>
      <c r="CU91" s="44">
        <f t="shared" si="128"/>
        <v>3.2852109273190573</v>
      </c>
      <c r="CV91" s="44">
        <f t="shared" si="128"/>
        <v>4.0428495304553156</v>
      </c>
      <c r="CW91" s="44">
        <f t="shared" si="128"/>
        <v>4.7993504942426943</v>
      </c>
      <c r="CX91" s="44">
        <f t="shared" ref="CX91:DQ91" si="129">CX$50*CX20</f>
        <v>4.7993504942426943</v>
      </c>
      <c r="CY91" s="44">
        <f t="shared" si="129"/>
        <v>4.7993504942426943</v>
      </c>
      <c r="CZ91" s="44">
        <f t="shared" si="129"/>
        <v>4.7993504942426943</v>
      </c>
      <c r="DA91" s="44">
        <f t="shared" si="129"/>
        <v>4.7993504942426943</v>
      </c>
      <c r="DB91" s="44">
        <f t="shared" si="129"/>
        <v>4.7993504942426943</v>
      </c>
      <c r="DC91" s="44">
        <f t="shared" si="129"/>
        <v>4.7993504942426943</v>
      </c>
      <c r="DD91" s="44">
        <f t="shared" si="129"/>
        <v>4.7993504942426943</v>
      </c>
      <c r="DE91" s="44">
        <f t="shared" si="129"/>
        <v>4.7993504942426943</v>
      </c>
      <c r="DF91" s="44">
        <f t="shared" si="129"/>
        <v>4.7993504942426943</v>
      </c>
      <c r="DG91" s="44">
        <f t="shared" si="129"/>
        <v>4.7993504942426943</v>
      </c>
      <c r="DH91" s="44">
        <f t="shared" si="129"/>
        <v>4.7993504942426943</v>
      </c>
      <c r="DI91" s="44">
        <f t="shared" si="129"/>
        <v>4.7993504942426943</v>
      </c>
      <c r="DJ91" s="44">
        <f t="shared" si="129"/>
        <v>4.7993504942426943</v>
      </c>
      <c r="DK91" s="44">
        <f t="shared" si="129"/>
        <v>4.7993504942426943</v>
      </c>
      <c r="DL91" s="44">
        <f t="shared" si="129"/>
        <v>4.7993504942426943</v>
      </c>
      <c r="DM91" s="44">
        <f t="shared" si="129"/>
        <v>4.7993504942426943</v>
      </c>
      <c r="DN91" s="44">
        <f t="shared" si="129"/>
        <v>4.7993504942426943</v>
      </c>
      <c r="DO91" s="44">
        <f t="shared" si="129"/>
        <v>4.7993504942426943</v>
      </c>
      <c r="DP91" s="44">
        <f t="shared" si="129"/>
        <v>4.7993504942426943</v>
      </c>
      <c r="DQ91" s="44">
        <f t="shared" si="129"/>
        <v>4.7993504942426943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5.4030983405938128E-2</v>
      </c>
      <c r="CN99" s="44">
        <f t="shared" si="144"/>
        <v>0.16575858610819025</v>
      </c>
      <c r="CO99" s="44">
        <f t="shared" si="144"/>
        <v>0.33841765223729459</v>
      </c>
      <c r="CP99" s="44">
        <f t="shared" si="144"/>
        <v>0.57482500037006978</v>
      </c>
      <c r="CQ99" s="44">
        <f t="shared" si="144"/>
        <v>0.877174891618695</v>
      </c>
      <c r="CR99" s="44">
        <f t="shared" si="144"/>
        <v>1.2469144346552039</v>
      </c>
      <c r="CS99" s="44">
        <f t="shared" si="144"/>
        <v>1.6848120883093518</v>
      </c>
      <c r="CT99" s="44">
        <f t="shared" si="144"/>
        <v>2.1906747242744906</v>
      </c>
      <c r="CU99" s="44">
        <f t="shared" si="144"/>
        <v>2.7635362792963156</v>
      </c>
      <c r="CV99" s="44">
        <f t="shared" si="144"/>
        <v>3.4008657575807058</v>
      </c>
      <c r="CW99" s="44">
        <f t="shared" si="144"/>
        <v>4.0372382478107705</v>
      </c>
      <c r="CX99" s="44">
        <f t="shared" ref="CX99:DQ99" si="145">CX$50*CX28</f>
        <v>4.0372382478107705</v>
      </c>
      <c r="CY99" s="44">
        <f t="shared" si="145"/>
        <v>4.0372382478107705</v>
      </c>
      <c r="CZ99" s="44">
        <f t="shared" si="145"/>
        <v>4.0372382478107705</v>
      </c>
      <c r="DA99" s="44">
        <f t="shared" si="145"/>
        <v>4.0372382478107705</v>
      </c>
      <c r="DB99" s="44">
        <f t="shared" si="145"/>
        <v>4.0372382478107705</v>
      </c>
      <c r="DC99" s="44">
        <f t="shared" si="145"/>
        <v>4.0372382478107705</v>
      </c>
      <c r="DD99" s="44">
        <f t="shared" si="145"/>
        <v>4.0372382478107705</v>
      </c>
      <c r="DE99" s="44">
        <f t="shared" si="145"/>
        <v>4.0372382478107705</v>
      </c>
      <c r="DF99" s="44">
        <f t="shared" si="145"/>
        <v>4.0372382478107705</v>
      </c>
      <c r="DG99" s="44">
        <f t="shared" si="145"/>
        <v>4.0372382478107705</v>
      </c>
      <c r="DH99" s="44">
        <f t="shared" si="145"/>
        <v>4.0372382478107705</v>
      </c>
      <c r="DI99" s="44">
        <f t="shared" si="145"/>
        <v>4.0372382478107705</v>
      </c>
      <c r="DJ99" s="44">
        <f t="shared" si="145"/>
        <v>4.0372382478107705</v>
      </c>
      <c r="DK99" s="44">
        <f t="shared" si="145"/>
        <v>4.0372382478107705</v>
      </c>
      <c r="DL99" s="44">
        <f t="shared" si="145"/>
        <v>4.0372382478107705</v>
      </c>
      <c r="DM99" s="44">
        <f t="shared" si="145"/>
        <v>4.0372382478107705</v>
      </c>
      <c r="DN99" s="44">
        <f t="shared" si="145"/>
        <v>4.0372382478107705</v>
      </c>
      <c r="DO99" s="44">
        <f t="shared" si="145"/>
        <v>4.0372382478107705</v>
      </c>
      <c r="DP99" s="44">
        <f t="shared" si="145"/>
        <v>4.0372382478107705</v>
      </c>
      <c r="DQ99" s="44">
        <f t="shared" si="145"/>
        <v>4.0372382478107705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0.15166300947033853</v>
      </c>
      <c r="CN101" s="44">
        <f t="shared" si="148"/>
        <v>0.46527833531812968</v>
      </c>
      <c r="CO101" s="44">
        <f t="shared" si="148"/>
        <v>0.94992606761537768</v>
      </c>
      <c r="CP101" s="44">
        <f t="shared" si="148"/>
        <v>1.6135129138762259</v>
      </c>
      <c r="CQ101" s="44">
        <f t="shared" si="148"/>
        <v>2.4621980854060941</v>
      </c>
      <c r="CR101" s="44">
        <f t="shared" si="148"/>
        <v>3.5000435637273686</v>
      </c>
      <c r="CS101" s="44">
        <f t="shared" si="148"/>
        <v>4.729206384885444</v>
      </c>
      <c r="CT101" s="44">
        <f t="shared" si="148"/>
        <v>6.1491444447327774</v>
      </c>
      <c r="CU101" s="44">
        <f t="shared" si="148"/>
        <v>7.7571460387759332</v>
      </c>
      <c r="CV101" s="44">
        <f t="shared" si="148"/>
        <v>9.5461067536784192</v>
      </c>
      <c r="CW101" s="44">
        <f t="shared" si="148"/>
        <v>11.332381237844444</v>
      </c>
      <c r="CX101" s="44">
        <f t="shared" ref="CX101:DQ101" si="149">CX$50*CX30</f>
        <v>11.332381237844444</v>
      </c>
      <c r="CY101" s="44">
        <f t="shared" si="149"/>
        <v>11.332381237844444</v>
      </c>
      <c r="CZ101" s="44">
        <f t="shared" si="149"/>
        <v>11.332381237844444</v>
      </c>
      <c r="DA101" s="44">
        <f t="shared" si="149"/>
        <v>11.332381237844444</v>
      </c>
      <c r="DB101" s="44">
        <f t="shared" si="149"/>
        <v>11.332381237844444</v>
      </c>
      <c r="DC101" s="44">
        <f t="shared" si="149"/>
        <v>11.332381237844444</v>
      </c>
      <c r="DD101" s="44">
        <f t="shared" si="149"/>
        <v>11.332381237844444</v>
      </c>
      <c r="DE101" s="44">
        <f t="shared" si="149"/>
        <v>11.332381237844444</v>
      </c>
      <c r="DF101" s="44">
        <f t="shared" si="149"/>
        <v>11.332381237844444</v>
      </c>
      <c r="DG101" s="44">
        <f t="shared" si="149"/>
        <v>11.332381237844444</v>
      </c>
      <c r="DH101" s="44">
        <f t="shared" si="149"/>
        <v>11.332381237844444</v>
      </c>
      <c r="DI101" s="44">
        <f t="shared" si="149"/>
        <v>11.332381237844444</v>
      </c>
      <c r="DJ101" s="44">
        <f t="shared" si="149"/>
        <v>11.332381237844444</v>
      </c>
      <c r="DK101" s="44">
        <f t="shared" si="149"/>
        <v>11.332381237844444</v>
      </c>
      <c r="DL101" s="44">
        <f t="shared" si="149"/>
        <v>11.332381237844444</v>
      </c>
      <c r="DM101" s="44">
        <f t="shared" si="149"/>
        <v>11.332381237844444</v>
      </c>
      <c r="DN101" s="44">
        <f t="shared" si="149"/>
        <v>11.332381237844444</v>
      </c>
      <c r="DO101" s="44">
        <f t="shared" si="149"/>
        <v>11.332381237844444</v>
      </c>
      <c r="DP101" s="44">
        <f t="shared" si="149"/>
        <v>11.332381237844444</v>
      </c>
      <c r="DQ101" s="44">
        <f t="shared" si="149"/>
        <v>11.332381237844444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5.9614064249347787E-2</v>
      </c>
      <c r="CN102" s="44">
        <f t="shared" si="150"/>
        <v>0.18288660281997934</v>
      </c>
      <c r="CO102" s="44">
        <f t="shared" si="150"/>
        <v>0.3733867198384232</v>
      </c>
      <c r="CP102" s="44">
        <f t="shared" si="150"/>
        <v>0.63422229883801462</v>
      </c>
      <c r="CQ102" s="44">
        <f t="shared" si="150"/>
        <v>0.9678143363410362</v>
      </c>
      <c r="CR102" s="44">
        <f t="shared" si="150"/>
        <v>1.3757594723475839</v>
      </c>
      <c r="CS102" s="44">
        <f t="shared" si="150"/>
        <v>1.8589055713820877</v>
      </c>
      <c r="CT102" s="44">
        <f t="shared" si="150"/>
        <v>2.4170395489779115</v>
      </c>
      <c r="CU102" s="44">
        <f t="shared" si="150"/>
        <v>3.0490955175039098</v>
      </c>
      <c r="CV102" s="44">
        <f t="shared" si="150"/>
        <v>3.7522809505914241</v>
      </c>
      <c r="CW102" s="44">
        <f t="shared" si="150"/>
        <v>4.4544105089981523</v>
      </c>
      <c r="CX102" s="44">
        <f t="shared" ref="CX102:DQ102" si="151">CX$50*CX31</f>
        <v>4.4544105089981523</v>
      </c>
      <c r="CY102" s="44">
        <f t="shared" si="151"/>
        <v>4.4544105089981523</v>
      </c>
      <c r="CZ102" s="44">
        <f t="shared" si="151"/>
        <v>4.4544105089981523</v>
      </c>
      <c r="DA102" s="44">
        <f t="shared" si="151"/>
        <v>4.4544105089981523</v>
      </c>
      <c r="DB102" s="44">
        <f t="shared" si="151"/>
        <v>4.4544105089981523</v>
      </c>
      <c r="DC102" s="44">
        <f t="shared" si="151"/>
        <v>4.4544105089981523</v>
      </c>
      <c r="DD102" s="44">
        <f t="shared" si="151"/>
        <v>4.4544105089981523</v>
      </c>
      <c r="DE102" s="44">
        <f t="shared" si="151"/>
        <v>4.4544105089981523</v>
      </c>
      <c r="DF102" s="44">
        <f t="shared" si="151"/>
        <v>4.4544105089981523</v>
      </c>
      <c r="DG102" s="44">
        <f t="shared" si="151"/>
        <v>4.4544105089981523</v>
      </c>
      <c r="DH102" s="44">
        <f t="shared" si="151"/>
        <v>4.4544105089981523</v>
      </c>
      <c r="DI102" s="44">
        <f t="shared" si="151"/>
        <v>4.4544105089981523</v>
      </c>
      <c r="DJ102" s="44">
        <f t="shared" si="151"/>
        <v>4.4544105089981523</v>
      </c>
      <c r="DK102" s="44">
        <f t="shared" si="151"/>
        <v>4.4544105089981523</v>
      </c>
      <c r="DL102" s="44">
        <f t="shared" si="151"/>
        <v>4.4544105089981523</v>
      </c>
      <c r="DM102" s="44">
        <f t="shared" si="151"/>
        <v>4.4544105089981523</v>
      </c>
      <c r="DN102" s="44">
        <f t="shared" si="151"/>
        <v>4.4544105089981523</v>
      </c>
      <c r="DO102" s="44">
        <f t="shared" si="151"/>
        <v>4.4544105089981523</v>
      </c>
      <c r="DP102" s="44">
        <f t="shared" si="151"/>
        <v>4.4544105089981523</v>
      </c>
      <c r="DQ102" s="44">
        <f t="shared" si="151"/>
        <v>4.4544105089981523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0.15285658965859011</v>
      </c>
      <c r="CN103" s="44">
        <f t="shared" si="152"/>
        <v>0.46894005220610302</v>
      </c>
      <c r="CO103" s="44">
        <f t="shared" si="152"/>
        <v>0.95740193756263203</v>
      </c>
      <c r="CP103" s="44">
        <f t="shared" si="152"/>
        <v>1.6262111786292235</v>
      </c>
      <c r="CQ103" s="44">
        <f t="shared" si="152"/>
        <v>2.4815754593917161</v>
      </c>
      <c r="CR103" s="44">
        <f t="shared" si="152"/>
        <v>3.5275887289609482</v>
      </c>
      <c r="CS103" s="44">
        <f t="shared" si="152"/>
        <v>4.7664249991465306</v>
      </c>
      <c r="CT103" s="44">
        <f t="shared" si="152"/>
        <v>6.1975378994687897</v>
      </c>
      <c r="CU103" s="44">
        <f t="shared" si="152"/>
        <v>7.8181943844575352</v>
      </c>
      <c r="CV103" s="44">
        <f t="shared" si="152"/>
        <v>9.6212341294038328</v>
      </c>
      <c r="CW103" s="44">
        <f t="shared" si="152"/>
        <v>11.421566503114091</v>
      </c>
      <c r="CX103" s="44">
        <f t="shared" ref="CX103:DQ103" si="153">CX$50*CX32</f>
        <v>11.421566503114091</v>
      </c>
      <c r="CY103" s="44">
        <f t="shared" si="153"/>
        <v>11.421566503114091</v>
      </c>
      <c r="CZ103" s="44">
        <f t="shared" si="153"/>
        <v>11.421566503114091</v>
      </c>
      <c r="DA103" s="44">
        <f t="shared" si="153"/>
        <v>11.421566503114091</v>
      </c>
      <c r="DB103" s="44">
        <f t="shared" si="153"/>
        <v>11.421566503114091</v>
      </c>
      <c r="DC103" s="44">
        <f t="shared" si="153"/>
        <v>11.421566503114091</v>
      </c>
      <c r="DD103" s="44">
        <f t="shared" si="153"/>
        <v>11.421566503114091</v>
      </c>
      <c r="DE103" s="44">
        <f t="shared" si="153"/>
        <v>11.421566503114091</v>
      </c>
      <c r="DF103" s="44">
        <f t="shared" si="153"/>
        <v>11.421566503114091</v>
      </c>
      <c r="DG103" s="44">
        <f t="shared" si="153"/>
        <v>11.421566503114091</v>
      </c>
      <c r="DH103" s="44">
        <f t="shared" si="153"/>
        <v>11.421566503114091</v>
      </c>
      <c r="DI103" s="44">
        <f t="shared" si="153"/>
        <v>11.421566503114091</v>
      </c>
      <c r="DJ103" s="44">
        <f t="shared" si="153"/>
        <v>11.421566503114091</v>
      </c>
      <c r="DK103" s="44">
        <f t="shared" si="153"/>
        <v>11.421566503114091</v>
      </c>
      <c r="DL103" s="44">
        <f t="shared" si="153"/>
        <v>11.421566503114091</v>
      </c>
      <c r="DM103" s="44">
        <f t="shared" si="153"/>
        <v>11.421566503114091</v>
      </c>
      <c r="DN103" s="44">
        <f t="shared" si="153"/>
        <v>11.421566503114091</v>
      </c>
      <c r="DO103" s="44">
        <f t="shared" si="153"/>
        <v>11.421566503114091</v>
      </c>
      <c r="DP103" s="44">
        <f t="shared" si="153"/>
        <v>11.421566503114091</v>
      </c>
      <c r="DQ103" s="44">
        <f t="shared" si="153"/>
        <v>11.421566503114091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4"/>
        <v>3.3670974072106097E-3</v>
      </c>
      <c r="N20" s="33">
        <f t="shared" si="4"/>
        <v>3.3670974072106097E-3</v>
      </c>
      <c r="O20" s="33">
        <f t="shared" si="4"/>
        <v>3.3670974072106097E-3</v>
      </c>
      <c r="P20" s="33">
        <f t="shared" si="4"/>
        <v>3.3670974072106097E-3</v>
      </c>
      <c r="Q20" s="33">
        <f t="shared" si="4"/>
        <v>3.3670974072106097E-3</v>
      </c>
      <c r="R20" s="33">
        <f t="shared" si="4"/>
        <v>3.3670974072106097E-3</v>
      </c>
      <c r="S20" s="33">
        <f t="shared" si="4"/>
        <v>3.3670974072106097E-3</v>
      </c>
      <c r="T20" s="33">
        <f t="shared" si="4"/>
        <v>3.3670974072106097E-3</v>
      </c>
      <c r="U20" s="33">
        <f t="shared" si="4"/>
        <v>3.3670974072106097E-3</v>
      </c>
      <c r="V20" s="33">
        <f t="shared" si="4"/>
        <v>3.3670974072106097E-3</v>
      </c>
      <c r="W20" s="33">
        <f t="shared" si="4"/>
        <v>3.3670974072106097E-3</v>
      </c>
      <c r="X20" s="33">
        <f t="shared" si="4"/>
        <v>3.3670974072106097E-3</v>
      </c>
      <c r="Y20" s="33">
        <f t="shared" si="4"/>
        <v>3.3670974072106097E-3</v>
      </c>
      <c r="Z20" s="33">
        <f t="shared" si="4"/>
        <v>3.3670974072106097E-3</v>
      </c>
      <c r="AA20" s="33">
        <f t="shared" si="4"/>
        <v>3.3670974072106097E-3</v>
      </c>
      <c r="AB20" s="33">
        <f t="shared" si="4"/>
        <v>3.3670974072106097E-3</v>
      </c>
      <c r="AC20" s="33">
        <f t="shared" si="4"/>
        <v>3.3670974072106097E-3</v>
      </c>
      <c r="AD20" s="33">
        <f t="shared" si="4"/>
        <v>3.3670974072106097E-3</v>
      </c>
      <c r="AE20" s="33">
        <f t="shared" si="4"/>
        <v>3.3670974072106097E-3</v>
      </c>
      <c r="AF20" s="33">
        <f t="shared" si="4"/>
        <v>3.3670974072106097E-3</v>
      </c>
      <c r="AG20" s="33">
        <f t="shared" si="4"/>
        <v>3.3670974072106097E-3</v>
      </c>
      <c r="AH20" s="33">
        <f t="shared" si="4"/>
        <v>3.3670974072106097E-3</v>
      </c>
      <c r="AI20" s="33">
        <f t="shared" si="4"/>
        <v>3.3670974072106097E-3</v>
      </c>
      <c r="AJ20" s="33">
        <f t="shared" si="4"/>
        <v>3.3670974072106097E-3</v>
      </c>
      <c r="AK20" s="33">
        <f t="shared" si="4"/>
        <v>3.3670974072106097E-3</v>
      </c>
      <c r="AL20" s="33">
        <f t="shared" si="4"/>
        <v>3.3670974072106097E-3</v>
      </c>
      <c r="AM20" s="33">
        <f t="shared" si="4"/>
        <v>3.3670974072106097E-3</v>
      </c>
      <c r="AN20" s="33">
        <f t="shared" si="4"/>
        <v>3.3670974072106097E-3</v>
      </c>
      <c r="AO20" s="33">
        <f t="shared" si="4"/>
        <v>3.3670974072106097E-3</v>
      </c>
      <c r="AP20" s="33">
        <f t="shared" si="4"/>
        <v>3.3670974072106097E-3</v>
      </c>
      <c r="AQ20" s="33">
        <f t="shared" ref="AQ20:BK20" si="14">AP20*(1-$G$4)</f>
        <v>3.3670974072106097E-3</v>
      </c>
      <c r="AR20" s="33">
        <f t="shared" si="14"/>
        <v>3.3670974072106097E-3</v>
      </c>
      <c r="AS20" s="33">
        <f t="shared" si="14"/>
        <v>3.3670974072106097E-3</v>
      </c>
      <c r="AT20" s="33">
        <f t="shared" si="14"/>
        <v>3.3670974072106097E-3</v>
      </c>
      <c r="AU20" s="33">
        <f t="shared" si="14"/>
        <v>3.3670974072106097E-3</v>
      </c>
      <c r="AV20" s="33">
        <f t="shared" si="14"/>
        <v>3.3670974072106097E-3</v>
      </c>
      <c r="AW20" s="33">
        <f t="shared" si="14"/>
        <v>3.3670974072106097E-3</v>
      </c>
      <c r="AX20" s="33">
        <f t="shared" si="14"/>
        <v>3.3670974072106097E-3</v>
      </c>
      <c r="AY20" s="33">
        <f t="shared" si="14"/>
        <v>3.3670974072106097E-3</v>
      </c>
      <c r="AZ20" s="33">
        <f t="shared" si="14"/>
        <v>3.3670974072106097E-3</v>
      </c>
      <c r="BA20" s="33">
        <f t="shared" si="14"/>
        <v>3.3670974072106097E-3</v>
      </c>
      <c r="BB20" s="33">
        <f t="shared" si="14"/>
        <v>3.3670974072106097E-3</v>
      </c>
      <c r="BC20" s="33">
        <f t="shared" si="14"/>
        <v>3.3670974072106097E-3</v>
      </c>
      <c r="BD20" s="33">
        <f t="shared" si="14"/>
        <v>3.3670974072106097E-3</v>
      </c>
      <c r="BE20" s="33">
        <f t="shared" si="14"/>
        <v>3.3670974072106097E-3</v>
      </c>
      <c r="BF20" s="33">
        <f t="shared" si="14"/>
        <v>3.3670974072106097E-3</v>
      </c>
      <c r="BG20" s="33">
        <f t="shared" si="14"/>
        <v>3.3670974072106097E-3</v>
      </c>
      <c r="BH20" s="33">
        <f t="shared" si="14"/>
        <v>3.3670974072106097E-3</v>
      </c>
      <c r="BI20" s="33">
        <f t="shared" si="14"/>
        <v>3.3670974072106097E-3</v>
      </c>
      <c r="BJ20" s="33">
        <f t="shared" si="14"/>
        <v>3.3670974072106097E-3</v>
      </c>
      <c r="BK20" s="33">
        <f t="shared" si="14"/>
        <v>3.3670974072106097E-3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197.22338633756681</v>
      </c>
      <c r="BT20" s="4" cm="1">
        <f t="array" ref="BT20">N20*INDEX(prod_est,$H20+$I20-1,MATCH(BT$14,$BQ$14:$DQ$14,0))</f>
        <v>212.91646144666416</v>
      </c>
      <c r="BU20" s="4" cm="1">
        <f t="array" ref="BU20">O20*INDEX(prod_est,$H20+$I20-1,MATCH(BU$14,$BQ$14:$DQ$14,0))</f>
        <v>241.04553978323193</v>
      </c>
      <c r="BV20" s="4" cm="1">
        <f t="array" ref="BV20">P20*INDEX(prod_est,$H20+$I20-1,MATCH(BV$14,$BQ$14:$DQ$14,0))</f>
        <v>245.46389645299149</v>
      </c>
      <c r="BW20" s="4" cm="1">
        <f t="array" ref="BW20">Q20*INDEX(prod_est,$H20+$I20-1,MATCH(BW$14,$BQ$14:$DQ$14,0))</f>
        <v>249.84608214914297</v>
      </c>
      <c r="BX20" s="4" cm="1">
        <f t="array" ref="BX20">R20*INDEX(prod_est,$H20+$I20-1,MATCH(BX$14,$BQ$14:$DQ$14,0))</f>
        <v>254.20682093213279</v>
      </c>
      <c r="BY20" s="4" cm="1">
        <f t="array" ref="BY20">S20*INDEX(prod_est,$H20+$I20-1,MATCH(BY$14,$BQ$14:$DQ$14,0))</f>
        <v>258.56331299819584</v>
      </c>
      <c r="BZ20" s="4" cm="1">
        <f t="array" ref="BZ20">T20*INDEX(prod_est,$H20+$I20-1,MATCH(BZ$14,$BQ$14:$DQ$14,0))</f>
        <v>262.93354910745074</v>
      </c>
      <c r="CA20" s="4" cm="1">
        <f t="array" ref="CA20">U20*INDEX(prod_est,$H20+$I20-1,MATCH(CA$14,$BQ$14:$DQ$14,0))</f>
        <v>267.32441384795891</v>
      </c>
      <c r="CB20" s="4" cm="1">
        <f t="array" ref="CB20">V20*INDEX(prod_est,$H20+$I20-1,MATCH(CB$14,$BQ$14:$DQ$14,0))</f>
        <v>271.67127176966858</v>
      </c>
      <c r="CC20" s="4" cm="1">
        <f t="array" ref="CC20">W20*INDEX(prod_est,$H20+$I20-1,MATCH(CC$14,$BQ$14:$DQ$14,0))</f>
        <v>275.88705725730176</v>
      </c>
      <c r="CD20" s="4" cm="1">
        <f t="array" ref="CD20">X20*INDEX(prod_est,$H20+$I20-1,MATCH(CD$14,$BQ$14:$DQ$14,0))</f>
        <v>279.88282547190931</v>
      </c>
      <c r="CE20" s="4" cm="1">
        <f t="array" ref="CE20">Y20*INDEX(prod_est,$H20+$I20-1,MATCH(CE$14,$BQ$14:$DQ$14,0))</f>
        <v>283.72953021559817</v>
      </c>
      <c r="CF20" s="4" cm="1">
        <f t="array" ref="CF20">Z20*INDEX(prod_est,$H20+$I20-1,MATCH(CF$14,$BQ$14:$DQ$14,0))</f>
        <v>287.42239241891974</v>
      </c>
      <c r="CG20" s="4" cm="1">
        <f t="array" ref="CG20">AA20*INDEX(prod_est,$H20+$I20-1,MATCH(CG$14,$BQ$14:$DQ$14,0))</f>
        <v>290.95170365676034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6.3455578855859231E-3</v>
      </c>
      <c r="M23" s="33">
        <f t="shared" si="17"/>
        <v>6.3455578855859231E-3</v>
      </c>
      <c r="N23" s="33">
        <f t="shared" si="17"/>
        <v>6.3455578855859231E-3</v>
      </c>
      <c r="O23" s="33">
        <f t="shared" si="17"/>
        <v>6.3455578855859231E-3</v>
      </c>
      <c r="P23" s="33">
        <f t="shared" si="17"/>
        <v>6.3455578855859231E-3</v>
      </c>
      <c r="Q23" s="33">
        <f t="shared" si="17"/>
        <v>6.3455578855859231E-3</v>
      </c>
      <c r="R23" s="33">
        <f t="shared" si="17"/>
        <v>6.3455578855859231E-3</v>
      </c>
      <c r="S23" s="33">
        <f t="shared" si="17"/>
        <v>6.3455578855859231E-3</v>
      </c>
      <c r="T23" s="33">
        <f t="shared" si="17"/>
        <v>6.3455578855859231E-3</v>
      </c>
      <c r="U23" s="33">
        <f t="shared" si="17"/>
        <v>6.3455578855859231E-3</v>
      </c>
      <c r="V23" s="33">
        <f t="shared" si="17"/>
        <v>6.3455578855859231E-3</v>
      </c>
      <c r="W23" s="33">
        <f t="shared" si="17"/>
        <v>6.3455578855859231E-3</v>
      </c>
      <c r="X23" s="33">
        <f t="shared" si="17"/>
        <v>6.3455578855859231E-3</v>
      </c>
      <c r="Y23" s="33">
        <f t="shared" si="17"/>
        <v>6.3455578855859231E-3</v>
      </c>
      <c r="Z23" s="33">
        <f t="shared" si="17"/>
        <v>6.3455578855859231E-3</v>
      </c>
      <c r="AA23" s="33">
        <f t="shared" si="17"/>
        <v>6.3455578855859231E-3</v>
      </c>
      <c r="AB23" s="33">
        <f t="shared" si="17"/>
        <v>6.3455578855859231E-3</v>
      </c>
      <c r="AC23" s="33">
        <f t="shared" si="17"/>
        <v>6.3455578855859231E-3</v>
      </c>
      <c r="AD23" s="33">
        <f t="shared" si="17"/>
        <v>6.3455578855859231E-3</v>
      </c>
      <c r="AE23" s="33">
        <f t="shared" si="17"/>
        <v>6.3455578855859231E-3</v>
      </c>
      <c r="AF23" s="33">
        <f t="shared" si="17"/>
        <v>6.3455578855859231E-3</v>
      </c>
      <c r="AG23" s="33">
        <f t="shared" si="17"/>
        <v>6.3455578855859231E-3</v>
      </c>
      <c r="AH23" s="33">
        <f t="shared" si="17"/>
        <v>6.3455578855859231E-3</v>
      </c>
      <c r="AI23" s="33">
        <f t="shared" si="17"/>
        <v>6.3455578855859231E-3</v>
      </c>
      <c r="AJ23" s="33">
        <f t="shared" si="17"/>
        <v>6.3455578855859231E-3</v>
      </c>
      <c r="AK23" s="33">
        <f t="shared" si="17"/>
        <v>6.3455578855859231E-3</v>
      </c>
      <c r="AL23" s="33">
        <f t="shared" si="17"/>
        <v>6.3455578855859231E-3</v>
      </c>
      <c r="AM23" s="33">
        <f t="shared" si="17"/>
        <v>6.3455578855859231E-3</v>
      </c>
      <c r="AN23" s="33">
        <f t="shared" si="17"/>
        <v>6.3455578855859231E-3</v>
      </c>
      <c r="AO23" s="33">
        <f t="shared" si="17"/>
        <v>6.3455578855859231E-3</v>
      </c>
      <c r="AP23" s="33">
        <f t="shared" si="17"/>
        <v>6.3455578855859231E-3</v>
      </c>
      <c r="AQ23" s="33">
        <f t="shared" ref="AQ23:BK23" si="18">AP23*(1-$G$4)</f>
        <v>6.3455578855859231E-3</v>
      </c>
      <c r="AR23" s="33">
        <f t="shared" si="18"/>
        <v>6.3455578855859231E-3</v>
      </c>
      <c r="AS23" s="33">
        <f t="shared" si="18"/>
        <v>6.3455578855859231E-3</v>
      </c>
      <c r="AT23" s="33">
        <f t="shared" si="18"/>
        <v>6.3455578855859231E-3</v>
      </c>
      <c r="AU23" s="33">
        <f t="shared" si="18"/>
        <v>6.3455578855859231E-3</v>
      </c>
      <c r="AV23" s="33">
        <f t="shared" si="18"/>
        <v>6.3455578855859231E-3</v>
      </c>
      <c r="AW23" s="33">
        <f t="shared" si="18"/>
        <v>6.3455578855859231E-3</v>
      </c>
      <c r="AX23" s="33">
        <f t="shared" si="18"/>
        <v>6.3455578855859231E-3</v>
      </c>
      <c r="AY23" s="33">
        <f t="shared" si="18"/>
        <v>6.3455578855859231E-3</v>
      </c>
      <c r="AZ23" s="33">
        <f t="shared" si="18"/>
        <v>6.3455578855859231E-3</v>
      </c>
      <c r="BA23" s="33">
        <f t="shared" si="18"/>
        <v>6.3455578855859231E-3</v>
      </c>
      <c r="BB23" s="33">
        <f t="shared" si="18"/>
        <v>6.3455578855859231E-3</v>
      </c>
      <c r="BC23" s="33">
        <f t="shared" si="18"/>
        <v>6.3455578855859231E-3</v>
      </c>
      <c r="BD23" s="33">
        <f t="shared" si="18"/>
        <v>6.3455578855859231E-3</v>
      </c>
      <c r="BE23" s="33">
        <f t="shared" si="18"/>
        <v>6.3455578855859231E-3</v>
      </c>
      <c r="BF23" s="33">
        <f t="shared" si="18"/>
        <v>6.3455578855859231E-3</v>
      </c>
      <c r="BG23" s="33">
        <f t="shared" si="18"/>
        <v>6.3455578855859231E-3</v>
      </c>
      <c r="BH23" s="33">
        <f t="shared" si="18"/>
        <v>6.3455578855859231E-3</v>
      </c>
      <c r="BI23" s="33">
        <f t="shared" si="18"/>
        <v>6.3455578855859231E-3</v>
      </c>
      <c r="BJ23" s="33">
        <f t="shared" si="18"/>
        <v>6.3455578855859231E-3</v>
      </c>
      <c r="BK23" s="33">
        <f t="shared" si="18"/>
        <v>6.3455578855859231E-3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371.68286599498015</v>
      </c>
      <c r="BT23" s="4" cm="1">
        <f t="array" ref="BT23">N23*INDEX(prod_est,$H23+$I23-1,MATCH(BT$14,$BQ$14:$DQ$14,0))</f>
        <v>401.25769097461165</v>
      </c>
      <c r="BU23" s="4" cm="1">
        <f t="array" ref="BU23">O23*INDEX(prod_est,$H23+$I23-1,MATCH(BU$14,$BQ$14:$DQ$14,0))</f>
        <v>454.26913473938868</v>
      </c>
      <c r="BV23" s="4" cm="1">
        <f t="array" ref="BV23">P23*INDEX(prod_est,$H23+$I23-1,MATCH(BV$14,$BQ$14:$DQ$14,0))</f>
        <v>462.59587276219821</v>
      </c>
      <c r="BW23" s="4" cm="1">
        <f t="array" ref="BW23">Q23*INDEX(prod_est,$H23+$I23-1,MATCH(BW$14,$BQ$14:$DQ$14,0))</f>
        <v>470.85444376188667</v>
      </c>
      <c r="BX23" s="4" cm="1">
        <f t="array" ref="BX23">R23*INDEX(prod_est,$H23+$I23-1,MATCH(BX$14,$BQ$14:$DQ$14,0))</f>
        <v>479.07259637966467</v>
      </c>
      <c r="BY23" s="4" cm="1">
        <f t="array" ref="BY23">S23*INDEX(prod_est,$H23+$I23-1,MATCH(BY$14,$BQ$14:$DQ$14,0))</f>
        <v>487.28274572791298</v>
      </c>
      <c r="BZ23" s="4" cm="1">
        <f t="array" ref="BZ23">T23*INDEX(prod_est,$H23+$I23-1,MATCH(BZ$14,$BQ$14:$DQ$14,0))</f>
        <v>495.51879679835963</v>
      </c>
      <c r="CA23" s="4" cm="1">
        <f t="array" ref="CA23">U23*INDEX(prod_est,$H23+$I23-1,MATCH(CA$14,$BQ$14:$DQ$14,0))</f>
        <v>503.79372413458856</v>
      </c>
      <c r="CB23" s="4" cm="1">
        <f t="array" ref="CB23">V23*INDEX(prod_est,$H23+$I23-1,MATCH(CB$14,$BQ$14:$DQ$14,0))</f>
        <v>511.98571718580155</v>
      </c>
      <c r="CC23" s="4" cm="1">
        <f t="array" ref="CC23">W23*INDEX(prod_est,$H23+$I23-1,MATCH(CC$14,$BQ$14:$DQ$14,0))</f>
        <v>519.93069400402521</v>
      </c>
      <c r="CD23" s="4" cm="1">
        <f t="array" ref="CD23">X23*INDEX(prod_est,$H23+$I23-1,MATCH(CD$14,$BQ$14:$DQ$14,0))</f>
        <v>527.46103109759383</v>
      </c>
      <c r="CE23" s="4" cm="1">
        <f t="array" ref="CE23">Y23*INDEX(prod_est,$H23+$I23-1,MATCH(CE$14,$BQ$14:$DQ$14,0))</f>
        <v>534.71044644493804</v>
      </c>
      <c r="CF23" s="4" cm="1">
        <f t="array" ref="CF23">Z23*INDEX(prod_est,$H23+$I23-1,MATCH(CF$14,$BQ$14:$DQ$14,0))</f>
        <v>541.6699335166478</v>
      </c>
      <c r="CG23" s="4" cm="1">
        <f t="array" ref="CG23">AA23*INDEX(prod_est,$H23+$I23-1,MATCH(CG$14,$BQ$14:$DQ$14,0))</f>
        <v>548.32119602779653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2.598457429730821E-3</v>
      </c>
      <c r="M26" s="33">
        <f t="shared" si="17"/>
        <v>2.598457429730821E-3</v>
      </c>
      <c r="N26" s="33">
        <f t="shared" si="17"/>
        <v>2.598457429730821E-3</v>
      </c>
      <c r="O26" s="33">
        <f t="shared" si="17"/>
        <v>2.598457429730821E-3</v>
      </c>
      <c r="P26" s="33">
        <f t="shared" si="17"/>
        <v>2.598457429730821E-3</v>
      </c>
      <c r="Q26" s="33">
        <f t="shared" si="17"/>
        <v>2.598457429730821E-3</v>
      </c>
      <c r="R26" s="33">
        <f t="shared" si="17"/>
        <v>2.598457429730821E-3</v>
      </c>
      <c r="S26" s="33">
        <f t="shared" si="17"/>
        <v>2.598457429730821E-3</v>
      </c>
      <c r="T26" s="33">
        <f t="shared" si="17"/>
        <v>2.598457429730821E-3</v>
      </c>
      <c r="U26" s="33">
        <f t="shared" si="17"/>
        <v>2.598457429730821E-3</v>
      </c>
      <c r="V26" s="33">
        <f t="shared" si="17"/>
        <v>2.598457429730821E-3</v>
      </c>
      <c r="W26" s="33">
        <f t="shared" si="17"/>
        <v>2.598457429730821E-3</v>
      </c>
      <c r="X26" s="33">
        <f t="shared" si="17"/>
        <v>2.598457429730821E-3</v>
      </c>
      <c r="Y26" s="33">
        <f t="shared" si="17"/>
        <v>2.598457429730821E-3</v>
      </c>
      <c r="Z26" s="33">
        <f t="shared" si="17"/>
        <v>2.598457429730821E-3</v>
      </c>
      <c r="AA26" s="33">
        <f t="shared" si="17"/>
        <v>2.598457429730821E-3</v>
      </c>
      <c r="AB26" s="33">
        <f t="shared" si="17"/>
        <v>2.598457429730821E-3</v>
      </c>
      <c r="AC26" s="33">
        <f t="shared" si="17"/>
        <v>2.598457429730821E-3</v>
      </c>
      <c r="AD26" s="33">
        <f t="shared" si="17"/>
        <v>2.598457429730821E-3</v>
      </c>
      <c r="AE26" s="33">
        <f t="shared" si="17"/>
        <v>2.598457429730821E-3</v>
      </c>
      <c r="AF26" s="33">
        <f t="shared" si="17"/>
        <v>2.598457429730821E-3</v>
      </c>
      <c r="AG26" s="33">
        <f t="shared" si="17"/>
        <v>2.598457429730821E-3</v>
      </c>
      <c r="AH26" s="33">
        <f t="shared" si="17"/>
        <v>2.598457429730821E-3</v>
      </c>
      <c r="AI26" s="33">
        <f t="shared" si="17"/>
        <v>2.598457429730821E-3</v>
      </c>
      <c r="AJ26" s="33">
        <f t="shared" si="17"/>
        <v>2.598457429730821E-3</v>
      </c>
      <c r="AK26" s="33">
        <f t="shared" si="17"/>
        <v>2.598457429730821E-3</v>
      </c>
      <c r="AL26" s="33">
        <f t="shared" si="17"/>
        <v>2.598457429730821E-3</v>
      </c>
      <c r="AM26" s="33">
        <f t="shared" si="17"/>
        <v>2.598457429730821E-3</v>
      </c>
      <c r="AN26" s="33">
        <f t="shared" si="17"/>
        <v>2.598457429730821E-3</v>
      </c>
      <c r="AO26" s="33">
        <f t="shared" si="17"/>
        <v>2.598457429730821E-3</v>
      </c>
      <c r="AP26" s="33">
        <f t="shared" si="17"/>
        <v>2.598457429730821E-3</v>
      </c>
      <c r="AQ26" s="33">
        <f t="shared" ref="AQ26:BK26" si="21">AP26*(1-$G$4)</f>
        <v>2.598457429730821E-3</v>
      </c>
      <c r="AR26" s="33">
        <f t="shared" si="21"/>
        <v>2.598457429730821E-3</v>
      </c>
      <c r="AS26" s="33">
        <f t="shared" si="21"/>
        <v>2.598457429730821E-3</v>
      </c>
      <c r="AT26" s="33">
        <f t="shared" si="21"/>
        <v>2.598457429730821E-3</v>
      </c>
      <c r="AU26" s="33">
        <f t="shared" si="21"/>
        <v>2.598457429730821E-3</v>
      </c>
      <c r="AV26" s="33">
        <f t="shared" si="21"/>
        <v>2.598457429730821E-3</v>
      </c>
      <c r="AW26" s="33">
        <f t="shared" si="21"/>
        <v>2.598457429730821E-3</v>
      </c>
      <c r="AX26" s="33">
        <f t="shared" si="21"/>
        <v>2.598457429730821E-3</v>
      </c>
      <c r="AY26" s="33">
        <f t="shared" si="21"/>
        <v>2.598457429730821E-3</v>
      </c>
      <c r="AZ26" s="33">
        <f t="shared" si="21"/>
        <v>2.598457429730821E-3</v>
      </c>
      <c r="BA26" s="33">
        <f t="shared" si="21"/>
        <v>2.598457429730821E-3</v>
      </c>
      <c r="BB26" s="33">
        <f t="shared" si="21"/>
        <v>2.598457429730821E-3</v>
      </c>
      <c r="BC26" s="33">
        <f t="shared" si="21"/>
        <v>2.598457429730821E-3</v>
      </c>
      <c r="BD26" s="33">
        <f t="shared" si="21"/>
        <v>2.598457429730821E-3</v>
      </c>
      <c r="BE26" s="33">
        <f t="shared" si="21"/>
        <v>2.598457429730821E-3</v>
      </c>
      <c r="BF26" s="33">
        <f t="shared" si="21"/>
        <v>2.598457429730821E-3</v>
      </c>
      <c r="BG26" s="33">
        <f t="shared" si="21"/>
        <v>2.598457429730821E-3</v>
      </c>
      <c r="BH26" s="33">
        <f t="shared" si="21"/>
        <v>2.598457429730821E-3</v>
      </c>
      <c r="BI26" s="33">
        <f t="shared" si="21"/>
        <v>2.598457429730821E-3</v>
      </c>
      <c r="BJ26" s="33">
        <f t="shared" si="21"/>
        <v>2.598457429730821E-3</v>
      </c>
      <c r="BK26" s="33">
        <f t="shared" si="21"/>
        <v>2.598457429730821E-3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152.20129136984824</v>
      </c>
      <c r="BT26" s="4" cm="1">
        <f t="array" ref="BT26">N26*INDEX(prod_est,$H26+$I26-1,MATCH(BT$14,$BQ$14:$DQ$14,0))</f>
        <v>164.31195604062151</v>
      </c>
      <c r="BU26" s="4" cm="1">
        <f t="array" ref="BU26">O26*INDEX(prod_est,$H26+$I26-1,MATCH(BU$14,$BQ$14:$DQ$14,0))</f>
        <v>186.01973688432639</v>
      </c>
      <c r="BV26" s="4" cm="1">
        <f t="array" ref="BV26">P26*INDEX(prod_est,$H26+$I26-1,MATCH(BV$14,$BQ$14:$DQ$14,0))</f>
        <v>189.42947243018591</v>
      </c>
      <c r="BW26" s="4" cm="1">
        <f t="array" ref="BW26">Q26*INDEX(prod_est,$H26+$I26-1,MATCH(BW$14,$BQ$14:$DQ$14,0))</f>
        <v>192.81129410134989</v>
      </c>
      <c r="BX26" s="4" cm="1">
        <f t="array" ref="BX26">R26*INDEX(prod_est,$H26+$I26-1,MATCH(BX$14,$BQ$14:$DQ$14,0))</f>
        <v>196.17656475420051</v>
      </c>
      <c r="BY26" s="4" cm="1">
        <f t="array" ref="BY26">S26*INDEX(prod_est,$H26+$I26-1,MATCH(BY$14,$BQ$14:$DQ$14,0))</f>
        <v>199.53855812937962</v>
      </c>
      <c r="BZ26" s="4" cm="1">
        <f t="array" ref="BZ26">T26*INDEX(prod_est,$H26+$I26-1,MATCH(BZ$14,$BQ$14:$DQ$14,0))</f>
        <v>202.91115806172877</v>
      </c>
      <c r="CA26" s="4" cm="1">
        <f t="array" ref="CA26">U26*INDEX(prod_est,$H26+$I26-1,MATCH(CA$14,$BQ$14:$DQ$14,0))</f>
        <v>206.29967752762931</v>
      </c>
      <c r="CB26" s="4" cm="1">
        <f t="array" ref="CB26">V26*INDEX(prod_est,$H26+$I26-1,MATCH(CB$14,$BQ$14:$DQ$14,0))</f>
        <v>209.65423603801349</v>
      </c>
      <c r="CC26" s="4" cm="1">
        <f t="array" ref="CC26">W26*INDEX(prod_est,$H26+$I26-1,MATCH(CC$14,$BQ$14:$DQ$14,0))</f>
        <v>212.90764328991915</v>
      </c>
      <c r="CD26" s="4" cm="1">
        <f t="array" ref="CD26">X26*INDEX(prod_est,$H26+$I26-1,MATCH(CD$14,$BQ$14:$DQ$14,0))</f>
        <v>215.99125874532433</v>
      </c>
      <c r="CE26" s="4" cm="1">
        <f t="array" ref="CE26">Y26*INDEX(prod_est,$H26+$I26-1,MATCH(CE$14,$BQ$14:$DQ$14,0))</f>
        <v>218.95983889385636</v>
      </c>
      <c r="CF26" s="4" cm="1">
        <f t="array" ref="CF26">Z26*INDEX(prod_est,$H26+$I26-1,MATCH(CF$14,$BQ$14:$DQ$14,0))</f>
        <v>221.80969563059463</v>
      </c>
      <c r="CG26" s="4" cm="1">
        <f t="array" ref="CG26">AA26*INDEX(prod_est,$H26+$I26-1,MATCH(CG$14,$BQ$14:$DQ$14,0))</f>
        <v>224.53333676677326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1.493732566809786E-2</v>
      </c>
      <c r="M28" s="33">
        <f t="shared" si="17"/>
        <v>1.493732566809786E-2</v>
      </c>
      <c r="N28" s="33">
        <f t="shared" si="17"/>
        <v>1.493732566809786E-2</v>
      </c>
      <c r="O28" s="33">
        <f t="shared" si="17"/>
        <v>1.493732566809786E-2</v>
      </c>
      <c r="P28" s="33">
        <f t="shared" si="17"/>
        <v>1.493732566809786E-2</v>
      </c>
      <c r="Q28" s="33">
        <f t="shared" si="17"/>
        <v>1.493732566809786E-2</v>
      </c>
      <c r="R28" s="33">
        <f t="shared" si="17"/>
        <v>1.493732566809786E-2</v>
      </c>
      <c r="S28" s="33">
        <f t="shared" si="17"/>
        <v>1.493732566809786E-2</v>
      </c>
      <c r="T28" s="33">
        <f t="shared" si="17"/>
        <v>1.493732566809786E-2</v>
      </c>
      <c r="U28" s="33">
        <f t="shared" si="17"/>
        <v>1.493732566809786E-2</v>
      </c>
      <c r="V28" s="33">
        <f t="shared" si="17"/>
        <v>1.493732566809786E-2</v>
      </c>
      <c r="W28" s="33">
        <f t="shared" si="17"/>
        <v>1.493732566809786E-2</v>
      </c>
      <c r="X28" s="33">
        <f t="shared" si="17"/>
        <v>1.493732566809786E-2</v>
      </c>
      <c r="Y28" s="33">
        <f t="shared" si="17"/>
        <v>1.493732566809786E-2</v>
      </c>
      <c r="Z28" s="33">
        <f t="shared" si="17"/>
        <v>1.493732566809786E-2</v>
      </c>
      <c r="AA28" s="33">
        <f t="shared" si="17"/>
        <v>1.493732566809786E-2</v>
      </c>
      <c r="AB28" s="33">
        <f t="shared" si="17"/>
        <v>1.493732566809786E-2</v>
      </c>
      <c r="AC28" s="33">
        <f t="shared" si="17"/>
        <v>1.493732566809786E-2</v>
      </c>
      <c r="AD28" s="33">
        <f t="shared" si="17"/>
        <v>1.493732566809786E-2</v>
      </c>
      <c r="AE28" s="33">
        <f t="shared" si="17"/>
        <v>1.493732566809786E-2</v>
      </c>
      <c r="AF28" s="33">
        <f t="shared" si="17"/>
        <v>1.493732566809786E-2</v>
      </c>
      <c r="AG28" s="33">
        <f t="shared" si="17"/>
        <v>1.493732566809786E-2</v>
      </c>
      <c r="AH28" s="33">
        <f t="shared" si="17"/>
        <v>1.493732566809786E-2</v>
      </c>
      <c r="AI28" s="33">
        <f t="shared" si="17"/>
        <v>1.493732566809786E-2</v>
      </c>
      <c r="AJ28" s="33">
        <f t="shared" si="17"/>
        <v>1.493732566809786E-2</v>
      </c>
      <c r="AK28" s="33">
        <f t="shared" si="17"/>
        <v>1.493732566809786E-2</v>
      </c>
      <c r="AL28" s="33">
        <f t="shared" si="17"/>
        <v>1.493732566809786E-2</v>
      </c>
      <c r="AM28" s="33">
        <f t="shared" si="17"/>
        <v>1.493732566809786E-2</v>
      </c>
      <c r="AN28" s="33">
        <f t="shared" si="17"/>
        <v>1.493732566809786E-2</v>
      </c>
      <c r="AO28" s="33">
        <f t="shared" si="17"/>
        <v>1.493732566809786E-2</v>
      </c>
      <c r="AP28" s="33">
        <f t="shared" si="17"/>
        <v>1.493732566809786E-2</v>
      </c>
      <c r="AQ28" s="33">
        <f t="shared" ref="AQ28:BK28" si="23">AP28*(1-$G$4)</f>
        <v>1.493732566809786E-2</v>
      </c>
      <c r="AR28" s="33">
        <f t="shared" si="23"/>
        <v>1.493732566809786E-2</v>
      </c>
      <c r="AS28" s="33">
        <f t="shared" si="23"/>
        <v>1.493732566809786E-2</v>
      </c>
      <c r="AT28" s="33">
        <f t="shared" si="23"/>
        <v>1.493732566809786E-2</v>
      </c>
      <c r="AU28" s="33">
        <f t="shared" si="23"/>
        <v>1.493732566809786E-2</v>
      </c>
      <c r="AV28" s="33">
        <f t="shared" si="23"/>
        <v>1.493732566809786E-2</v>
      </c>
      <c r="AW28" s="33">
        <f t="shared" si="23"/>
        <v>1.493732566809786E-2</v>
      </c>
      <c r="AX28" s="33">
        <f t="shared" si="23"/>
        <v>1.493732566809786E-2</v>
      </c>
      <c r="AY28" s="33">
        <f t="shared" si="23"/>
        <v>1.493732566809786E-2</v>
      </c>
      <c r="AZ28" s="33">
        <f t="shared" si="23"/>
        <v>1.493732566809786E-2</v>
      </c>
      <c r="BA28" s="33">
        <f t="shared" si="23"/>
        <v>1.493732566809786E-2</v>
      </c>
      <c r="BB28" s="33">
        <f t="shared" si="23"/>
        <v>1.493732566809786E-2</v>
      </c>
      <c r="BC28" s="33">
        <f t="shared" si="23"/>
        <v>1.493732566809786E-2</v>
      </c>
      <c r="BD28" s="33">
        <f t="shared" si="23"/>
        <v>1.493732566809786E-2</v>
      </c>
      <c r="BE28" s="33">
        <f t="shared" si="23"/>
        <v>1.493732566809786E-2</v>
      </c>
      <c r="BF28" s="33">
        <f t="shared" si="23"/>
        <v>1.493732566809786E-2</v>
      </c>
      <c r="BG28" s="33">
        <f t="shared" si="23"/>
        <v>1.493732566809786E-2</v>
      </c>
      <c r="BH28" s="33">
        <f t="shared" si="23"/>
        <v>1.493732566809786E-2</v>
      </c>
      <c r="BI28" s="33">
        <f t="shared" si="23"/>
        <v>1.493732566809786E-2</v>
      </c>
      <c r="BJ28" s="33">
        <f t="shared" si="23"/>
        <v>1.493732566809786E-2</v>
      </c>
      <c r="BK28" s="33">
        <f t="shared" si="23"/>
        <v>1.493732566809786E-2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874.93457860188596</v>
      </c>
      <c r="BT28" s="4" cm="1">
        <f t="array" ref="BT28">N28*INDEX(prod_est,$H28+$I28-1,MATCH(BT$14,$BQ$14:$DQ$14,0))</f>
        <v>944.55316852937506</v>
      </c>
      <c r="BU28" s="4" cm="1">
        <f t="array" ref="BU28">O28*INDEX(prod_est,$H28+$I28-1,MATCH(BU$14,$BQ$14:$DQ$14,0))</f>
        <v>1069.3411247545059</v>
      </c>
      <c r="BV28" s="4" cm="1">
        <f t="array" ref="BV28">P28*INDEX(prod_est,$H28+$I28-1,MATCH(BV$14,$BQ$14:$DQ$14,0))</f>
        <v>1088.9421117508061</v>
      </c>
      <c r="BW28" s="4" cm="1">
        <f t="array" ref="BW28">Q28*INDEX(prod_est,$H28+$I28-1,MATCH(BW$14,$BQ$14:$DQ$14,0))</f>
        <v>1108.3826348379364</v>
      </c>
      <c r="BX28" s="4" cm="1">
        <f t="array" ref="BX28">R28*INDEX(prod_est,$H28+$I28-1,MATCH(BX$14,$BQ$14:$DQ$14,0))</f>
        <v>1127.7280138030746</v>
      </c>
      <c r="BY28" s="4" cm="1">
        <f t="array" ref="BY28">S28*INDEX(prod_est,$H28+$I28-1,MATCH(BY$14,$BQ$14:$DQ$14,0))</f>
        <v>1147.0545532200549</v>
      </c>
      <c r="BZ28" s="4" cm="1">
        <f t="array" ref="BZ28">T28*INDEX(prod_est,$H28+$I28-1,MATCH(BZ$14,$BQ$14:$DQ$14,0))</f>
        <v>1166.4420648110847</v>
      </c>
      <c r="CA28" s="4" cm="1">
        <f t="array" ref="CA28">U28*INDEX(prod_est,$H28+$I28-1,MATCH(CA$14,$BQ$14:$DQ$14,0))</f>
        <v>1185.921090411319</v>
      </c>
      <c r="CB28" s="4" cm="1">
        <f t="array" ref="CB28">V28*INDEX(prod_est,$H28+$I28-1,MATCH(CB$14,$BQ$14:$DQ$14,0))</f>
        <v>1205.204890241547</v>
      </c>
      <c r="CC28" s="4" cm="1">
        <f t="array" ref="CC28">W28*INDEX(prod_est,$H28+$I28-1,MATCH(CC$14,$BQ$14:$DQ$14,0))</f>
        <v>1223.9072184369718</v>
      </c>
      <c r="CD28" s="4" cm="1">
        <f t="array" ref="CD28">X28*INDEX(prod_est,$H28+$I28-1,MATCH(CD$14,$BQ$14:$DQ$14,0))</f>
        <v>1241.6334924045768</v>
      </c>
      <c r="CE28" s="4" cm="1">
        <f t="array" ref="CE28">Y28*INDEX(prod_est,$H28+$I28-1,MATCH(CE$14,$BQ$14:$DQ$14,0))</f>
        <v>1258.6984817875534</v>
      </c>
      <c r="CF28" s="4" cm="1">
        <f t="array" ref="CF28">Z28*INDEX(prod_est,$H28+$I28-1,MATCH(CF$14,$BQ$14:$DQ$14,0))</f>
        <v>1275.0809853825774</v>
      </c>
      <c r="CG28" s="4" cm="1">
        <f t="array" ref="CG28">AA28*INDEX(prod_est,$H28+$I28-1,MATCH(CG$14,$BQ$14:$DQ$14,0))</f>
        <v>1290.7379340739951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7.0563954983072889E-4</v>
      </c>
      <c r="M29" s="33">
        <f t="shared" si="17"/>
        <v>7.0563954983072889E-4</v>
      </c>
      <c r="N29" s="33">
        <f t="shared" si="17"/>
        <v>7.0563954983072889E-4</v>
      </c>
      <c r="O29" s="33">
        <f t="shared" si="17"/>
        <v>7.0563954983072889E-4</v>
      </c>
      <c r="P29" s="33">
        <f t="shared" si="17"/>
        <v>7.0563954983072889E-4</v>
      </c>
      <c r="Q29" s="33">
        <f t="shared" si="17"/>
        <v>7.0563954983072889E-4</v>
      </c>
      <c r="R29" s="33">
        <f t="shared" si="17"/>
        <v>7.0563954983072889E-4</v>
      </c>
      <c r="S29" s="33">
        <f t="shared" si="17"/>
        <v>7.0563954983072889E-4</v>
      </c>
      <c r="T29" s="33">
        <f t="shared" si="17"/>
        <v>7.0563954983072889E-4</v>
      </c>
      <c r="U29" s="33">
        <f t="shared" si="17"/>
        <v>7.0563954983072889E-4</v>
      </c>
      <c r="V29" s="33">
        <f t="shared" si="17"/>
        <v>7.0563954983072889E-4</v>
      </c>
      <c r="W29" s="33">
        <f t="shared" si="17"/>
        <v>7.0563954983072889E-4</v>
      </c>
      <c r="X29" s="33">
        <f t="shared" si="17"/>
        <v>7.0563954983072889E-4</v>
      </c>
      <c r="Y29" s="33">
        <f t="shared" si="17"/>
        <v>7.0563954983072889E-4</v>
      </c>
      <c r="Z29" s="33">
        <f t="shared" si="17"/>
        <v>7.0563954983072889E-4</v>
      </c>
      <c r="AA29" s="33">
        <f t="shared" si="17"/>
        <v>7.0563954983072889E-4</v>
      </c>
      <c r="AB29" s="33">
        <f t="shared" si="17"/>
        <v>7.0563954983072889E-4</v>
      </c>
      <c r="AC29" s="33">
        <f t="shared" si="17"/>
        <v>7.0563954983072889E-4</v>
      </c>
      <c r="AD29" s="33">
        <f t="shared" si="17"/>
        <v>7.0563954983072889E-4</v>
      </c>
      <c r="AE29" s="33">
        <f t="shared" si="17"/>
        <v>7.0563954983072889E-4</v>
      </c>
      <c r="AF29" s="33">
        <f t="shared" si="17"/>
        <v>7.0563954983072889E-4</v>
      </c>
      <c r="AG29" s="33">
        <f t="shared" si="17"/>
        <v>7.0563954983072889E-4</v>
      </c>
      <c r="AH29" s="33">
        <f t="shared" si="17"/>
        <v>7.0563954983072889E-4</v>
      </c>
      <c r="AI29" s="33">
        <f t="shared" si="17"/>
        <v>7.0563954983072889E-4</v>
      </c>
      <c r="AJ29" s="33">
        <f t="shared" si="17"/>
        <v>7.0563954983072889E-4</v>
      </c>
      <c r="AK29" s="33">
        <f t="shared" si="17"/>
        <v>7.0563954983072889E-4</v>
      </c>
      <c r="AL29" s="33">
        <f t="shared" si="17"/>
        <v>7.0563954983072889E-4</v>
      </c>
      <c r="AM29" s="33">
        <f t="shared" si="17"/>
        <v>7.0563954983072889E-4</v>
      </c>
      <c r="AN29" s="33">
        <f t="shared" si="17"/>
        <v>7.0563954983072889E-4</v>
      </c>
      <c r="AO29" s="33">
        <f t="shared" si="17"/>
        <v>7.0563954983072889E-4</v>
      </c>
      <c r="AP29" s="33">
        <f t="shared" si="17"/>
        <v>7.0563954983072889E-4</v>
      </c>
      <c r="AQ29" s="33">
        <f t="shared" ref="AQ29:BK29" si="24">AP29*(1-$G$4)</f>
        <v>7.0563954983072889E-4</v>
      </c>
      <c r="AR29" s="33">
        <f t="shared" si="24"/>
        <v>7.0563954983072889E-4</v>
      </c>
      <c r="AS29" s="33">
        <f t="shared" si="24"/>
        <v>7.0563954983072889E-4</v>
      </c>
      <c r="AT29" s="33">
        <f t="shared" si="24"/>
        <v>7.0563954983072889E-4</v>
      </c>
      <c r="AU29" s="33">
        <f t="shared" si="24"/>
        <v>7.0563954983072889E-4</v>
      </c>
      <c r="AV29" s="33">
        <f t="shared" si="24"/>
        <v>7.0563954983072889E-4</v>
      </c>
      <c r="AW29" s="33">
        <f t="shared" si="24"/>
        <v>7.0563954983072889E-4</v>
      </c>
      <c r="AX29" s="33">
        <f t="shared" si="24"/>
        <v>7.0563954983072889E-4</v>
      </c>
      <c r="AY29" s="33">
        <f t="shared" si="24"/>
        <v>7.0563954983072889E-4</v>
      </c>
      <c r="AZ29" s="33">
        <f t="shared" si="24"/>
        <v>7.0563954983072889E-4</v>
      </c>
      <c r="BA29" s="33">
        <f t="shared" si="24"/>
        <v>7.0563954983072889E-4</v>
      </c>
      <c r="BB29" s="33">
        <f t="shared" si="24"/>
        <v>7.0563954983072889E-4</v>
      </c>
      <c r="BC29" s="33">
        <f t="shared" si="24"/>
        <v>7.0563954983072889E-4</v>
      </c>
      <c r="BD29" s="33">
        <f t="shared" si="24"/>
        <v>7.0563954983072889E-4</v>
      </c>
      <c r="BE29" s="33">
        <f t="shared" si="24"/>
        <v>7.0563954983072889E-4</v>
      </c>
      <c r="BF29" s="33">
        <f t="shared" si="24"/>
        <v>7.0563954983072889E-4</v>
      </c>
      <c r="BG29" s="33">
        <f t="shared" si="24"/>
        <v>7.0563954983072889E-4</v>
      </c>
      <c r="BH29" s="33">
        <f t="shared" si="24"/>
        <v>7.0563954983072889E-4</v>
      </c>
      <c r="BI29" s="33">
        <f t="shared" si="24"/>
        <v>7.0563954983072889E-4</v>
      </c>
      <c r="BJ29" s="33">
        <f t="shared" si="24"/>
        <v>7.0563954983072889E-4</v>
      </c>
      <c r="BK29" s="33">
        <f t="shared" si="24"/>
        <v>7.0563954983072889E-4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41.331926202462746</v>
      </c>
      <c r="BT29" s="4" cm="1">
        <f t="array" ref="BT29">N29*INDEX(prod_est,$H29+$I29-1,MATCH(BT$14,$BQ$14:$DQ$14,0))</f>
        <v>44.620709720197972</v>
      </c>
      <c r="BU29" s="4" cm="1">
        <f t="array" ref="BU29">O29*INDEX(prod_est,$H29+$I29-1,MATCH(BU$14,$BQ$14:$DQ$14,0))</f>
        <v>50.515695155446316</v>
      </c>
      <c r="BV29" s="4" cm="1">
        <f t="array" ref="BV29">P29*INDEX(prod_est,$H29+$I29-1,MATCH(BV$14,$BQ$14:$DQ$14,0))</f>
        <v>51.4416461554869</v>
      </c>
      <c r="BW29" s="4" cm="1">
        <f t="array" ref="BW29">Q29*INDEX(prod_est,$H29+$I29-1,MATCH(BW$14,$BQ$14:$DQ$14,0))</f>
        <v>52.360016837393808</v>
      </c>
      <c r="BX29" s="4" cm="1">
        <f t="array" ref="BX29">R29*INDEX(prod_est,$H29+$I29-1,MATCH(BX$14,$BQ$14:$DQ$14,0))</f>
        <v>53.273892909160764</v>
      </c>
      <c r="BY29" s="4" cm="1">
        <f t="array" ref="BY29">S29*INDEX(prod_est,$H29+$I29-1,MATCH(BY$14,$BQ$14:$DQ$14,0))</f>
        <v>54.186879000312942</v>
      </c>
      <c r="BZ29" s="4" cm="1">
        <f t="array" ref="BZ29">T29*INDEX(prod_est,$H29+$I29-1,MATCH(BZ$14,$BQ$14:$DQ$14,0))</f>
        <v>55.102745418131654</v>
      </c>
      <c r="CA29" s="4" cm="1">
        <f t="array" ref="CA29">U29*INDEX(prod_est,$H29+$I29-1,MATCH(CA$14,$BQ$14:$DQ$14,0))</f>
        <v>56.022934959492908</v>
      </c>
      <c r="CB29" s="4" cm="1">
        <f t="array" ref="CB29">V29*INDEX(prod_est,$H29+$I29-1,MATCH(CB$14,$BQ$14:$DQ$14,0))</f>
        <v>56.933902031750677</v>
      </c>
      <c r="CC29" s="4" cm="1">
        <f t="array" ref="CC29">W29*INDEX(prod_est,$H29+$I29-1,MATCH(CC$14,$BQ$14:$DQ$14,0))</f>
        <v>57.817400372875525</v>
      </c>
      <c r="CD29" s="4" cm="1">
        <f t="array" ref="CD29">X29*INDEX(prod_est,$H29+$I29-1,MATCH(CD$14,$BQ$14:$DQ$14,0))</f>
        <v>58.654789893637698</v>
      </c>
      <c r="CE29" s="4" cm="1">
        <f t="array" ref="CE29">Y29*INDEX(prod_est,$H29+$I29-1,MATCH(CE$14,$BQ$14:$DQ$14,0))</f>
        <v>59.460940317992957</v>
      </c>
      <c r="CF29" s="4" cm="1">
        <f t="array" ref="CF29">Z29*INDEX(prod_est,$H29+$I29-1,MATCH(CF$14,$BQ$14:$DQ$14,0))</f>
        <v>60.234850100691368</v>
      </c>
      <c r="CG29" s="4" cm="1">
        <f t="array" ref="CG29">AA29*INDEX(prod_est,$H29+$I29-1,MATCH(CG$14,$BQ$14:$DQ$14,0))</f>
        <v>60.974484655886933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2.2377451473837934E-2</v>
      </c>
      <c r="M30" s="33">
        <f t="shared" si="17"/>
        <v>2.2377451473837934E-2</v>
      </c>
      <c r="N30" s="33">
        <f t="shared" si="17"/>
        <v>2.2377451473837934E-2</v>
      </c>
      <c r="O30" s="33">
        <f t="shared" si="17"/>
        <v>2.2377451473837934E-2</v>
      </c>
      <c r="P30" s="33">
        <f t="shared" si="17"/>
        <v>2.2377451473837934E-2</v>
      </c>
      <c r="Q30" s="33">
        <f t="shared" si="17"/>
        <v>2.2377451473837934E-2</v>
      </c>
      <c r="R30" s="33">
        <f t="shared" si="17"/>
        <v>2.2377451473837934E-2</v>
      </c>
      <c r="S30" s="33">
        <f t="shared" si="17"/>
        <v>2.2377451473837934E-2</v>
      </c>
      <c r="T30" s="33">
        <f t="shared" si="17"/>
        <v>2.2377451473837934E-2</v>
      </c>
      <c r="U30" s="33">
        <f t="shared" si="17"/>
        <v>2.2377451473837934E-2</v>
      </c>
      <c r="V30" s="33">
        <f t="shared" si="17"/>
        <v>2.2377451473837934E-2</v>
      </c>
      <c r="W30" s="33">
        <f t="shared" si="17"/>
        <v>2.2377451473837934E-2</v>
      </c>
      <c r="X30" s="33">
        <f t="shared" si="17"/>
        <v>2.2377451473837934E-2</v>
      </c>
      <c r="Y30" s="33">
        <f t="shared" si="17"/>
        <v>2.2377451473837934E-2</v>
      </c>
      <c r="Z30" s="33">
        <f t="shared" si="17"/>
        <v>2.2377451473837934E-2</v>
      </c>
      <c r="AA30" s="33">
        <f t="shared" si="17"/>
        <v>2.2377451473837934E-2</v>
      </c>
      <c r="AB30" s="33">
        <f t="shared" si="17"/>
        <v>2.2377451473837934E-2</v>
      </c>
      <c r="AC30" s="33">
        <f t="shared" si="17"/>
        <v>2.2377451473837934E-2</v>
      </c>
      <c r="AD30" s="33">
        <f t="shared" si="17"/>
        <v>2.2377451473837934E-2</v>
      </c>
      <c r="AE30" s="33">
        <f t="shared" si="17"/>
        <v>2.2377451473837934E-2</v>
      </c>
      <c r="AF30" s="33">
        <f t="shared" si="17"/>
        <v>2.2377451473837934E-2</v>
      </c>
      <c r="AG30" s="33">
        <f t="shared" si="17"/>
        <v>2.2377451473837934E-2</v>
      </c>
      <c r="AH30" s="33">
        <f t="shared" si="17"/>
        <v>2.2377451473837934E-2</v>
      </c>
      <c r="AI30" s="33">
        <f t="shared" si="17"/>
        <v>2.2377451473837934E-2</v>
      </c>
      <c r="AJ30" s="33">
        <f t="shared" si="17"/>
        <v>2.2377451473837934E-2</v>
      </c>
      <c r="AK30" s="33">
        <f t="shared" si="17"/>
        <v>2.2377451473837934E-2</v>
      </c>
      <c r="AL30" s="33">
        <f t="shared" si="17"/>
        <v>2.2377451473837934E-2</v>
      </c>
      <c r="AM30" s="33">
        <f t="shared" si="17"/>
        <v>2.2377451473837934E-2</v>
      </c>
      <c r="AN30" s="33">
        <f t="shared" si="17"/>
        <v>2.2377451473837934E-2</v>
      </c>
      <c r="AO30" s="33">
        <f t="shared" si="17"/>
        <v>2.2377451473837934E-2</v>
      </c>
      <c r="AP30" s="33">
        <f t="shared" si="17"/>
        <v>2.2377451473837934E-2</v>
      </c>
      <c r="AQ30" s="33">
        <f t="shared" ref="AQ30:BK30" si="25">AP30*(1-$G$4)</f>
        <v>2.2377451473837934E-2</v>
      </c>
      <c r="AR30" s="33">
        <f t="shared" si="25"/>
        <v>2.2377451473837934E-2</v>
      </c>
      <c r="AS30" s="33">
        <f t="shared" si="25"/>
        <v>2.2377451473837934E-2</v>
      </c>
      <c r="AT30" s="33">
        <f t="shared" si="25"/>
        <v>2.2377451473837934E-2</v>
      </c>
      <c r="AU30" s="33">
        <f t="shared" si="25"/>
        <v>2.2377451473837934E-2</v>
      </c>
      <c r="AV30" s="33">
        <f t="shared" si="25"/>
        <v>2.2377451473837934E-2</v>
      </c>
      <c r="AW30" s="33">
        <f t="shared" si="25"/>
        <v>2.2377451473837934E-2</v>
      </c>
      <c r="AX30" s="33">
        <f t="shared" si="25"/>
        <v>2.2377451473837934E-2</v>
      </c>
      <c r="AY30" s="33">
        <f t="shared" si="25"/>
        <v>2.2377451473837934E-2</v>
      </c>
      <c r="AZ30" s="33">
        <f t="shared" si="25"/>
        <v>2.2377451473837934E-2</v>
      </c>
      <c r="BA30" s="33">
        <f t="shared" si="25"/>
        <v>2.2377451473837934E-2</v>
      </c>
      <c r="BB30" s="33">
        <f t="shared" si="25"/>
        <v>2.2377451473837934E-2</v>
      </c>
      <c r="BC30" s="33">
        <f t="shared" si="25"/>
        <v>2.2377451473837934E-2</v>
      </c>
      <c r="BD30" s="33">
        <f t="shared" si="25"/>
        <v>2.2377451473837934E-2</v>
      </c>
      <c r="BE30" s="33">
        <f t="shared" si="25"/>
        <v>2.2377451473837934E-2</v>
      </c>
      <c r="BF30" s="33">
        <f t="shared" si="25"/>
        <v>2.2377451473837934E-2</v>
      </c>
      <c r="BG30" s="33">
        <f t="shared" si="25"/>
        <v>2.2377451473837934E-2</v>
      </c>
      <c r="BH30" s="33">
        <f t="shared" si="25"/>
        <v>2.2377451473837934E-2</v>
      </c>
      <c r="BI30" s="33">
        <f t="shared" si="25"/>
        <v>2.2377451473837934E-2</v>
      </c>
      <c r="BJ30" s="33">
        <f t="shared" si="25"/>
        <v>2.2377451473837934E-2</v>
      </c>
      <c r="BK30" s="33">
        <f t="shared" si="25"/>
        <v>2.2377451473837934E-2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1310.7303482886261</v>
      </c>
      <c r="BT30" s="4" cm="1">
        <f t="array" ref="BT30">N30*INDEX(prod_est,$H30+$I30-1,MATCH(BT$14,$BQ$14:$DQ$14,0))</f>
        <v>1415.0252302772167</v>
      </c>
      <c r="BU30" s="4" cm="1">
        <f t="array" ref="BU30">O30*INDEX(prod_est,$H30+$I30-1,MATCH(BU$14,$BQ$14:$DQ$14,0))</f>
        <v>1601.9687633429232</v>
      </c>
      <c r="BV30" s="4" cm="1">
        <f t="array" ref="BV30">P30*INDEX(prod_est,$H30+$I30-1,MATCH(BV$14,$BQ$14:$DQ$14,0))</f>
        <v>1631.3327971127571</v>
      </c>
      <c r="BW30" s="4" cm="1">
        <f t="array" ref="BW30">Q30*INDEX(prod_est,$H30+$I30-1,MATCH(BW$14,$BQ$14:$DQ$14,0))</f>
        <v>1660.4564415772675</v>
      </c>
      <c r="BX30" s="4" cm="1">
        <f t="array" ref="BX30">R30*INDEX(prod_est,$H30+$I30-1,MATCH(BX$14,$BQ$14:$DQ$14,0))</f>
        <v>1689.4375516269697</v>
      </c>
      <c r="BY30" s="4" cm="1">
        <f t="array" ref="BY30">S30*INDEX(prod_est,$H30+$I30-1,MATCH(BY$14,$BQ$14:$DQ$14,0))</f>
        <v>1718.3904383464683</v>
      </c>
      <c r="BZ30" s="4" cm="1">
        <f t="array" ref="BZ30">T30*INDEX(prod_est,$H30+$I30-1,MATCH(BZ$14,$BQ$14:$DQ$14,0))</f>
        <v>1747.4346668426917</v>
      </c>
      <c r="CA30" s="4" cm="1">
        <f t="array" ref="CA30">U30*INDEX(prod_est,$H30+$I30-1,MATCH(CA$14,$BQ$14:$DQ$14,0))</f>
        <v>1776.6159915196945</v>
      </c>
      <c r="CB30" s="4" cm="1">
        <f t="array" ref="CB30">V30*INDEX(prod_est,$H30+$I30-1,MATCH(CB$14,$BQ$14:$DQ$14,0))</f>
        <v>1805.5048505109492</v>
      </c>
      <c r="CC30" s="4" cm="1">
        <f t="array" ref="CC30">W30*INDEX(prod_est,$H30+$I30-1,MATCH(CC$14,$BQ$14:$DQ$14,0))</f>
        <v>1833.522612923048</v>
      </c>
      <c r="CD30" s="4" cm="1">
        <f t="array" ref="CD30">X30*INDEX(prod_est,$H30+$I30-1,MATCH(CD$14,$BQ$14:$DQ$14,0))</f>
        <v>1860.078158697163</v>
      </c>
      <c r="CE30" s="4" cm="1">
        <f t="array" ref="CE30">Y30*INDEX(prod_est,$H30+$I30-1,MATCH(CE$14,$BQ$14:$DQ$14,0))</f>
        <v>1885.6430409461116</v>
      </c>
      <c r="CF30" s="4" cm="1">
        <f t="array" ref="CF30">Z30*INDEX(prod_est,$H30+$I30-1,MATCH(CF$14,$BQ$14:$DQ$14,0))</f>
        <v>1910.1854983687667</v>
      </c>
      <c r="CG30" s="4" cm="1">
        <f t="array" ref="CG30">AA30*INDEX(prod_est,$H30+$I30-1,MATCH(CG$14,$BQ$14:$DQ$14,0))</f>
        <v>1933.6410095730816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2.3686143169679333E-2</v>
      </c>
      <c r="M31" s="33">
        <f t="shared" si="26"/>
        <v>2.3686143169679333E-2</v>
      </c>
      <c r="N31" s="33">
        <f t="shared" si="26"/>
        <v>2.3686143169679333E-2</v>
      </c>
      <c r="O31" s="33">
        <f t="shared" si="26"/>
        <v>2.3686143169679333E-2</v>
      </c>
      <c r="P31" s="33">
        <f t="shared" si="26"/>
        <v>2.3686143169679333E-2</v>
      </c>
      <c r="Q31" s="33">
        <f t="shared" si="26"/>
        <v>2.3686143169679333E-2</v>
      </c>
      <c r="R31" s="33">
        <f t="shared" si="26"/>
        <v>2.3686143169679333E-2</v>
      </c>
      <c r="S31" s="33">
        <f t="shared" si="26"/>
        <v>2.3686143169679333E-2</v>
      </c>
      <c r="T31" s="33">
        <f t="shared" si="26"/>
        <v>2.3686143169679333E-2</v>
      </c>
      <c r="U31" s="33">
        <f t="shared" si="26"/>
        <v>2.3686143169679333E-2</v>
      </c>
      <c r="V31" s="33">
        <f t="shared" si="26"/>
        <v>2.3686143169679333E-2</v>
      </c>
      <c r="W31" s="33">
        <f t="shared" si="26"/>
        <v>2.3686143169679333E-2</v>
      </c>
      <c r="X31" s="33">
        <f t="shared" si="26"/>
        <v>2.3686143169679333E-2</v>
      </c>
      <c r="Y31" s="33">
        <f t="shared" si="26"/>
        <v>2.3686143169679333E-2</v>
      </c>
      <c r="Z31" s="33">
        <f t="shared" si="26"/>
        <v>2.3686143169679333E-2</v>
      </c>
      <c r="AA31" s="33">
        <f t="shared" si="26"/>
        <v>2.3686143169679333E-2</v>
      </c>
      <c r="AB31" s="33">
        <f t="shared" si="26"/>
        <v>2.3686143169679333E-2</v>
      </c>
      <c r="AC31" s="33">
        <f t="shared" si="26"/>
        <v>2.3686143169679333E-2</v>
      </c>
      <c r="AD31" s="33">
        <f t="shared" si="26"/>
        <v>2.3686143169679333E-2</v>
      </c>
      <c r="AE31" s="33">
        <f t="shared" si="26"/>
        <v>2.3686143169679333E-2</v>
      </c>
      <c r="AF31" s="33">
        <f t="shared" si="26"/>
        <v>2.3686143169679333E-2</v>
      </c>
      <c r="AG31" s="33">
        <f t="shared" si="26"/>
        <v>2.3686143169679333E-2</v>
      </c>
      <c r="AH31" s="33">
        <f t="shared" si="26"/>
        <v>2.3686143169679333E-2</v>
      </c>
      <c r="AI31" s="33">
        <f t="shared" si="26"/>
        <v>2.3686143169679333E-2</v>
      </c>
      <c r="AJ31" s="33">
        <f t="shared" si="26"/>
        <v>2.3686143169679333E-2</v>
      </c>
      <c r="AK31" s="33">
        <f t="shared" si="26"/>
        <v>2.3686143169679333E-2</v>
      </c>
      <c r="AL31" s="33">
        <f t="shared" si="26"/>
        <v>2.3686143169679333E-2</v>
      </c>
      <c r="AM31" s="33">
        <f t="shared" si="26"/>
        <v>2.3686143169679333E-2</v>
      </c>
      <c r="AN31" s="33">
        <f t="shared" si="26"/>
        <v>2.3686143169679333E-2</v>
      </c>
      <c r="AO31" s="33">
        <f t="shared" si="26"/>
        <v>2.3686143169679333E-2</v>
      </c>
      <c r="AP31" s="33">
        <f t="shared" si="26"/>
        <v>2.3686143169679333E-2</v>
      </c>
      <c r="AQ31" s="33">
        <f t="shared" si="26"/>
        <v>2.3686143169679333E-2</v>
      </c>
      <c r="AR31" s="33">
        <f t="shared" ref="AR31:BK31" si="27">AQ31*(1-$G$4)</f>
        <v>2.3686143169679333E-2</v>
      </c>
      <c r="AS31" s="33">
        <f t="shared" si="27"/>
        <v>2.3686143169679333E-2</v>
      </c>
      <c r="AT31" s="33">
        <f t="shared" si="27"/>
        <v>2.3686143169679333E-2</v>
      </c>
      <c r="AU31" s="33">
        <f t="shared" si="27"/>
        <v>2.3686143169679333E-2</v>
      </c>
      <c r="AV31" s="33">
        <f t="shared" si="27"/>
        <v>2.3686143169679333E-2</v>
      </c>
      <c r="AW31" s="33">
        <f t="shared" si="27"/>
        <v>2.3686143169679333E-2</v>
      </c>
      <c r="AX31" s="33">
        <f t="shared" si="27"/>
        <v>2.3686143169679333E-2</v>
      </c>
      <c r="AY31" s="33">
        <f t="shared" si="27"/>
        <v>2.3686143169679333E-2</v>
      </c>
      <c r="AZ31" s="33">
        <f t="shared" si="27"/>
        <v>2.3686143169679333E-2</v>
      </c>
      <c r="BA31" s="33">
        <f t="shared" si="27"/>
        <v>2.3686143169679333E-2</v>
      </c>
      <c r="BB31" s="33">
        <f t="shared" si="27"/>
        <v>2.3686143169679333E-2</v>
      </c>
      <c r="BC31" s="33">
        <f t="shared" si="27"/>
        <v>2.3686143169679333E-2</v>
      </c>
      <c r="BD31" s="33">
        <f t="shared" si="27"/>
        <v>2.3686143169679333E-2</v>
      </c>
      <c r="BE31" s="33">
        <f t="shared" si="27"/>
        <v>2.3686143169679333E-2</v>
      </c>
      <c r="BF31" s="33">
        <f t="shared" si="27"/>
        <v>2.3686143169679333E-2</v>
      </c>
      <c r="BG31" s="33">
        <f t="shared" si="27"/>
        <v>2.3686143169679333E-2</v>
      </c>
      <c r="BH31" s="33">
        <f t="shared" si="27"/>
        <v>2.3686143169679333E-2</v>
      </c>
      <c r="BI31" s="33">
        <f t="shared" si="27"/>
        <v>2.3686143169679333E-2</v>
      </c>
      <c r="BJ31" s="33">
        <f t="shared" si="27"/>
        <v>2.3686143169679333E-2</v>
      </c>
      <c r="BK31" s="33">
        <f t="shared" si="27"/>
        <v>2.3686143169679333E-2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1387.3852758749101</v>
      </c>
      <c r="BT31" s="4" cm="1">
        <f t="array" ref="BT31">N31*INDEX(prod_est,$H31+$I31-1,MATCH(BT$14,$BQ$14:$DQ$14,0))</f>
        <v>1497.7795944386085</v>
      </c>
      <c r="BU31" s="4" cm="1">
        <f t="array" ref="BU31">O31*INDEX(prod_est,$H31+$I31-1,MATCH(BU$14,$BQ$14:$DQ$14,0))</f>
        <v>1695.6560726433256</v>
      </c>
      <c r="BV31" s="4" cm="1">
        <f t="array" ref="BV31">P31*INDEX(prod_est,$H31+$I31-1,MATCH(BV$14,$BQ$14:$DQ$14,0))</f>
        <v>1726.7373916543281</v>
      </c>
      <c r="BW31" s="4" cm="1">
        <f t="array" ref="BW31">Q31*INDEX(prod_est,$H31+$I31-1,MATCH(BW$14,$BQ$14:$DQ$14,0))</f>
        <v>1757.5642627667837</v>
      </c>
      <c r="BX31" s="4" cm="1">
        <f t="array" ref="BX31">R31*INDEX(prod_est,$H31+$I31-1,MATCH(BX$14,$BQ$14:$DQ$14,0))</f>
        <v>1788.2402636802938</v>
      </c>
      <c r="BY31" s="4" cm="1">
        <f t="array" ref="BY31">S31*INDEX(prod_est,$H31+$I31-1,MATCH(BY$14,$BQ$14:$DQ$14,0))</f>
        <v>1818.886390689677</v>
      </c>
      <c r="BZ31" s="4" cm="1">
        <f t="array" ref="BZ31">T31*INDEX(prod_est,$H31+$I31-1,MATCH(BZ$14,$BQ$14:$DQ$14,0))</f>
        <v>1849.6292013809984</v>
      </c>
      <c r="CA31" s="4" cm="1">
        <f t="array" ref="CA31">U31*INDEX(prod_est,$H31+$I31-1,MATCH(CA$14,$BQ$14:$DQ$14,0))</f>
        <v>1880.5171259951339</v>
      </c>
      <c r="CB31" s="4" cm="1">
        <f t="array" ref="CB31">V31*INDEX(prod_est,$H31+$I31-1,MATCH(CB$14,$BQ$14:$DQ$14,0))</f>
        <v>1911.0954807678181</v>
      </c>
      <c r="CC31" s="4" cm="1">
        <f t="array" ref="CC31">W31*INDEX(prod_est,$H31+$I31-1,MATCH(CC$14,$BQ$14:$DQ$14,0))</f>
        <v>1940.7517949626183</v>
      </c>
      <c r="CD31" s="4" cm="1">
        <f t="array" ref="CD31">X31*INDEX(prod_est,$H31+$I31-1,MATCH(CD$14,$BQ$14:$DQ$14,0))</f>
        <v>1968.8603782787318</v>
      </c>
      <c r="CE31" s="4" cm="1">
        <f t="array" ref="CE31">Y31*INDEX(prod_est,$H31+$I31-1,MATCH(CE$14,$BQ$14:$DQ$14,0))</f>
        <v>1995.9203614842606</v>
      </c>
      <c r="CF31" s="4" cm="1">
        <f t="array" ref="CF31">Z31*INDEX(prod_est,$H31+$I31-1,MATCH(CF$14,$BQ$14:$DQ$14,0))</f>
        <v>2021.8981257943922</v>
      </c>
      <c r="CG31" s="4" cm="1">
        <f t="array" ref="CG31">AA31*INDEX(prod_est,$H31+$I31-1,MATCH(CG$14,$BQ$14:$DQ$14,0))</f>
        <v>2046.7253764378781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1.4311809472292549E-2</v>
      </c>
      <c r="M32" s="33">
        <f t="shared" si="26"/>
        <v>1.4311809472292549E-2</v>
      </c>
      <c r="N32" s="33">
        <f t="shared" si="26"/>
        <v>1.4311809472292549E-2</v>
      </c>
      <c r="O32" s="33">
        <f t="shared" si="26"/>
        <v>1.4311809472292549E-2</v>
      </c>
      <c r="P32" s="33">
        <f t="shared" si="26"/>
        <v>1.4311809472292549E-2</v>
      </c>
      <c r="Q32" s="33">
        <f t="shared" si="26"/>
        <v>1.4311809472292549E-2</v>
      </c>
      <c r="R32" s="33">
        <f t="shared" si="26"/>
        <v>1.4311809472292549E-2</v>
      </c>
      <c r="S32" s="33">
        <f t="shared" si="26"/>
        <v>1.4311809472292549E-2</v>
      </c>
      <c r="T32" s="33">
        <f t="shared" si="26"/>
        <v>1.4311809472292549E-2</v>
      </c>
      <c r="U32" s="33">
        <f t="shared" si="26"/>
        <v>1.4311809472292549E-2</v>
      </c>
      <c r="V32" s="33">
        <f t="shared" si="26"/>
        <v>1.4311809472292549E-2</v>
      </c>
      <c r="W32" s="33">
        <f t="shared" si="26"/>
        <v>1.4311809472292549E-2</v>
      </c>
      <c r="X32" s="33">
        <f t="shared" si="26"/>
        <v>1.4311809472292549E-2</v>
      </c>
      <c r="Y32" s="33">
        <f t="shared" si="26"/>
        <v>1.4311809472292549E-2</v>
      </c>
      <c r="Z32" s="33">
        <f t="shared" si="26"/>
        <v>1.4311809472292549E-2</v>
      </c>
      <c r="AA32" s="33">
        <f t="shared" si="26"/>
        <v>1.4311809472292549E-2</v>
      </c>
      <c r="AB32" s="33">
        <f t="shared" si="26"/>
        <v>1.4311809472292549E-2</v>
      </c>
      <c r="AC32" s="33">
        <f t="shared" si="26"/>
        <v>1.4311809472292549E-2</v>
      </c>
      <c r="AD32" s="33">
        <f t="shared" si="26"/>
        <v>1.4311809472292549E-2</v>
      </c>
      <c r="AE32" s="33">
        <f t="shared" si="26"/>
        <v>1.4311809472292549E-2</v>
      </c>
      <c r="AF32" s="33">
        <f t="shared" si="26"/>
        <v>1.4311809472292549E-2</v>
      </c>
      <c r="AG32" s="33">
        <f t="shared" si="26"/>
        <v>1.4311809472292549E-2</v>
      </c>
      <c r="AH32" s="33">
        <f t="shared" si="26"/>
        <v>1.4311809472292549E-2</v>
      </c>
      <c r="AI32" s="33">
        <f t="shared" si="26"/>
        <v>1.4311809472292549E-2</v>
      </c>
      <c r="AJ32" s="33">
        <f t="shared" si="26"/>
        <v>1.4311809472292549E-2</v>
      </c>
      <c r="AK32" s="33">
        <f t="shared" si="26"/>
        <v>1.4311809472292549E-2</v>
      </c>
      <c r="AL32" s="33">
        <f t="shared" si="26"/>
        <v>1.4311809472292549E-2</v>
      </c>
      <c r="AM32" s="33">
        <f t="shared" si="26"/>
        <v>1.4311809472292549E-2</v>
      </c>
      <c r="AN32" s="33">
        <f t="shared" si="26"/>
        <v>1.4311809472292549E-2</v>
      </c>
      <c r="AO32" s="33">
        <f t="shared" si="26"/>
        <v>1.4311809472292549E-2</v>
      </c>
      <c r="AP32" s="33">
        <f t="shared" si="26"/>
        <v>1.4311809472292549E-2</v>
      </c>
      <c r="AQ32" s="33">
        <f t="shared" si="26"/>
        <v>1.4311809472292549E-2</v>
      </c>
      <c r="AR32" s="33">
        <f t="shared" ref="AR32:BK32" si="28">AQ32*(1-$G$4)</f>
        <v>1.4311809472292549E-2</v>
      </c>
      <c r="AS32" s="33">
        <f t="shared" si="28"/>
        <v>1.4311809472292549E-2</v>
      </c>
      <c r="AT32" s="33">
        <f t="shared" si="28"/>
        <v>1.4311809472292549E-2</v>
      </c>
      <c r="AU32" s="33">
        <f t="shared" si="28"/>
        <v>1.4311809472292549E-2</v>
      </c>
      <c r="AV32" s="33">
        <f t="shared" si="28"/>
        <v>1.4311809472292549E-2</v>
      </c>
      <c r="AW32" s="33">
        <f t="shared" si="28"/>
        <v>1.4311809472292549E-2</v>
      </c>
      <c r="AX32" s="33">
        <f t="shared" si="28"/>
        <v>1.4311809472292549E-2</v>
      </c>
      <c r="AY32" s="33">
        <f t="shared" si="28"/>
        <v>1.4311809472292549E-2</v>
      </c>
      <c r="AZ32" s="33">
        <f t="shared" si="28"/>
        <v>1.4311809472292549E-2</v>
      </c>
      <c r="BA32" s="33">
        <f t="shared" si="28"/>
        <v>1.4311809472292549E-2</v>
      </c>
      <c r="BB32" s="33">
        <f t="shared" si="28"/>
        <v>1.4311809472292549E-2</v>
      </c>
      <c r="BC32" s="33">
        <f t="shared" si="28"/>
        <v>1.4311809472292549E-2</v>
      </c>
      <c r="BD32" s="33">
        <f t="shared" si="28"/>
        <v>1.4311809472292549E-2</v>
      </c>
      <c r="BE32" s="33">
        <f t="shared" si="28"/>
        <v>1.4311809472292549E-2</v>
      </c>
      <c r="BF32" s="33">
        <f t="shared" si="28"/>
        <v>1.4311809472292549E-2</v>
      </c>
      <c r="BG32" s="33">
        <f t="shared" si="28"/>
        <v>1.4311809472292549E-2</v>
      </c>
      <c r="BH32" s="33">
        <f t="shared" si="28"/>
        <v>1.4311809472292549E-2</v>
      </c>
      <c r="BI32" s="33">
        <f t="shared" si="28"/>
        <v>1.4311809472292549E-2</v>
      </c>
      <c r="BJ32" s="33">
        <f t="shared" si="28"/>
        <v>1.4311809472292549E-2</v>
      </c>
      <c r="BK32" s="33">
        <f t="shared" si="28"/>
        <v>1.4311809472292549E-2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838.29577448486577</v>
      </c>
      <c r="BT32" s="4" cm="1">
        <f t="array" ref="BT32">N32*INDEX(prod_est,$H32+$I32-1,MATCH(BT$14,$BQ$14:$DQ$14,0))</f>
        <v>904.9990128630626</v>
      </c>
      <c r="BU32" s="4" cm="1">
        <f t="array" ref="BU32">O32*INDEX(prod_est,$H32+$I32-1,MATCH(BU$14,$BQ$14:$DQ$14,0))</f>
        <v>1024.5613424000794</v>
      </c>
      <c r="BV32" s="4" cm="1">
        <f t="array" ref="BV32">P32*INDEX(prod_est,$H32+$I32-1,MATCH(BV$14,$BQ$14:$DQ$14,0))</f>
        <v>1043.3415174858419</v>
      </c>
      <c r="BW32" s="4" cm="1">
        <f t="array" ref="BW32">Q32*INDEX(prod_est,$H32+$I32-1,MATCH(BW$14,$BQ$14:$DQ$14,0))</f>
        <v>1061.96794825711</v>
      </c>
      <c r="BX32" s="4" cm="1">
        <f t="array" ref="BX32">R32*INDEX(prod_est,$H32+$I32-1,MATCH(BX$14,$BQ$14:$DQ$14,0))</f>
        <v>1080.5032191663915</v>
      </c>
      <c r="BY32" s="4" cm="1">
        <f t="array" ref="BY32">S32*INDEX(prod_est,$H32+$I32-1,MATCH(BY$14,$BQ$14:$DQ$14,0))</f>
        <v>1099.0204394533744</v>
      </c>
      <c r="BZ32" s="4" cm="1">
        <f t="array" ref="BZ32">T32*INDEX(prod_est,$H32+$I32-1,MATCH(BZ$14,$BQ$14:$DQ$14,0))</f>
        <v>1117.5960786406008</v>
      </c>
      <c r="CA32" s="4" cm="1">
        <f t="array" ref="CA32">U32*INDEX(prod_est,$H32+$I32-1,MATCH(CA$14,$BQ$14:$DQ$14,0))</f>
        <v>1136.2593995918112</v>
      </c>
      <c r="CB32" s="4" cm="1">
        <f t="array" ref="CB32">V32*INDEX(prod_est,$H32+$I32-1,MATCH(CB$14,$BQ$14:$DQ$14,0))</f>
        <v>1154.7356700571115</v>
      </c>
      <c r="CC32" s="4" cm="1">
        <f t="array" ref="CC32">W32*INDEX(prod_est,$H32+$I32-1,MATCH(CC$14,$BQ$14:$DQ$14,0))</f>
        <v>1172.6548186228326</v>
      </c>
      <c r="CD32" s="4" cm="1">
        <f t="array" ref="CD32">X32*INDEX(prod_est,$H32+$I32-1,MATCH(CD$14,$BQ$14:$DQ$14,0))</f>
        <v>1189.6387862563327</v>
      </c>
      <c r="CE32" s="4" cm="1">
        <f t="array" ref="CE32">Y32*INDEX(prod_est,$H32+$I32-1,MATCH(CE$14,$BQ$14:$DQ$14,0))</f>
        <v>1205.9891612915017</v>
      </c>
      <c r="CF32" s="4" cm="1">
        <f t="array" ref="CF32">Z32*INDEX(prod_est,$H32+$I32-1,MATCH(CF$14,$BQ$14:$DQ$14,0))</f>
        <v>1221.685630347665</v>
      </c>
      <c r="CG32" s="4" cm="1">
        <f t="array" ref="CG32">AA32*INDEX(prod_est,$H32+$I32-1,MATCH(CG$14,$BQ$14:$DQ$14,0))</f>
        <v>1236.6869278736071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88.329482056265761</v>
      </c>
      <c r="M47" s="33">
        <f t="shared" si="40"/>
        <v>88.329482056265761</v>
      </c>
      <c r="N47" s="33">
        <f t="shared" si="40"/>
        <v>88.329482056265761</v>
      </c>
      <c r="O47" s="33">
        <f t="shared" si="40"/>
        <v>88.329482056265761</v>
      </c>
      <c r="P47" s="33">
        <f t="shared" si="40"/>
        <v>88.329482056265761</v>
      </c>
      <c r="Q47" s="33">
        <f t="shared" si="40"/>
        <v>88.329482056265761</v>
      </c>
      <c r="R47" s="33">
        <f t="shared" si="40"/>
        <v>88.329482056265761</v>
      </c>
      <c r="S47" s="33">
        <f t="shared" si="40"/>
        <v>88.329482056265761</v>
      </c>
      <c r="T47" s="33">
        <f t="shared" si="40"/>
        <v>88.329482056265761</v>
      </c>
      <c r="U47" s="33">
        <f t="shared" si="40"/>
        <v>88.329482056265761</v>
      </c>
      <c r="V47" s="33">
        <f t="shared" si="40"/>
        <v>88.329482056265761</v>
      </c>
      <c r="W47" s="33">
        <f t="shared" si="40"/>
        <v>88.329482056265761</v>
      </c>
      <c r="X47" s="33">
        <f t="shared" si="40"/>
        <v>88.329482056265761</v>
      </c>
      <c r="Y47" s="33">
        <f t="shared" si="40"/>
        <v>88.329482056265761</v>
      </c>
      <c r="Z47" s="33">
        <f t="shared" si="40"/>
        <v>88.329482056265761</v>
      </c>
      <c r="AA47" s="33">
        <f t="shared" si="40"/>
        <v>88.329482056265761</v>
      </c>
      <c r="AB47" s="33">
        <f t="shared" si="40"/>
        <v>88.329482056265761</v>
      </c>
      <c r="AC47" s="33">
        <f t="shared" si="40"/>
        <v>88.329482056265761</v>
      </c>
      <c r="AD47" s="33">
        <f t="shared" si="40"/>
        <v>88.329482056265761</v>
      </c>
      <c r="AE47" s="33">
        <f t="shared" si="40"/>
        <v>88.329482056265761</v>
      </c>
      <c r="AF47" s="33">
        <f t="shared" si="40"/>
        <v>88.329482056265761</v>
      </c>
      <c r="AG47" s="33">
        <f t="shared" si="40"/>
        <v>88.329482056265761</v>
      </c>
      <c r="AH47" s="33">
        <f t="shared" si="40"/>
        <v>88.329482056265761</v>
      </c>
      <c r="AI47" s="33">
        <f t="shared" si="40"/>
        <v>88.329482056265761</v>
      </c>
      <c r="AJ47" s="33">
        <f t="shared" si="40"/>
        <v>88.329482056265761</v>
      </c>
      <c r="AK47" s="33">
        <f t="shared" si="40"/>
        <v>88.329482056265761</v>
      </c>
      <c r="AL47" s="33">
        <f t="shared" si="40"/>
        <v>88.329482056265761</v>
      </c>
      <c r="AM47" s="33">
        <f t="shared" si="40"/>
        <v>88.329482056265761</v>
      </c>
      <c r="AN47" s="33">
        <f t="shared" si="40"/>
        <v>88.329482056265761</v>
      </c>
      <c r="AO47" s="33">
        <f t="shared" si="40"/>
        <v>88.329482056265761</v>
      </c>
      <c r="AP47" s="33">
        <f t="shared" si="40"/>
        <v>88.329482056265761</v>
      </c>
      <c r="AQ47" s="33">
        <f t="shared" ref="AQ47:BK47" si="41">SUM(AQ15:AQ46)*1000</f>
        <v>88.329482056265761</v>
      </c>
      <c r="AR47" s="33">
        <f t="shared" si="41"/>
        <v>88.329482056265761</v>
      </c>
      <c r="AS47" s="33">
        <f t="shared" si="41"/>
        <v>88.329482056265761</v>
      </c>
      <c r="AT47" s="33">
        <f t="shared" si="41"/>
        <v>88.329482056265761</v>
      </c>
      <c r="AU47" s="33">
        <f t="shared" si="41"/>
        <v>88.329482056265761</v>
      </c>
      <c r="AV47" s="33">
        <f t="shared" si="41"/>
        <v>88.329482056265761</v>
      </c>
      <c r="AW47" s="33">
        <f t="shared" si="41"/>
        <v>88.329482056265761</v>
      </c>
      <c r="AX47" s="33">
        <f t="shared" si="41"/>
        <v>88.329482056265761</v>
      </c>
      <c r="AY47" s="33">
        <f t="shared" si="41"/>
        <v>88.329482056265761</v>
      </c>
      <c r="AZ47" s="33">
        <f t="shared" si="41"/>
        <v>88.329482056265761</v>
      </c>
      <c r="BA47" s="33">
        <f t="shared" si="41"/>
        <v>88.329482056265761</v>
      </c>
      <c r="BB47" s="33">
        <f t="shared" si="41"/>
        <v>88.329482056265761</v>
      </c>
      <c r="BC47" s="33">
        <f t="shared" si="41"/>
        <v>88.329482056265761</v>
      </c>
      <c r="BD47" s="33">
        <f t="shared" si="41"/>
        <v>88.329482056265761</v>
      </c>
      <c r="BE47" s="33">
        <f t="shared" si="41"/>
        <v>88.329482056265761</v>
      </c>
      <c r="BF47" s="33">
        <f t="shared" si="41"/>
        <v>88.329482056265761</v>
      </c>
      <c r="BG47" s="33">
        <f t="shared" si="41"/>
        <v>88.329482056265761</v>
      </c>
      <c r="BH47" s="33">
        <f t="shared" si="41"/>
        <v>88.329482056265761</v>
      </c>
      <c r="BI47" s="33">
        <f t="shared" si="41"/>
        <v>88.329482056265761</v>
      </c>
      <c r="BJ47" s="33">
        <f t="shared" si="41"/>
        <v>88.329482056265761</v>
      </c>
      <c r="BK47" s="33">
        <f t="shared" si="41"/>
        <v>88.329482056265761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2">$G$5+(($G$6-$G$5)/32)*(BQ53-2018)</f>
        <v>0.16066838046272494</v>
      </c>
      <c r="BR48" s="54">
        <f t="shared" si="42"/>
        <v>0.16036748071755019</v>
      </c>
      <c r="BS48" s="54">
        <f t="shared" si="42"/>
        <v>0.16006658097237542</v>
      </c>
      <c r="BT48" s="54">
        <f t="shared" si="42"/>
        <v>0.15976568122720067</v>
      </c>
      <c r="BU48" s="54">
        <f t="shared" si="42"/>
        <v>0.15946478148202589</v>
      </c>
      <c r="BV48" s="54">
        <f t="shared" si="42"/>
        <v>0.15916388173685114</v>
      </c>
      <c r="BW48" s="54">
        <f t="shared" si="42"/>
        <v>0.15886298199167637</v>
      </c>
      <c r="BX48" s="54">
        <f t="shared" si="42"/>
        <v>0.15856208224650162</v>
      </c>
      <c r="BY48" s="54">
        <f t="shared" si="42"/>
        <v>0.15826118250132687</v>
      </c>
      <c r="BZ48" s="54">
        <f t="shared" si="42"/>
        <v>0.15796028275615209</v>
      </c>
      <c r="CA48" s="54">
        <f t="shared" si="42"/>
        <v>0.15765938301097734</v>
      </c>
      <c r="CB48" s="54">
        <f t="shared" si="42"/>
        <v>0.15735848326580257</v>
      </c>
      <c r="CC48" s="54">
        <f t="shared" si="42"/>
        <v>0.15705758352062782</v>
      </c>
      <c r="CD48" s="54">
        <f t="shared" si="42"/>
        <v>0.15675668377545304</v>
      </c>
      <c r="CE48" s="54">
        <f t="shared" si="42"/>
        <v>0.15645578403027829</v>
      </c>
      <c r="CF48" s="54">
        <f t="shared" si="42"/>
        <v>0.15615488428510352</v>
      </c>
      <c r="CG48" s="54">
        <f t="shared" si="42"/>
        <v>0.15585398453992877</v>
      </c>
      <c r="CH48" s="54">
        <f t="shared" si="42"/>
        <v>0.15555308479475402</v>
      </c>
      <c r="CI48" s="54">
        <f t="shared" si="42"/>
        <v>0.15525218504957924</v>
      </c>
      <c r="CJ48" s="54">
        <f t="shared" si="42"/>
        <v>0.1549512853044045</v>
      </c>
      <c r="CK48" s="54">
        <f t="shared" si="42"/>
        <v>0.15465038555922972</v>
      </c>
      <c r="CL48" s="54">
        <f t="shared" si="42"/>
        <v>0.15434948581405497</v>
      </c>
      <c r="CM48" s="54">
        <f t="shared" si="42"/>
        <v>0.15404858606888019</v>
      </c>
      <c r="CN48" s="54">
        <f t="shared" si="42"/>
        <v>0.15374768632370545</v>
      </c>
      <c r="CO48" s="54">
        <f t="shared" si="42"/>
        <v>0.15344678657853067</v>
      </c>
      <c r="CP48" s="54">
        <f t="shared" si="42"/>
        <v>0.15314588683335592</v>
      </c>
      <c r="CQ48" s="54">
        <f t="shared" si="42"/>
        <v>0.15284498708818117</v>
      </c>
      <c r="CR48" s="54">
        <f t="shared" si="42"/>
        <v>0.1525440873430064</v>
      </c>
      <c r="CS48" s="54">
        <f t="shared" si="42"/>
        <v>0.15224318759783165</v>
      </c>
      <c r="CT48" s="54">
        <f t="shared" si="42"/>
        <v>0.15194228785265687</v>
      </c>
      <c r="CU48" s="54">
        <f t="shared" si="42"/>
        <v>0.15164138810748212</v>
      </c>
      <c r="CV48" s="54">
        <f t="shared" si="42"/>
        <v>0.15134048836230735</v>
      </c>
      <c r="CW48" s="54">
        <f t="shared" si="42"/>
        <v>0.1510395886171326</v>
      </c>
      <c r="CX48" s="54">
        <f t="shared" ref="CX48:DQ48" si="43">CW48</f>
        <v>0.1510395886171326</v>
      </c>
      <c r="CY48" s="54">
        <f t="shared" si="43"/>
        <v>0.1510395886171326</v>
      </c>
      <c r="CZ48" s="54">
        <f t="shared" si="43"/>
        <v>0.1510395886171326</v>
      </c>
      <c r="DA48" s="54">
        <f t="shared" si="43"/>
        <v>0.1510395886171326</v>
      </c>
      <c r="DB48" s="54">
        <f t="shared" si="43"/>
        <v>0.1510395886171326</v>
      </c>
      <c r="DC48" s="54">
        <f t="shared" si="43"/>
        <v>0.1510395886171326</v>
      </c>
      <c r="DD48" s="54">
        <f t="shared" si="43"/>
        <v>0.1510395886171326</v>
      </c>
      <c r="DE48" s="54">
        <f t="shared" si="43"/>
        <v>0.1510395886171326</v>
      </c>
      <c r="DF48" s="54">
        <f t="shared" si="43"/>
        <v>0.1510395886171326</v>
      </c>
      <c r="DG48" s="54">
        <f t="shared" si="43"/>
        <v>0.1510395886171326</v>
      </c>
      <c r="DH48" s="54">
        <f t="shared" si="43"/>
        <v>0.1510395886171326</v>
      </c>
      <c r="DI48" s="54">
        <f t="shared" si="43"/>
        <v>0.1510395886171326</v>
      </c>
      <c r="DJ48" s="54">
        <f t="shared" si="43"/>
        <v>0.1510395886171326</v>
      </c>
      <c r="DK48" s="54">
        <f t="shared" si="43"/>
        <v>0.1510395886171326</v>
      </c>
      <c r="DL48" s="54">
        <f t="shared" si="43"/>
        <v>0.1510395886171326</v>
      </c>
      <c r="DM48" s="54">
        <f t="shared" si="43"/>
        <v>0.1510395886171326</v>
      </c>
      <c r="DN48" s="54">
        <f t="shared" si="43"/>
        <v>0.1510395886171326</v>
      </c>
      <c r="DO48" s="54">
        <f t="shared" si="43"/>
        <v>0.1510395886171326</v>
      </c>
      <c r="DP48" s="54">
        <f t="shared" si="43"/>
        <v>0.1510395886171326</v>
      </c>
      <c r="DQ48" s="54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242.63925309395989</v>
      </c>
      <c r="BS59">
        <f t="shared" si="62"/>
        <v>197.22338633756681</v>
      </c>
      <c r="BT59">
        <f t="shared" si="62"/>
        <v>212.91646144666416</v>
      </c>
      <c r="BU59">
        <f t="shared" si="62"/>
        <v>241.04553978323193</v>
      </c>
      <c r="BV59">
        <f t="shared" si="62"/>
        <v>245.46389645299149</v>
      </c>
      <c r="BW59">
        <f t="shared" si="62"/>
        <v>249.84608214914297</v>
      </c>
      <c r="BX59">
        <f t="shared" si="62"/>
        <v>254.20682093213279</v>
      </c>
      <c r="BY59">
        <f t="shared" si="62"/>
        <v>258.56331299819584</v>
      </c>
      <c r="BZ59">
        <f t="shared" si="62"/>
        <v>262.93354910745074</v>
      </c>
      <c r="CA59">
        <f t="shared" si="62"/>
        <v>267.32441384795891</v>
      </c>
      <c r="CB59">
        <f t="shared" si="62"/>
        <v>271.67127176966858</v>
      </c>
      <c r="CC59">
        <f t="shared" si="62"/>
        <v>275.88705725730176</v>
      </c>
      <c r="CD59">
        <f t="shared" si="62"/>
        <v>279.88282547190931</v>
      </c>
      <c r="CE59">
        <f t="shared" si="62"/>
        <v>283.72953021559817</v>
      </c>
      <c r="CF59">
        <f t="shared" si="62"/>
        <v>287.42239241891974</v>
      </c>
      <c r="CG59">
        <f t="shared" si="62"/>
        <v>290.95170365676034</v>
      </c>
      <c r="CH59">
        <f t="shared" si="62"/>
        <v>294.30918922768711</v>
      </c>
      <c r="CI59">
        <f t="shared" si="62"/>
        <v>296.32318075048221</v>
      </c>
      <c r="CJ59">
        <f t="shared" si="62"/>
        <v>298.14426483574653</v>
      </c>
      <c r="CK59">
        <f t="shared" si="62"/>
        <v>299.77531272664277</v>
      </c>
      <c r="CL59">
        <f t="shared" si="62"/>
        <v>301.21861959921813</v>
      </c>
      <c r="CM59">
        <f t="shared" si="62"/>
        <v>302.17428567643259</v>
      </c>
      <c r="CN59">
        <f t="shared" si="62"/>
        <v>302.25467303150089</v>
      </c>
      <c r="CO59">
        <f t="shared" si="62"/>
        <v>301.87183361987871</v>
      </c>
      <c r="CP59">
        <f t="shared" si="62"/>
        <v>301.03814853599016</v>
      </c>
      <c r="CQ59">
        <f t="shared" si="62"/>
        <v>299.76181103242573</v>
      </c>
      <c r="CR59">
        <f t="shared" si="62"/>
        <v>298.05077275051406</v>
      </c>
      <c r="CS59">
        <f t="shared" si="62"/>
        <v>296.57159310042357</v>
      </c>
      <c r="CT59">
        <f t="shared" si="62"/>
        <v>294.65493907971961</v>
      </c>
      <c r="CU59">
        <f t="shared" si="62"/>
        <v>292.3068078753991</v>
      </c>
      <c r="CV59">
        <f t="shared" si="62"/>
        <v>289.5307177170049</v>
      </c>
      <c r="CW59">
        <f t="shared" si="62"/>
        <v>286.63554727084812</v>
      </c>
      <c r="CX59">
        <f t="shared" ref="CX59:DQ59" si="63">CX$49*CX20</f>
        <v>286.63554727084812</v>
      </c>
      <c r="CY59">
        <f t="shared" si="63"/>
        <v>286.63554727084812</v>
      </c>
      <c r="CZ59">
        <f t="shared" si="63"/>
        <v>286.63554727084812</v>
      </c>
      <c r="DA59">
        <f t="shared" si="63"/>
        <v>286.63554727084812</v>
      </c>
      <c r="DB59">
        <f t="shared" si="63"/>
        <v>286.63554727084812</v>
      </c>
      <c r="DC59">
        <f t="shared" si="63"/>
        <v>286.63554727084812</v>
      </c>
      <c r="DD59">
        <f t="shared" si="63"/>
        <v>286.63554727084812</v>
      </c>
      <c r="DE59">
        <f t="shared" si="63"/>
        <v>286.63554727084812</v>
      </c>
      <c r="DF59">
        <f t="shared" si="63"/>
        <v>286.63554727084812</v>
      </c>
      <c r="DG59">
        <f t="shared" si="63"/>
        <v>286.63554727084812</v>
      </c>
      <c r="DH59">
        <f t="shared" si="63"/>
        <v>286.63554727084812</v>
      </c>
      <c r="DI59">
        <f t="shared" si="63"/>
        <v>286.63554727084812</v>
      </c>
      <c r="DJ59">
        <f t="shared" si="63"/>
        <v>286.63554727084812</v>
      </c>
      <c r="DK59">
        <f t="shared" si="63"/>
        <v>286.63554727084812</v>
      </c>
      <c r="DL59">
        <f t="shared" si="63"/>
        <v>286.63554727084812</v>
      </c>
      <c r="DM59">
        <f t="shared" si="63"/>
        <v>286.63554727084812</v>
      </c>
      <c r="DN59">
        <f t="shared" si="63"/>
        <v>286.63554727084812</v>
      </c>
      <c r="DO59">
        <f t="shared" si="63"/>
        <v>286.63554727084812</v>
      </c>
      <c r="DP59">
        <f t="shared" si="63"/>
        <v>286.63554727084812</v>
      </c>
      <c r="DQ59">
        <f t="shared" si="63"/>
        <v>286.63554727084812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457.27261187212508</v>
      </c>
      <c r="BS62">
        <f t="shared" si="68"/>
        <v>371.68286599498015</v>
      </c>
      <c r="BT62">
        <f t="shared" si="68"/>
        <v>401.25769097461165</v>
      </c>
      <c r="BU62">
        <f t="shared" si="68"/>
        <v>454.26913473938868</v>
      </c>
      <c r="BV62">
        <f t="shared" si="68"/>
        <v>462.59587276219821</v>
      </c>
      <c r="BW62">
        <f t="shared" si="68"/>
        <v>470.85444376188667</v>
      </c>
      <c r="BX62">
        <f t="shared" si="68"/>
        <v>479.07259637966467</v>
      </c>
      <c r="BY62">
        <f t="shared" si="68"/>
        <v>487.28274572791298</v>
      </c>
      <c r="BZ62">
        <f t="shared" si="68"/>
        <v>495.51879679835963</v>
      </c>
      <c r="CA62">
        <f t="shared" si="68"/>
        <v>503.79372413458856</v>
      </c>
      <c r="CB62">
        <f t="shared" si="68"/>
        <v>511.98571718580155</v>
      </c>
      <c r="CC62">
        <f t="shared" si="68"/>
        <v>519.93069400402521</v>
      </c>
      <c r="CD62">
        <f t="shared" si="68"/>
        <v>527.46103109759383</v>
      </c>
      <c r="CE62">
        <f t="shared" si="68"/>
        <v>534.71044644493804</v>
      </c>
      <c r="CF62">
        <f t="shared" si="68"/>
        <v>541.6699335166478</v>
      </c>
      <c r="CG62">
        <f t="shared" si="68"/>
        <v>548.32119602779653</v>
      </c>
      <c r="CH62">
        <f t="shared" si="68"/>
        <v>554.64863965764539</v>
      </c>
      <c r="CI62">
        <f t="shared" si="68"/>
        <v>558.4441638862013</v>
      </c>
      <c r="CJ62">
        <f t="shared" si="68"/>
        <v>561.87613899117378</v>
      </c>
      <c r="CK62">
        <f t="shared" si="68"/>
        <v>564.94997605442018</v>
      </c>
      <c r="CL62">
        <f t="shared" si="68"/>
        <v>567.67000051435343</v>
      </c>
      <c r="CM62">
        <f t="shared" si="68"/>
        <v>569.47102783220555</v>
      </c>
      <c r="CN62">
        <f t="shared" si="68"/>
        <v>569.62252407753624</v>
      </c>
      <c r="CO62">
        <f t="shared" si="68"/>
        <v>568.90103332347314</v>
      </c>
      <c r="CP62">
        <f t="shared" si="68"/>
        <v>567.3298887088755</v>
      </c>
      <c r="CQ62">
        <f t="shared" si="68"/>
        <v>564.92453105778168</v>
      </c>
      <c r="CR62">
        <f t="shared" si="68"/>
        <v>561.69994585894767</v>
      </c>
      <c r="CS62">
        <f t="shared" si="68"/>
        <v>558.91231634970643</v>
      </c>
      <c r="CT62">
        <f t="shared" si="68"/>
        <v>555.30023224160414</v>
      </c>
      <c r="CU62">
        <f t="shared" si="68"/>
        <v>550.87499570165198</v>
      </c>
      <c r="CV62">
        <f t="shared" si="68"/>
        <v>545.64323710804217</v>
      </c>
      <c r="CW62">
        <f t="shared" si="68"/>
        <v>540.18706241722884</v>
      </c>
      <c r="CX62">
        <f t="shared" ref="CX62:DQ62" si="69">CX$49*CX23</f>
        <v>540.18706241722884</v>
      </c>
      <c r="CY62">
        <f t="shared" si="69"/>
        <v>540.18706241722884</v>
      </c>
      <c r="CZ62">
        <f t="shared" si="69"/>
        <v>540.18706241722884</v>
      </c>
      <c r="DA62">
        <f t="shared" si="69"/>
        <v>540.18706241722884</v>
      </c>
      <c r="DB62">
        <f t="shared" si="69"/>
        <v>540.18706241722884</v>
      </c>
      <c r="DC62">
        <f t="shared" si="69"/>
        <v>540.18706241722884</v>
      </c>
      <c r="DD62">
        <f t="shared" si="69"/>
        <v>540.18706241722884</v>
      </c>
      <c r="DE62">
        <f t="shared" si="69"/>
        <v>540.18706241722884</v>
      </c>
      <c r="DF62">
        <f t="shared" si="69"/>
        <v>540.18706241722884</v>
      </c>
      <c r="DG62">
        <f t="shared" si="69"/>
        <v>540.18706241722884</v>
      </c>
      <c r="DH62">
        <f t="shared" si="69"/>
        <v>540.18706241722884</v>
      </c>
      <c r="DI62">
        <f t="shared" si="69"/>
        <v>540.18706241722884</v>
      </c>
      <c r="DJ62">
        <f t="shared" si="69"/>
        <v>540.18706241722884</v>
      </c>
      <c r="DK62">
        <f t="shared" si="69"/>
        <v>540.18706241722884</v>
      </c>
      <c r="DL62">
        <f t="shared" si="69"/>
        <v>540.18706241722884</v>
      </c>
      <c r="DM62">
        <f t="shared" si="69"/>
        <v>540.18706241722884</v>
      </c>
      <c r="DN62">
        <f t="shared" si="69"/>
        <v>540.18706241722884</v>
      </c>
      <c r="DO62">
        <f t="shared" si="69"/>
        <v>540.18706241722884</v>
      </c>
      <c r="DP62">
        <f t="shared" si="69"/>
        <v>540.18706241722884</v>
      </c>
      <c r="DQ62">
        <f t="shared" si="69"/>
        <v>540.18706241722884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187.24963780262286</v>
      </c>
      <c r="BS65">
        <f t="shared" si="74"/>
        <v>152.20129136984824</v>
      </c>
      <c r="BT65">
        <f t="shared" si="74"/>
        <v>164.31195604062151</v>
      </c>
      <c r="BU65">
        <f t="shared" si="74"/>
        <v>186.01973688432639</v>
      </c>
      <c r="BV65">
        <f t="shared" si="74"/>
        <v>189.42947243018591</v>
      </c>
      <c r="BW65">
        <f t="shared" si="74"/>
        <v>192.81129410134989</v>
      </c>
      <c r="BX65">
        <f t="shared" si="74"/>
        <v>196.17656475420051</v>
      </c>
      <c r="BY65">
        <f t="shared" si="74"/>
        <v>199.53855812937962</v>
      </c>
      <c r="BZ65">
        <f t="shared" si="74"/>
        <v>202.91115806172877</v>
      </c>
      <c r="CA65">
        <f t="shared" si="74"/>
        <v>206.29967752762931</v>
      </c>
      <c r="CB65">
        <f t="shared" si="74"/>
        <v>209.65423603801349</v>
      </c>
      <c r="CC65">
        <f t="shared" si="74"/>
        <v>212.90764328991915</v>
      </c>
      <c r="CD65">
        <f t="shared" si="74"/>
        <v>215.99125874532433</v>
      </c>
      <c r="CE65">
        <f t="shared" si="74"/>
        <v>218.95983889385636</v>
      </c>
      <c r="CF65">
        <f t="shared" si="74"/>
        <v>221.80969563059463</v>
      </c>
      <c r="CG65">
        <f t="shared" si="74"/>
        <v>224.53333676677326</v>
      </c>
      <c r="CH65">
        <f t="shared" si="74"/>
        <v>227.12437654729928</v>
      </c>
      <c r="CI65">
        <f t="shared" si="74"/>
        <v>228.67861469455778</v>
      </c>
      <c r="CJ65">
        <f t="shared" si="74"/>
        <v>230.08398225576525</v>
      </c>
      <c r="CK65">
        <f t="shared" si="74"/>
        <v>231.34269502756391</v>
      </c>
      <c r="CL65">
        <f t="shared" si="74"/>
        <v>232.45652424390721</v>
      </c>
      <c r="CM65">
        <f t="shared" si="74"/>
        <v>233.19403115813006</v>
      </c>
      <c r="CN65">
        <f t="shared" si="74"/>
        <v>233.25606771210275</v>
      </c>
      <c r="CO65">
        <f t="shared" si="74"/>
        <v>232.96062276554639</v>
      </c>
      <c r="CP65">
        <f t="shared" si="74"/>
        <v>232.31725106039553</v>
      </c>
      <c r="CQ65">
        <f t="shared" si="74"/>
        <v>231.33227549601807</v>
      </c>
      <c r="CR65">
        <f t="shared" si="74"/>
        <v>230.01183251546578</v>
      </c>
      <c r="CS65">
        <f t="shared" si="74"/>
        <v>228.870319548406</v>
      </c>
      <c r="CT65">
        <f t="shared" si="74"/>
        <v>227.39119872770854</v>
      </c>
      <c r="CU65">
        <f t="shared" si="74"/>
        <v>225.57909820433696</v>
      </c>
      <c r="CV65">
        <f t="shared" si="74"/>
        <v>223.43673306745848</v>
      </c>
      <c r="CW65">
        <f t="shared" si="74"/>
        <v>221.20247125488277</v>
      </c>
      <c r="CX65">
        <f t="shared" ref="CX65:DQ65" si="75">CX$49*CX26</f>
        <v>221.20247125488277</v>
      </c>
      <c r="CY65">
        <f t="shared" si="75"/>
        <v>221.20247125488277</v>
      </c>
      <c r="CZ65">
        <f t="shared" si="75"/>
        <v>221.20247125488277</v>
      </c>
      <c r="DA65">
        <f t="shared" si="75"/>
        <v>221.20247125488277</v>
      </c>
      <c r="DB65">
        <f t="shared" si="75"/>
        <v>221.20247125488277</v>
      </c>
      <c r="DC65">
        <f t="shared" si="75"/>
        <v>221.20247125488277</v>
      </c>
      <c r="DD65">
        <f t="shared" si="75"/>
        <v>221.20247125488277</v>
      </c>
      <c r="DE65">
        <f t="shared" si="75"/>
        <v>221.20247125488277</v>
      </c>
      <c r="DF65">
        <f t="shared" si="75"/>
        <v>221.20247125488277</v>
      </c>
      <c r="DG65">
        <f t="shared" si="75"/>
        <v>221.20247125488277</v>
      </c>
      <c r="DH65">
        <f t="shared" si="75"/>
        <v>221.20247125488277</v>
      </c>
      <c r="DI65">
        <f t="shared" si="75"/>
        <v>221.20247125488277</v>
      </c>
      <c r="DJ65">
        <f t="shared" si="75"/>
        <v>221.20247125488277</v>
      </c>
      <c r="DK65">
        <f t="shared" si="75"/>
        <v>221.20247125488277</v>
      </c>
      <c r="DL65">
        <f t="shared" si="75"/>
        <v>221.20247125488277</v>
      </c>
      <c r="DM65">
        <f t="shared" si="75"/>
        <v>221.20247125488277</v>
      </c>
      <c r="DN65">
        <f t="shared" si="75"/>
        <v>221.20247125488277</v>
      </c>
      <c r="DO65">
        <f t="shared" si="75"/>
        <v>221.20247125488277</v>
      </c>
      <c r="DP65">
        <f t="shared" si="75"/>
        <v>221.20247125488277</v>
      </c>
      <c r="DQ65">
        <f t="shared" si="75"/>
        <v>221.20247125488277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1076.411254265148</v>
      </c>
      <c r="BS67">
        <f t="shared" si="78"/>
        <v>874.93457860188596</v>
      </c>
      <c r="BT67">
        <f t="shared" si="78"/>
        <v>944.55316852937506</v>
      </c>
      <c r="BU67">
        <f t="shared" si="78"/>
        <v>1069.3411247545059</v>
      </c>
      <c r="BV67">
        <f t="shared" si="78"/>
        <v>1088.9421117508061</v>
      </c>
      <c r="BW67">
        <f t="shared" si="78"/>
        <v>1108.3826348379364</v>
      </c>
      <c r="BX67">
        <f t="shared" si="78"/>
        <v>1127.7280138030746</v>
      </c>
      <c r="BY67">
        <f t="shared" si="78"/>
        <v>1147.0545532200549</v>
      </c>
      <c r="BZ67">
        <f t="shared" si="78"/>
        <v>1166.4420648110847</v>
      </c>
      <c r="CA67">
        <f t="shared" si="78"/>
        <v>1185.921090411319</v>
      </c>
      <c r="CB67">
        <f t="shared" si="78"/>
        <v>1205.204890241547</v>
      </c>
      <c r="CC67">
        <f t="shared" si="78"/>
        <v>1223.9072184369718</v>
      </c>
      <c r="CD67">
        <f t="shared" si="78"/>
        <v>1241.6334924045768</v>
      </c>
      <c r="CE67">
        <f t="shared" si="78"/>
        <v>1258.6984817875534</v>
      </c>
      <c r="CF67">
        <f t="shared" si="78"/>
        <v>1275.0809853825774</v>
      </c>
      <c r="CG67">
        <f t="shared" si="78"/>
        <v>1290.7379340739951</v>
      </c>
      <c r="CH67">
        <f t="shared" si="78"/>
        <v>1305.6326191197775</v>
      </c>
      <c r="CI67">
        <f t="shared" si="78"/>
        <v>1314.5672128159254</v>
      </c>
      <c r="CJ67">
        <f t="shared" si="78"/>
        <v>1322.6460186123747</v>
      </c>
      <c r="CK67">
        <f t="shared" si="78"/>
        <v>1329.8817740955417</v>
      </c>
      <c r="CL67">
        <f t="shared" si="78"/>
        <v>1336.2846612672915</v>
      </c>
      <c r="CM67">
        <f t="shared" si="78"/>
        <v>1340.5242461972482</v>
      </c>
      <c r="CN67">
        <f t="shared" si="78"/>
        <v>1340.8808655512596</v>
      </c>
      <c r="CO67">
        <f t="shared" si="78"/>
        <v>1339.1824896867131</v>
      </c>
      <c r="CP67">
        <f t="shared" si="78"/>
        <v>1335.4840443800788</v>
      </c>
      <c r="CQ67">
        <f t="shared" si="78"/>
        <v>1329.8218770449962</v>
      </c>
      <c r="CR67">
        <f t="shared" si="78"/>
        <v>1322.2312632442893</v>
      </c>
      <c r="CS67">
        <f t="shared" si="78"/>
        <v>1315.6692350393114</v>
      </c>
      <c r="CT67">
        <f t="shared" si="78"/>
        <v>1307.166455987237</v>
      </c>
      <c r="CU67">
        <f t="shared" si="78"/>
        <v>1296.7495311797616</v>
      </c>
      <c r="CV67">
        <f t="shared" si="78"/>
        <v>1284.4340684042763</v>
      </c>
      <c r="CW67">
        <f t="shared" si="78"/>
        <v>1271.5903342948068</v>
      </c>
      <c r="CX67">
        <f t="shared" ref="CX67:DQ67" si="79">CX$49*CX28</f>
        <v>1271.5903342948068</v>
      </c>
      <c r="CY67">
        <f t="shared" si="79"/>
        <v>1271.5903342948068</v>
      </c>
      <c r="CZ67">
        <f t="shared" si="79"/>
        <v>1271.5903342948068</v>
      </c>
      <c r="DA67">
        <f t="shared" si="79"/>
        <v>1271.5903342948068</v>
      </c>
      <c r="DB67">
        <f t="shared" si="79"/>
        <v>1271.5903342948068</v>
      </c>
      <c r="DC67">
        <f t="shared" si="79"/>
        <v>1271.5903342948068</v>
      </c>
      <c r="DD67">
        <f t="shared" si="79"/>
        <v>1271.5903342948068</v>
      </c>
      <c r="DE67">
        <f t="shared" si="79"/>
        <v>1271.5903342948068</v>
      </c>
      <c r="DF67">
        <f t="shared" si="79"/>
        <v>1271.5903342948068</v>
      </c>
      <c r="DG67">
        <f t="shared" si="79"/>
        <v>1271.5903342948068</v>
      </c>
      <c r="DH67">
        <f t="shared" si="79"/>
        <v>1271.5903342948068</v>
      </c>
      <c r="DI67">
        <f t="shared" si="79"/>
        <v>1271.5903342948068</v>
      </c>
      <c r="DJ67">
        <f t="shared" si="79"/>
        <v>1271.5903342948068</v>
      </c>
      <c r="DK67">
        <f t="shared" si="79"/>
        <v>1271.5903342948068</v>
      </c>
      <c r="DL67">
        <f t="shared" si="79"/>
        <v>1271.5903342948068</v>
      </c>
      <c r="DM67">
        <f t="shared" si="79"/>
        <v>1271.5903342948068</v>
      </c>
      <c r="DN67">
        <f t="shared" si="79"/>
        <v>1271.5903342948068</v>
      </c>
      <c r="DO67">
        <f t="shared" si="79"/>
        <v>1271.5903342948068</v>
      </c>
      <c r="DP67">
        <f t="shared" si="79"/>
        <v>1271.5903342948068</v>
      </c>
      <c r="DQ67">
        <f t="shared" si="79"/>
        <v>1271.5903342948068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50.849688208552834</v>
      </c>
      <c r="BS68">
        <f t="shared" si="80"/>
        <v>41.331926202462746</v>
      </c>
      <c r="BT68">
        <f t="shared" si="80"/>
        <v>44.620709720197972</v>
      </c>
      <c r="BU68">
        <f t="shared" si="80"/>
        <v>50.515695155446316</v>
      </c>
      <c r="BV68">
        <f t="shared" si="80"/>
        <v>51.4416461554869</v>
      </c>
      <c r="BW68">
        <f t="shared" si="80"/>
        <v>52.360016837393808</v>
      </c>
      <c r="BX68">
        <f t="shared" si="80"/>
        <v>53.273892909160764</v>
      </c>
      <c r="BY68">
        <f t="shared" si="80"/>
        <v>54.186879000312942</v>
      </c>
      <c r="BZ68">
        <f t="shared" si="80"/>
        <v>55.102745418131654</v>
      </c>
      <c r="CA68">
        <f t="shared" si="80"/>
        <v>56.022934959492908</v>
      </c>
      <c r="CB68">
        <f t="shared" si="80"/>
        <v>56.933902031750677</v>
      </c>
      <c r="CC68">
        <f t="shared" si="80"/>
        <v>57.817400372875525</v>
      </c>
      <c r="CD68">
        <f t="shared" si="80"/>
        <v>58.654789893637698</v>
      </c>
      <c r="CE68">
        <f t="shared" si="80"/>
        <v>59.460940317992957</v>
      </c>
      <c r="CF68">
        <f t="shared" si="80"/>
        <v>60.234850100691368</v>
      </c>
      <c r="CG68">
        <f t="shared" si="80"/>
        <v>60.974484655886933</v>
      </c>
      <c r="CH68">
        <f t="shared" si="80"/>
        <v>61.678109861905135</v>
      </c>
      <c r="CI68">
        <f t="shared" si="80"/>
        <v>62.100180238742077</v>
      </c>
      <c r="CJ68">
        <f t="shared" si="80"/>
        <v>62.481823178853617</v>
      </c>
      <c r="CK68">
        <f t="shared" si="80"/>
        <v>62.823640406065309</v>
      </c>
      <c r="CL68">
        <f t="shared" si="80"/>
        <v>63.126112918339714</v>
      </c>
      <c r="CM68">
        <f t="shared" si="80"/>
        <v>63.326390991397531</v>
      </c>
      <c r="CN68">
        <f t="shared" si="80"/>
        <v>63.343237696491677</v>
      </c>
      <c r="CO68">
        <f t="shared" si="80"/>
        <v>63.263006388215281</v>
      </c>
      <c r="CP68">
        <f t="shared" si="80"/>
        <v>63.088291761297768</v>
      </c>
      <c r="CQ68">
        <f t="shared" si="80"/>
        <v>62.820810868253638</v>
      </c>
      <c r="CR68">
        <f t="shared" si="80"/>
        <v>62.462230127344363</v>
      </c>
      <c r="CS68">
        <f t="shared" si="80"/>
        <v>62.152239789621014</v>
      </c>
      <c r="CT68">
        <f t="shared" si="80"/>
        <v>61.750568344816813</v>
      </c>
      <c r="CU68">
        <f t="shared" si="80"/>
        <v>61.258472617971499</v>
      </c>
      <c r="CV68">
        <f t="shared" si="80"/>
        <v>60.676689921259566</v>
      </c>
      <c r="CW68">
        <f t="shared" si="80"/>
        <v>60.069951676641395</v>
      </c>
      <c r="CX68">
        <f t="shared" ref="CX68:DQ68" si="81">CX$49*CX29</f>
        <v>60.069951676641395</v>
      </c>
      <c r="CY68">
        <f t="shared" si="81"/>
        <v>60.069951676641395</v>
      </c>
      <c r="CZ68">
        <f t="shared" si="81"/>
        <v>60.069951676641395</v>
      </c>
      <c r="DA68">
        <f t="shared" si="81"/>
        <v>60.069951676641395</v>
      </c>
      <c r="DB68">
        <f t="shared" si="81"/>
        <v>60.069951676641395</v>
      </c>
      <c r="DC68">
        <f t="shared" si="81"/>
        <v>60.069951676641395</v>
      </c>
      <c r="DD68">
        <f t="shared" si="81"/>
        <v>60.069951676641395</v>
      </c>
      <c r="DE68">
        <f t="shared" si="81"/>
        <v>60.069951676641395</v>
      </c>
      <c r="DF68">
        <f t="shared" si="81"/>
        <v>60.069951676641395</v>
      </c>
      <c r="DG68">
        <f t="shared" si="81"/>
        <v>60.069951676641395</v>
      </c>
      <c r="DH68">
        <f t="shared" si="81"/>
        <v>60.069951676641395</v>
      </c>
      <c r="DI68">
        <f t="shared" si="81"/>
        <v>60.069951676641395</v>
      </c>
      <c r="DJ68">
        <f t="shared" si="81"/>
        <v>60.069951676641395</v>
      </c>
      <c r="DK68">
        <f t="shared" si="81"/>
        <v>60.069951676641395</v>
      </c>
      <c r="DL68">
        <f t="shared" si="81"/>
        <v>60.069951676641395</v>
      </c>
      <c r="DM68">
        <f t="shared" si="81"/>
        <v>60.069951676641395</v>
      </c>
      <c r="DN68">
        <f t="shared" si="81"/>
        <v>60.069951676641395</v>
      </c>
      <c r="DO68">
        <f t="shared" si="81"/>
        <v>60.069951676641395</v>
      </c>
      <c r="DP68">
        <f t="shared" si="81"/>
        <v>60.069951676641395</v>
      </c>
      <c r="DQ68">
        <f t="shared" si="81"/>
        <v>60.069951676641395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1612.5604504731061</v>
      </c>
      <c r="BS69">
        <f t="shared" si="82"/>
        <v>1310.7303482886261</v>
      </c>
      <c r="BT69">
        <f t="shared" si="82"/>
        <v>1415.0252302772167</v>
      </c>
      <c r="BU69">
        <f t="shared" si="82"/>
        <v>1601.9687633429232</v>
      </c>
      <c r="BV69">
        <f t="shared" si="82"/>
        <v>1631.3327971127571</v>
      </c>
      <c r="BW69">
        <f t="shared" si="82"/>
        <v>1660.4564415772675</v>
      </c>
      <c r="BX69">
        <f t="shared" si="82"/>
        <v>1689.4375516269697</v>
      </c>
      <c r="BY69">
        <f t="shared" si="82"/>
        <v>1718.3904383464683</v>
      </c>
      <c r="BZ69">
        <f t="shared" si="82"/>
        <v>1747.4346668426917</v>
      </c>
      <c r="CA69">
        <f t="shared" si="82"/>
        <v>1776.6159915196945</v>
      </c>
      <c r="CB69">
        <f t="shared" si="82"/>
        <v>1805.5048505109492</v>
      </c>
      <c r="CC69">
        <f t="shared" si="82"/>
        <v>1833.522612923048</v>
      </c>
      <c r="CD69">
        <f t="shared" si="82"/>
        <v>1860.078158697163</v>
      </c>
      <c r="CE69">
        <f t="shared" si="82"/>
        <v>1885.6430409461116</v>
      </c>
      <c r="CF69">
        <f t="shared" si="82"/>
        <v>1910.1854983687667</v>
      </c>
      <c r="CG69">
        <f t="shared" si="82"/>
        <v>1933.6410095730816</v>
      </c>
      <c r="CH69">
        <f t="shared" si="82"/>
        <v>1955.9545815762647</v>
      </c>
      <c r="CI69">
        <f t="shared" si="82"/>
        <v>1969.3394030172947</v>
      </c>
      <c r="CJ69">
        <f t="shared" si="82"/>
        <v>1981.4421775496003</v>
      </c>
      <c r="CK69">
        <f t="shared" si="82"/>
        <v>1992.2819872182706</v>
      </c>
      <c r="CL69">
        <f t="shared" si="82"/>
        <v>2001.8740855738888</v>
      </c>
      <c r="CM69">
        <f t="shared" si="82"/>
        <v>2008.2253634496828</v>
      </c>
      <c r="CN69">
        <f t="shared" si="82"/>
        <v>2008.7596111769089</v>
      </c>
      <c r="CO69">
        <f t="shared" si="82"/>
        <v>2006.2152920439069</v>
      </c>
      <c r="CP69">
        <f t="shared" si="82"/>
        <v>2000.674689782378</v>
      </c>
      <c r="CQ69">
        <f t="shared" si="82"/>
        <v>1992.1922560728306</v>
      </c>
      <c r="CR69">
        <f t="shared" si="82"/>
        <v>1980.8208368672674</v>
      </c>
      <c r="CS69">
        <f t="shared" si="82"/>
        <v>1970.9903309929484</v>
      </c>
      <c r="CT69">
        <f t="shared" si="82"/>
        <v>1958.252406557323</v>
      </c>
      <c r="CU69">
        <f t="shared" si="82"/>
        <v>1942.6469203702104</v>
      </c>
      <c r="CV69">
        <f t="shared" si="82"/>
        <v>1924.1972542947856</v>
      </c>
      <c r="CW69">
        <f t="shared" si="82"/>
        <v>1904.9561904548668</v>
      </c>
      <c r="CX69">
        <f t="shared" ref="CX69:DQ69" si="83">CX$49*CX30</f>
        <v>1904.9561904548668</v>
      </c>
      <c r="CY69">
        <f t="shared" si="83"/>
        <v>1904.9561904548668</v>
      </c>
      <c r="CZ69">
        <f t="shared" si="83"/>
        <v>1904.9561904548668</v>
      </c>
      <c r="DA69">
        <f t="shared" si="83"/>
        <v>1904.9561904548668</v>
      </c>
      <c r="DB69">
        <f t="shared" si="83"/>
        <v>1904.9561904548668</v>
      </c>
      <c r="DC69">
        <f t="shared" si="83"/>
        <v>1904.9561904548668</v>
      </c>
      <c r="DD69">
        <f t="shared" si="83"/>
        <v>1904.9561904548668</v>
      </c>
      <c r="DE69">
        <f t="shared" si="83"/>
        <v>1904.9561904548668</v>
      </c>
      <c r="DF69">
        <f t="shared" si="83"/>
        <v>1904.9561904548668</v>
      </c>
      <c r="DG69">
        <f t="shared" si="83"/>
        <v>1904.9561904548668</v>
      </c>
      <c r="DH69">
        <f t="shared" si="83"/>
        <v>1904.9561904548668</v>
      </c>
      <c r="DI69">
        <f t="shared" si="83"/>
        <v>1904.9561904548668</v>
      </c>
      <c r="DJ69">
        <f t="shared" si="83"/>
        <v>1904.9561904548668</v>
      </c>
      <c r="DK69">
        <f t="shared" si="83"/>
        <v>1904.9561904548668</v>
      </c>
      <c r="DL69">
        <f t="shared" si="83"/>
        <v>1904.9561904548668</v>
      </c>
      <c r="DM69">
        <f t="shared" si="83"/>
        <v>1904.9561904548668</v>
      </c>
      <c r="DN69">
        <f t="shared" si="83"/>
        <v>1904.9561904548668</v>
      </c>
      <c r="DO69">
        <f t="shared" si="83"/>
        <v>1904.9561904548668</v>
      </c>
      <c r="DP69">
        <f t="shared" si="83"/>
        <v>1904.9561904548668</v>
      </c>
      <c r="DQ69">
        <f t="shared" si="83"/>
        <v>1904.9561904548668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1706.867189247344</v>
      </c>
      <c r="BS70">
        <f t="shared" si="84"/>
        <v>1387.3852758749101</v>
      </c>
      <c r="BT70">
        <f t="shared" si="84"/>
        <v>1497.7795944386085</v>
      </c>
      <c r="BU70">
        <f t="shared" si="84"/>
        <v>1695.6560726433256</v>
      </c>
      <c r="BV70">
        <f t="shared" si="84"/>
        <v>1726.7373916543281</v>
      </c>
      <c r="BW70">
        <f t="shared" si="84"/>
        <v>1757.5642627667837</v>
      </c>
      <c r="BX70">
        <f t="shared" si="84"/>
        <v>1788.2402636802938</v>
      </c>
      <c r="BY70">
        <f t="shared" si="84"/>
        <v>1818.886390689677</v>
      </c>
      <c r="BZ70">
        <f t="shared" si="84"/>
        <v>1849.6292013809984</v>
      </c>
      <c r="CA70">
        <f t="shared" si="84"/>
        <v>1880.5171259951339</v>
      </c>
      <c r="CB70">
        <f t="shared" si="84"/>
        <v>1911.0954807678181</v>
      </c>
      <c r="CC70">
        <f t="shared" si="84"/>
        <v>1940.7517949626183</v>
      </c>
      <c r="CD70">
        <f t="shared" si="84"/>
        <v>1968.8603782787318</v>
      </c>
      <c r="CE70">
        <f t="shared" si="84"/>
        <v>1995.9203614842606</v>
      </c>
      <c r="CF70">
        <f t="shared" si="84"/>
        <v>2021.8981257943922</v>
      </c>
      <c r="CG70">
        <f t="shared" si="84"/>
        <v>2046.7253764378781</v>
      </c>
      <c r="CH70">
        <f t="shared" si="84"/>
        <v>2070.3439042989376</v>
      </c>
      <c r="CI70">
        <f t="shared" si="84"/>
        <v>2084.5115049894575</v>
      </c>
      <c r="CJ70">
        <f t="shared" si="84"/>
        <v>2097.322081325985</v>
      </c>
      <c r="CK70">
        <f t="shared" si="84"/>
        <v>2108.7958313213489</v>
      </c>
      <c r="CL70">
        <f t="shared" si="84"/>
        <v>2118.9489005935329</v>
      </c>
      <c r="CM70">
        <f t="shared" si="84"/>
        <v>2125.6716177560461</v>
      </c>
      <c r="CN70">
        <f t="shared" si="84"/>
        <v>2126.2371096830402</v>
      </c>
      <c r="CO70">
        <f t="shared" si="84"/>
        <v>2123.5439921345965</v>
      </c>
      <c r="CP70">
        <f t="shared" si="84"/>
        <v>2117.6793610095438</v>
      </c>
      <c r="CQ70">
        <f t="shared" si="84"/>
        <v>2108.7008524646117</v>
      </c>
      <c r="CR70">
        <f t="shared" si="84"/>
        <v>2096.6644030208354</v>
      </c>
      <c r="CS70">
        <f t="shared" si="84"/>
        <v>2086.2589835367748</v>
      </c>
      <c r="CT70">
        <f t="shared" si="84"/>
        <v>2072.7761120748696</v>
      </c>
      <c r="CU70">
        <f t="shared" si="84"/>
        <v>2056.2579763750759</v>
      </c>
      <c r="CV70">
        <f t="shared" si="84"/>
        <v>2036.7293257328793</v>
      </c>
      <c r="CW70">
        <f t="shared" si="84"/>
        <v>2016.3629943219016</v>
      </c>
      <c r="CX70">
        <f t="shared" ref="CX70:DQ70" si="85">CX$49*CX31</f>
        <v>2016.3629943219016</v>
      </c>
      <c r="CY70">
        <f t="shared" si="85"/>
        <v>2016.3629943219016</v>
      </c>
      <c r="CZ70">
        <f t="shared" si="85"/>
        <v>2016.3629943219016</v>
      </c>
      <c r="DA70">
        <f t="shared" si="85"/>
        <v>2016.3629943219016</v>
      </c>
      <c r="DB70">
        <f t="shared" si="85"/>
        <v>2016.3629943219016</v>
      </c>
      <c r="DC70">
        <f t="shared" si="85"/>
        <v>2016.3629943219016</v>
      </c>
      <c r="DD70">
        <f t="shared" si="85"/>
        <v>2016.3629943219016</v>
      </c>
      <c r="DE70">
        <f t="shared" si="85"/>
        <v>2016.3629943219016</v>
      </c>
      <c r="DF70">
        <f t="shared" si="85"/>
        <v>2016.3629943219016</v>
      </c>
      <c r="DG70">
        <f t="shared" si="85"/>
        <v>2016.3629943219016</v>
      </c>
      <c r="DH70">
        <f t="shared" si="85"/>
        <v>2016.3629943219016</v>
      </c>
      <c r="DI70">
        <f t="shared" si="85"/>
        <v>2016.3629943219016</v>
      </c>
      <c r="DJ70">
        <f t="shared" si="85"/>
        <v>2016.3629943219016</v>
      </c>
      <c r="DK70">
        <f t="shared" si="85"/>
        <v>2016.3629943219016</v>
      </c>
      <c r="DL70">
        <f t="shared" si="85"/>
        <v>2016.3629943219016</v>
      </c>
      <c r="DM70">
        <f t="shared" si="85"/>
        <v>2016.3629943219016</v>
      </c>
      <c r="DN70">
        <f t="shared" si="85"/>
        <v>2016.3629943219016</v>
      </c>
      <c r="DO70">
        <f t="shared" si="85"/>
        <v>2016.3629943219016</v>
      </c>
      <c r="DP70">
        <f t="shared" si="85"/>
        <v>2016.3629943219016</v>
      </c>
      <c r="DQ70">
        <f t="shared" si="85"/>
        <v>2016.3629943219016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1031.3354028141769</v>
      </c>
      <c r="BS71">
        <f t="shared" si="86"/>
        <v>838.29577448486577</v>
      </c>
      <c r="BT71">
        <f t="shared" si="86"/>
        <v>904.9990128630626</v>
      </c>
      <c r="BU71">
        <f t="shared" si="86"/>
        <v>1024.5613424000794</v>
      </c>
      <c r="BV71">
        <f t="shared" si="86"/>
        <v>1043.3415174858419</v>
      </c>
      <c r="BW71">
        <f t="shared" si="86"/>
        <v>1061.96794825711</v>
      </c>
      <c r="BX71">
        <f t="shared" si="86"/>
        <v>1080.5032191663915</v>
      </c>
      <c r="BY71">
        <f t="shared" si="86"/>
        <v>1099.0204394533744</v>
      </c>
      <c r="BZ71">
        <f t="shared" si="86"/>
        <v>1117.5960786406008</v>
      </c>
      <c r="CA71">
        <f t="shared" si="86"/>
        <v>1136.2593995918112</v>
      </c>
      <c r="CB71">
        <f t="shared" si="86"/>
        <v>1154.7356700571115</v>
      </c>
      <c r="CC71">
        <f t="shared" si="86"/>
        <v>1172.6548186228326</v>
      </c>
      <c r="CD71">
        <f t="shared" si="86"/>
        <v>1189.6387862563327</v>
      </c>
      <c r="CE71">
        <f t="shared" si="86"/>
        <v>1205.9891612915017</v>
      </c>
      <c r="CF71">
        <f t="shared" si="86"/>
        <v>1221.685630347665</v>
      </c>
      <c r="CG71">
        <f t="shared" si="86"/>
        <v>1236.6869278736071</v>
      </c>
      <c r="CH71">
        <f t="shared" si="86"/>
        <v>1250.9578823444142</v>
      </c>
      <c r="CI71">
        <f t="shared" si="86"/>
        <v>1259.5183305486541</v>
      </c>
      <c r="CJ71">
        <f t="shared" si="86"/>
        <v>1267.2588278700302</v>
      </c>
      <c r="CK71">
        <f t="shared" si="86"/>
        <v>1274.1915784951541</v>
      </c>
      <c r="CL71">
        <f t="shared" si="86"/>
        <v>1280.3263380438718</v>
      </c>
      <c r="CM71">
        <f t="shared" si="86"/>
        <v>1284.388385903532</v>
      </c>
      <c r="CN71">
        <f t="shared" si="86"/>
        <v>1284.7300714476614</v>
      </c>
      <c r="CO71">
        <f t="shared" si="86"/>
        <v>1283.1028168556536</v>
      </c>
      <c r="CP71">
        <f t="shared" si="86"/>
        <v>1279.5592478294191</v>
      </c>
      <c r="CQ71">
        <f t="shared" si="86"/>
        <v>1274.1341896964889</v>
      </c>
      <c r="CR71">
        <f t="shared" si="86"/>
        <v>1266.8614408184562</v>
      </c>
      <c r="CS71">
        <f t="shared" si="86"/>
        <v>1260.5742044343669</v>
      </c>
      <c r="CT71">
        <f t="shared" si="86"/>
        <v>1252.4274881825959</v>
      </c>
      <c r="CU71">
        <f t="shared" si="86"/>
        <v>1242.4467830386898</v>
      </c>
      <c r="CV71">
        <f t="shared" si="86"/>
        <v>1230.6470431975554</v>
      </c>
      <c r="CW71">
        <f t="shared" si="86"/>
        <v>1218.3411539392059</v>
      </c>
      <c r="CX71">
        <f t="shared" ref="CX71:DQ71" si="87">CX$49*CX32</f>
        <v>1218.3411539392059</v>
      </c>
      <c r="CY71">
        <f t="shared" si="87"/>
        <v>1218.3411539392059</v>
      </c>
      <c r="CZ71">
        <f t="shared" si="87"/>
        <v>1218.3411539392059</v>
      </c>
      <c r="DA71">
        <f t="shared" si="87"/>
        <v>1218.3411539392059</v>
      </c>
      <c r="DB71">
        <f t="shared" si="87"/>
        <v>1218.3411539392059</v>
      </c>
      <c r="DC71">
        <f t="shared" si="87"/>
        <v>1218.3411539392059</v>
      </c>
      <c r="DD71">
        <f t="shared" si="87"/>
        <v>1218.3411539392059</v>
      </c>
      <c r="DE71">
        <f t="shared" si="87"/>
        <v>1218.3411539392059</v>
      </c>
      <c r="DF71">
        <f t="shared" si="87"/>
        <v>1218.3411539392059</v>
      </c>
      <c r="DG71">
        <f t="shared" si="87"/>
        <v>1218.3411539392059</v>
      </c>
      <c r="DH71">
        <f t="shared" si="87"/>
        <v>1218.3411539392059</v>
      </c>
      <c r="DI71">
        <f t="shared" si="87"/>
        <v>1218.3411539392059</v>
      </c>
      <c r="DJ71">
        <f t="shared" si="87"/>
        <v>1218.3411539392059</v>
      </c>
      <c r="DK71">
        <f t="shared" si="87"/>
        <v>1218.3411539392059</v>
      </c>
      <c r="DL71">
        <f t="shared" si="87"/>
        <v>1218.3411539392059</v>
      </c>
      <c r="DM71">
        <f t="shared" si="87"/>
        <v>1218.3411539392059</v>
      </c>
      <c r="DN71">
        <f t="shared" si="87"/>
        <v>1218.3411539392059</v>
      </c>
      <c r="DO71">
        <f t="shared" si="87"/>
        <v>1218.3411539392059</v>
      </c>
      <c r="DP71">
        <f t="shared" si="87"/>
        <v>1218.3411539392059</v>
      </c>
      <c r="DQ71">
        <f t="shared" si="87"/>
        <v>1218.3411539392059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0.30247676243887145</v>
      </c>
      <c r="CN91" s="44">
        <f t="shared" si="128"/>
        <v>0.90949249658425546</v>
      </c>
      <c r="CO91" s="44">
        <f t="shared" si="128"/>
        <v>1.8221639856330709</v>
      </c>
      <c r="CP91" s="44">
        <f t="shared" si="128"/>
        <v>3.0407893791514158</v>
      </c>
      <c r="CQ91" s="44">
        <f t="shared" si="128"/>
        <v>4.5649006756206969</v>
      </c>
      <c r="CR91" s="44">
        <f t="shared" si="128"/>
        <v>6.3933260753429977</v>
      </c>
      <c r="CS91" s="44">
        <f t="shared" si="128"/>
        <v>8.5432146160615847</v>
      </c>
      <c r="CT91" s="44">
        <f t="shared" si="128"/>
        <v>11.003711417914841</v>
      </c>
      <c r="CU91" s="44">
        <f t="shared" si="128"/>
        <v>13.773619219259645</v>
      </c>
      <c r="CV91" s="44">
        <f t="shared" si="128"/>
        <v>16.850994152841555</v>
      </c>
      <c r="CW91" s="44">
        <f t="shared" si="128"/>
        <v>19.926535371770186</v>
      </c>
      <c r="CX91" s="44">
        <f t="shared" ref="CX91:DQ91" si="129">CX$50*CX20</f>
        <v>19.926535371770186</v>
      </c>
      <c r="CY91" s="44">
        <f t="shared" si="129"/>
        <v>19.926535371770186</v>
      </c>
      <c r="CZ91" s="44">
        <f t="shared" si="129"/>
        <v>19.926535371770186</v>
      </c>
      <c r="DA91" s="44">
        <f t="shared" si="129"/>
        <v>19.926535371770186</v>
      </c>
      <c r="DB91" s="44">
        <f t="shared" si="129"/>
        <v>19.926535371770186</v>
      </c>
      <c r="DC91" s="44">
        <f t="shared" si="129"/>
        <v>19.926535371770186</v>
      </c>
      <c r="DD91" s="44">
        <f t="shared" si="129"/>
        <v>19.926535371770186</v>
      </c>
      <c r="DE91" s="44">
        <f t="shared" si="129"/>
        <v>19.926535371770186</v>
      </c>
      <c r="DF91" s="44">
        <f t="shared" si="129"/>
        <v>19.926535371770186</v>
      </c>
      <c r="DG91" s="44">
        <f t="shared" si="129"/>
        <v>19.926535371770186</v>
      </c>
      <c r="DH91" s="44">
        <f t="shared" si="129"/>
        <v>19.926535371770186</v>
      </c>
      <c r="DI91" s="44">
        <f t="shared" si="129"/>
        <v>19.926535371770186</v>
      </c>
      <c r="DJ91" s="44">
        <f t="shared" si="129"/>
        <v>19.926535371770186</v>
      </c>
      <c r="DK91" s="44">
        <f t="shared" si="129"/>
        <v>19.926535371770186</v>
      </c>
      <c r="DL91" s="44">
        <f t="shared" si="129"/>
        <v>19.926535371770186</v>
      </c>
      <c r="DM91" s="44">
        <f t="shared" si="129"/>
        <v>19.926535371770186</v>
      </c>
      <c r="DN91" s="44">
        <f t="shared" si="129"/>
        <v>19.926535371770186</v>
      </c>
      <c r="DO91" s="44">
        <f t="shared" si="129"/>
        <v>19.926535371770186</v>
      </c>
      <c r="DP91" s="44">
        <f t="shared" si="129"/>
        <v>19.926535371770186</v>
      </c>
      <c r="DQ91" s="44">
        <f t="shared" si="129"/>
        <v>19.926535371770186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0.57004106890110662</v>
      </c>
      <c r="CN94" s="44">
        <f t="shared" si="134"/>
        <v>1.714009601035716</v>
      </c>
      <c r="CO94" s="44">
        <f t="shared" si="134"/>
        <v>3.4340102615098984</v>
      </c>
      <c r="CP94" s="44">
        <f t="shared" si="134"/>
        <v>5.7306049364532887</v>
      </c>
      <c r="CQ94" s="44">
        <f t="shared" si="134"/>
        <v>8.6029116404738328</v>
      </c>
      <c r="CR94" s="44">
        <f t="shared" si="134"/>
        <v>12.048722025574975</v>
      </c>
      <c r="CS94" s="44">
        <f t="shared" si="134"/>
        <v>16.100354791966851</v>
      </c>
      <c r="CT94" s="44">
        <f t="shared" si="134"/>
        <v>20.737353071263222</v>
      </c>
      <c r="CU94" s="44">
        <f t="shared" si="134"/>
        <v>25.957460530444333</v>
      </c>
      <c r="CV94" s="44">
        <f t="shared" si="134"/>
        <v>31.757013799938957</v>
      </c>
      <c r="CW94" s="44">
        <f t="shared" si="134"/>
        <v>37.55311129103729</v>
      </c>
      <c r="CX94" s="44">
        <f t="shared" ref="CX94:DQ94" si="135">CX$50*CX23</f>
        <v>37.55311129103729</v>
      </c>
      <c r="CY94" s="44">
        <f t="shared" si="135"/>
        <v>37.55311129103729</v>
      </c>
      <c r="CZ94" s="44">
        <f t="shared" si="135"/>
        <v>37.55311129103729</v>
      </c>
      <c r="DA94" s="44">
        <f t="shared" si="135"/>
        <v>37.55311129103729</v>
      </c>
      <c r="DB94" s="44">
        <f t="shared" si="135"/>
        <v>37.55311129103729</v>
      </c>
      <c r="DC94" s="44">
        <f t="shared" si="135"/>
        <v>37.55311129103729</v>
      </c>
      <c r="DD94" s="44">
        <f t="shared" si="135"/>
        <v>37.55311129103729</v>
      </c>
      <c r="DE94" s="44">
        <f t="shared" si="135"/>
        <v>37.55311129103729</v>
      </c>
      <c r="DF94" s="44">
        <f t="shared" si="135"/>
        <v>37.55311129103729</v>
      </c>
      <c r="DG94" s="44">
        <f t="shared" si="135"/>
        <v>37.55311129103729</v>
      </c>
      <c r="DH94" s="44">
        <f t="shared" si="135"/>
        <v>37.55311129103729</v>
      </c>
      <c r="DI94" s="44">
        <f t="shared" si="135"/>
        <v>37.55311129103729</v>
      </c>
      <c r="DJ94" s="44">
        <f t="shared" si="135"/>
        <v>37.55311129103729</v>
      </c>
      <c r="DK94" s="44">
        <f t="shared" si="135"/>
        <v>37.55311129103729</v>
      </c>
      <c r="DL94" s="44">
        <f t="shared" si="135"/>
        <v>37.55311129103729</v>
      </c>
      <c r="DM94" s="44">
        <f t="shared" si="135"/>
        <v>37.55311129103729</v>
      </c>
      <c r="DN94" s="44">
        <f t="shared" si="135"/>
        <v>37.55311129103729</v>
      </c>
      <c r="DO94" s="44">
        <f t="shared" si="135"/>
        <v>37.55311129103729</v>
      </c>
      <c r="DP94" s="44">
        <f t="shared" si="135"/>
        <v>37.55311129103729</v>
      </c>
      <c r="DQ94" s="44">
        <f t="shared" si="135"/>
        <v>37.55311129103729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0.2334274586167468</v>
      </c>
      <c r="CN97" s="44">
        <f t="shared" si="140"/>
        <v>0.7018738246101387</v>
      </c>
      <c r="CO97" s="44">
        <f t="shared" si="140"/>
        <v>1.406200942246759</v>
      </c>
      <c r="CP97" s="44">
        <f t="shared" si="140"/>
        <v>2.346638899599955</v>
      </c>
      <c r="CQ97" s="44">
        <f t="shared" si="140"/>
        <v>3.5228265303962143</v>
      </c>
      <c r="CR97" s="44">
        <f t="shared" si="140"/>
        <v>4.933859533018162</v>
      </c>
      <c r="CS97" s="44">
        <f t="shared" si="140"/>
        <v>6.5929721680610784</v>
      </c>
      <c r="CT97" s="44">
        <f t="shared" si="140"/>
        <v>8.4917875043542601</v>
      </c>
      <c r="CU97" s="44">
        <f t="shared" si="140"/>
        <v>10.629381590780277</v>
      </c>
      <c r="CV97" s="44">
        <f t="shared" si="140"/>
        <v>13.004254305513452</v>
      </c>
      <c r="CW97" s="44">
        <f t="shared" si="140"/>
        <v>15.377711905419655</v>
      </c>
      <c r="CX97" s="44">
        <f t="shared" ref="CX97:DQ97" si="141">CX$50*CX26</f>
        <v>15.377711905419655</v>
      </c>
      <c r="CY97" s="44">
        <f t="shared" si="141"/>
        <v>15.377711905419655</v>
      </c>
      <c r="CZ97" s="44">
        <f t="shared" si="141"/>
        <v>15.377711905419655</v>
      </c>
      <c r="DA97" s="44">
        <f t="shared" si="141"/>
        <v>15.377711905419655</v>
      </c>
      <c r="DB97" s="44">
        <f t="shared" si="141"/>
        <v>15.377711905419655</v>
      </c>
      <c r="DC97" s="44">
        <f t="shared" si="141"/>
        <v>15.377711905419655</v>
      </c>
      <c r="DD97" s="44">
        <f t="shared" si="141"/>
        <v>15.377711905419655</v>
      </c>
      <c r="DE97" s="44">
        <f t="shared" si="141"/>
        <v>15.377711905419655</v>
      </c>
      <c r="DF97" s="44">
        <f t="shared" si="141"/>
        <v>15.377711905419655</v>
      </c>
      <c r="DG97" s="44">
        <f t="shared" si="141"/>
        <v>15.377711905419655</v>
      </c>
      <c r="DH97" s="44">
        <f t="shared" si="141"/>
        <v>15.377711905419655</v>
      </c>
      <c r="DI97" s="44">
        <f t="shared" si="141"/>
        <v>15.377711905419655</v>
      </c>
      <c r="DJ97" s="44">
        <f t="shared" si="141"/>
        <v>15.377711905419655</v>
      </c>
      <c r="DK97" s="44">
        <f t="shared" si="141"/>
        <v>15.377711905419655</v>
      </c>
      <c r="DL97" s="44">
        <f t="shared" si="141"/>
        <v>15.377711905419655</v>
      </c>
      <c r="DM97" s="44">
        <f t="shared" si="141"/>
        <v>15.377711905419655</v>
      </c>
      <c r="DN97" s="44">
        <f t="shared" si="141"/>
        <v>15.377711905419655</v>
      </c>
      <c r="DO97" s="44">
        <f t="shared" si="141"/>
        <v>15.377711905419655</v>
      </c>
      <c r="DP97" s="44">
        <f t="shared" si="141"/>
        <v>15.377711905419655</v>
      </c>
      <c r="DQ97" s="44">
        <f t="shared" si="141"/>
        <v>15.377711905419655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1.3418661123095579</v>
      </c>
      <c r="CN99" s="44">
        <f t="shared" si="144"/>
        <v>4.034746837165275</v>
      </c>
      <c r="CO99" s="44">
        <f t="shared" si="144"/>
        <v>8.0835965172236204</v>
      </c>
      <c r="CP99" s="44">
        <f t="shared" si="144"/>
        <v>13.489737822020999</v>
      </c>
      <c r="CQ99" s="44">
        <f t="shared" si="144"/>
        <v>20.251094574289279</v>
      </c>
      <c r="CR99" s="44">
        <f t="shared" si="144"/>
        <v>28.362468363769228</v>
      </c>
      <c r="CS99" s="44">
        <f t="shared" si="144"/>
        <v>37.899936811832013</v>
      </c>
      <c r="CT99" s="44">
        <f t="shared" si="144"/>
        <v>48.815344829398889</v>
      </c>
      <c r="CU99" s="44">
        <f t="shared" si="144"/>
        <v>61.103381050355253</v>
      </c>
      <c r="CV99" s="44">
        <f t="shared" si="144"/>
        <v>74.755421970619238</v>
      </c>
      <c r="CW99" s="44">
        <f t="shared" si="144"/>
        <v>88.399328052580131</v>
      </c>
      <c r="CX99" s="44">
        <f t="shared" ref="CX99:DQ99" si="145">CX$50*CX28</f>
        <v>88.399328052580131</v>
      </c>
      <c r="CY99" s="44">
        <f t="shared" si="145"/>
        <v>88.399328052580131</v>
      </c>
      <c r="CZ99" s="44">
        <f t="shared" si="145"/>
        <v>88.399328052580131</v>
      </c>
      <c r="DA99" s="44">
        <f t="shared" si="145"/>
        <v>88.399328052580131</v>
      </c>
      <c r="DB99" s="44">
        <f t="shared" si="145"/>
        <v>88.399328052580131</v>
      </c>
      <c r="DC99" s="44">
        <f t="shared" si="145"/>
        <v>88.399328052580131</v>
      </c>
      <c r="DD99" s="44">
        <f t="shared" si="145"/>
        <v>88.399328052580131</v>
      </c>
      <c r="DE99" s="44">
        <f t="shared" si="145"/>
        <v>88.399328052580131</v>
      </c>
      <c r="DF99" s="44">
        <f t="shared" si="145"/>
        <v>88.399328052580131</v>
      </c>
      <c r="DG99" s="44">
        <f t="shared" si="145"/>
        <v>88.399328052580131</v>
      </c>
      <c r="DH99" s="44">
        <f t="shared" si="145"/>
        <v>88.399328052580131</v>
      </c>
      <c r="DI99" s="44">
        <f t="shared" si="145"/>
        <v>88.399328052580131</v>
      </c>
      <c r="DJ99" s="44">
        <f t="shared" si="145"/>
        <v>88.399328052580131</v>
      </c>
      <c r="DK99" s="44">
        <f t="shared" si="145"/>
        <v>88.399328052580131</v>
      </c>
      <c r="DL99" s="44">
        <f t="shared" si="145"/>
        <v>88.399328052580131</v>
      </c>
      <c r="DM99" s="44">
        <f t="shared" si="145"/>
        <v>88.399328052580131</v>
      </c>
      <c r="DN99" s="44">
        <f t="shared" si="145"/>
        <v>88.399328052580131</v>
      </c>
      <c r="DO99" s="44">
        <f t="shared" si="145"/>
        <v>88.399328052580131</v>
      </c>
      <c r="DP99" s="44">
        <f t="shared" si="145"/>
        <v>88.399328052580131</v>
      </c>
      <c r="DQ99" s="44">
        <f t="shared" si="145"/>
        <v>88.399328052580131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6.3389780772169696E-2</v>
      </c>
      <c r="CN100" s="44">
        <f t="shared" si="146"/>
        <v>0.19060151764240224</v>
      </c>
      <c r="CO100" s="44">
        <f t="shared" si="146"/>
        <v>0.38186925385240617</v>
      </c>
      <c r="CP100" s="44">
        <f t="shared" si="146"/>
        <v>0.63725547233634117</v>
      </c>
      <c r="CQ100" s="44">
        <f t="shared" si="146"/>
        <v>0.95666209444041073</v>
      </c>
      <c r="CR100" s="44">
        <f t="shared" si="146"/>
        <v>1.3398435471646899</v>
      </c>
      <c r="CS100" s="44">
        <f t="shared" si="146"/>
        <v>1.790393738795667</v>
      </c>
      <c r="CT100" s="44">
        <f t="shared" si="146"/>
        <v>2.306037822005607</v>
      </c>
      <c r="CU100" s="44">
        <f t="shared" si="146"/>
        <v>2.8865248877578193</v>
      </c>
      <c r="CV100" s="44">
        <f t="shared" si="146"/>
        <v>3.5314475615547889</v>
      </c>
      <c r="CW100" s="44">
        <f t="shared" si="146"/>
        <v>4.1759859454349622</v>
      </c>
      <c r="CX100" s="44">
        <f t="shared" ref="CX100:DQ100" si="147">CX$50*CX29</f>
        <v>4.1759859454349622</v>
      </c>
      <c r="CY100" s="44">
        <f t="shared" si="147"/>
        <v>4.1759859454349622</v>
      </c>
      <c r="CZ100" s="44">
        <f t="shared" si="147"/>
        <v>4.1759859454349622</v>
      </c>
      <c r="DA100" s="44">
        <f t="shared" si="147"/>
        <v>4.1759859454349622</v>
      </c>
      <c r="DB100" s="44">
        <f t="shared" si="147"/>
        <v>4.1759859454349622</v>
      </c>
      <c r="DC100" s="44">
        <f t="shared" si="147"/>
        <v>4.1759859454349622</v>
      </c>
      <c r="DD100" s="44">
        <f t="shared" si="147"/>
        <v>4.1759859454349622</v>
      </c>
      <c r="DE100" s="44">
        <f t="shared" si="147"/>
        <v>4.1759859454349622</v>
      </c>
      <c r="DF100" s="44">
        <f t="shared" si="147"/>
        <v>4.1759859454349622</v>
      </c>
      <c r="DG100" s="44">
        <f t="shared" si="147"/>
        <v>4.1759859454349622</v>
      </c>
      <c r="DH100" s="44">
        <f t="shared" si="147"/>
        <v>4.1759859454349622</v>
      </c>
      <c r="DI100" s="44">
        <f t="shared" si="147"/>
        <v>4.1759859454349622</v>
      </c>
      <c r="DJ100" s="44">
        <f t="shared" si="147"/>
        <v>4.1759859454349622</v>
      </c>
      <c r="DK100" s="44">
        <f t="shared" si="147"/>
        <v>4.1759859454349622</v>
      </c>
      <c r="DL100" s="44">
        <f t="shared" si="147"/>
        <v>4.1759859454349622</v>
      </c>
      <c r="DM100" s="44">
        <f t="shared" si="147"/>
        <v>4.1759859454349622</v>
      </c>
      <c r="DN100" s="44">
        <f t="shared" si="147"/>
        <v>4.1759859454349622</v>
      </c>
      <c r="DO100" s="44">
        <f t="shared" si="147"/>
        <v>4.1759859454349622</v>
      </c>
      <c r="DP100" s="44">
        <f t="shared" si="147"/>
        <v>4.1759859454349622</v>
      </c>
      <c r="DQ100" s="44">
        <f t="shared" si="147"/>
        <v>4.1759859454349622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2.0102355990487317</v>
      </c>
      <c r="CN101" s="44">
        <f t="shared" si="148"/>
        <v>6.0444120697399466</v>
      </c>
      <c r="CO101" s="44">
        <f t="shared" si="148"/>
        <v>12.109951461029619</v>
      </c>
      <c r="CP101" s="44">
        <f t="shared" si="148"/>
        <v>20.208835250327049</v>
      </c>
      <c r="CQ101" s="44">
        <f t="shared" si="148"/>
        <v>30.337953138164931</v>
      </c>
      <c r="CR101" s="44">
        <f t="shared" si="148"/>
        <v>42.489517440462322</v>
      </c>
      <c r="CS101" s="44">
        <f t="shared" si="148"/>
        <v>56.777499246710441</v>
      </c>
      <c r="CT101" s="44">
        <f t="shared" si="148"/>
        <v>73.129757921227821</v>
      </c>
      <c r="CU101" s="44">
        <f t="shared" si="148"/>
        <v>91.538336561947091</v>
      </c>
      <c r="CV101" s="44">
        <f t="shared" si="148"/>
        <v>111.99031638752719</v>
      </c>
      <c r="CW101" s="44">
        <f t="shared" si="148"/>
        <v>132.43010949686237</v>
      </c>
      <c r="CX101" s="44">
        <f t="shared" ref="CX101:DQ101" si="149">CX$50*CX30</f>
        <v>132.43010949686237</v>
      </c>
      <c r="CY101" s="44">
        <f t="shared" si="149"/>
        <v>132.43010949686237</v>
      </c>
      <c r="CZ101" s="44">
        <f t="shared" si="149"/>
        <v>132.43010949686237</v>
      </c>
      <c r="DA101" s="44">
        <f t="shared" si="149"/>
        <v>132.43010949686237</v>
      </c>
      <c r="DB101" s="44">
        <f t="shared" si="149"/>
        <v>132.43010949686237</v>
      </c>
      <c r="DC101" s="44">
        <f t="shared" si="149"/>
        <v>132.43010949686237</v>
      </c>
      <c r="DD101" s="44">
        <f t="shared" si="149"/>
        <v>132.43010949686237</v>
      </c>
      <c r="DE101" s="44">
        <f t="shared" si="149"/>
        <v>132.43010949686237</v>
      </c>
      <c r="DF101" s="44">
        <f t="shared" si="149"/>
        <v>132.43010949686237</v>
      </c>
      <c r="DG101" s="44">
        <f t="shared" si="149"/>
        <v>132.43010949686237</v>
      </c>
      <c r="DH101" s="44">
        <f t="shared" si="149"/>
        <v>132.43010949686237</v>
      </c>
      <c r="DI101" s="44">
        <f t="shared" si="149"/>
        <v>132.43010949686237</v>
      </c>
      <c r="DJ101" s="44">
        <f t="shared" si="149"/>
        <v>132.43010949686237</v>
      </c>
      <c r="DK101" s="44">
        <f t="shared" si="149"/>
        <v>132.43010949686237</v>
      </c>
      <c r="DL101" s="44">
        <f t="shared" si="149"/>
        <v>132.43010949686237</v>
      </c>
      <c r="DM101" s="44">
        <f t="shared" si="149"/>
        <v>132.43010949686237</v>
      </c>
      <c r="DN101" s="44">
        <f t="shared" si="149"/>
        <v>132.43010949686237</v>
      </c>
      <c r="DO101" s="44">
        <f t="shared" si="149"/>
        <v>132.43010949686237</v>
      </c>
      <c r="DP101" s="44">
        <f t="shared" si="149"/>
        <v>132.43010949686237</v>
      </c>
      <c r="DQ101" s="44">
        <f t="shared" si="149"/>
        <v>132.43010949686237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2.1277994171732195</v>
      </c>
      <c r="CN102" s="44">
        <f t="shared" si="150"/>
        <v>6.3979050441816661</v>
      </c>
      <c r="CO102" s="44">
        <f t="shared" si="150"/>
        <v>12.818172990752091</v>
      </c>
      <c r="CP102" s="44">
        <f t="shared" si="150"/>
        <v>21.39070061625802</v>
      </c>
      <c r="CQ102" s="44">
        <f t="shared" si="150"/>
        <v>32.11219572281135</v>
      </c>
      <c r="CR102" s="44">
        <f t="shared" si="150"/>
        <v>44.974415182265105</v>
      </c>
      <c r="CS102" s="44">
        <f t="shared" si="150"/>
        <v>60.097995410524376</v>
      </c>
      <c r="CT102" s="44">
        <f t="shared" si="150"/>
        <v>77.406576799476454</v>
      </c>
      <c r="CU102" s="44">
        <f t="shared" si="150"/>
        <v>96.891737106678974</v>
      </c>
      <c r="CV102" s="44">
        <f t="shared" si="150"/>
        <v>118.53980202678132</v>
      </c>
      <c r="CW102" s="44">
        <f t="shared" si="150"/>
        <v>140.17496751970435</v>
      </c>
      <c r="CX102" s="44">
        <f t="shared" ref="CX102:DQ102" si="151">CX$50*CX31</f>
        <v>140.17496751970435</v>
      </c>
      <c r="CY102" s="44">
        <f t="shared" si="151"/>
        <v>140.17496751970435</v>
      </c>
      <c r="CZ102" s="44">
        <f t="shared" si="151"/>
        <v>140.17496751970435</v>
      </c>
      <c r="DA102" s="44">
        <f t="shared" si="151"/>
        <v>140.17496751970435</v>
      </c>
      <c r="DB102" s="44">
        <f t="shared" si="151"/>
        <v>140.17496751970435</v>
      </c>
      <c r="DC102" s="44">
        <f t="shared" si="151"/>
        <v>140.17496751970435</v>
      </c>
      <c r="DD102" s="44">
        <f t="shared" si="151"/>
        <v>140.17496751970435</v>
      </c>
      <c r="DE102" s="44">
        <f t="shared" si="151"/>
        <v>140.17496751970435</v>
      </c>
      <c r="DF102" s="44">
        <f t="shared" si="151"/>
        <v>140.17496751970435</v>
      </c>
      <c r="DG102" s="44">
        <f t="shared" si="151"/>
        <v>140.17496751970435</v>
      </c>
      <c r="DH102" s="44">
        <f t="shared" si="151"/>
        <v>140.17496751970435</v>
      </c>
      <c r="DI102" s="44">
        <f t="shared" si="151"/>
        <v>140.17496751970435</v>
      </c>
      <c r="DJ102" s="44">
        <f t="shared" si="151"/>
        <v>140.17496751970435</v>
      </c>
      <c r="DK102" s="44">
        <f t="shared" si="151"/>
        <v>140.17496751970435</v>
      </c>
      <c r="DL102" s="44">
        <f t="shared" si="151"/>
        <v>140.17496751970435</v>
      </c>
      <c r="DM102" s="44">
        <f t="shared" si="151"/>
        <v>140.17496751970435</v>
      </c>
      <c r="DN102" s="44">
        <f t="shared" si="151"/>
        <v>140.17496751970435</v>
      </c>
      <c r="DO102" s="44">
        <f t="shared" si="151"/>
        <v>140.17496751970435</v>
      </c>
      <c r="DP102" s="44">
        <f t="shared" si="151"/>
        <v>140.17496751970435</v>
      </c>
      <c r="DQ102" s="44">
        <f t="shared" si="151"/>
        <v>140.17496751970435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1.2856740599634955</v>
      </c>
      <c r="CN103" s="44">
        <f t="shared" si="152"/>
        <v>3.8657875770742067</v>
      </c>
      <c r="CO103" s="44">
        <f t="shared" si="152"/>
        <v>7.74508742568805</v>
      </c>
      <c r="CP103" s="44">
        <f t="shared" si="152"/>
        <v>12.92484088716585</v>
      </c>
      <c r="CQ103" s="44">
        <f t="shared" si="152"/>
        <v>19.403058726342472</v>
      </c>
      <c r="CR103" s="44">
        <f t="shared" si="152"/>
        <v>27.174760221846352</v>
      </c>
      <c r="CS103" s="44">
        <f t="shared" si="152"/>
        <v>36.312837164775999</v>
      </c>
      <c r="CT103" s="44">
        <f t="shared" si="152"/>
        <v>46.77115101096831</v>
      </c>
      <c r="CU103" s="44">
        <f t="shared" si="152"/>
        <v>58.544612813341402</v>
      </c>
      <c r="CV103" s="44">
        <f t="shared" si="152"/>
        <v>71.624960186101092</v>
      </c>
      <c r="CW103" s="44">
        <f t="shared" si="152"/>
        <v>84.6975133754528</v>
      </c>
      <c r="CX103" s="44">
        <f t="shared" ref="CX103:DQ103" si="153">CX$50*CX32</f>
        <v>84.6975133754528</v>
      </c>
      <c r="CY103" s="44">
        <f t="shared" si="153"/>
        <v>84.6975133754528</v>
      </c>
      <c r="CZ103" s="44">
        <f t="shared" si="153"/>
        <v>84.6975133754528</v>
      </c>
      <c r="DA103" s="44">
        <f t="shared" si="153"/>
        <v>84.6975133754528</v>
      </c>
      <c r="DB103" s="44">
        <f t="shared" si="153"/>
        <v>84.6975133754528</v>
      </c>
      <c r="DC103" s="44">
        <f t="shared" si="153"/>
        <v>84.6975133754528</v>
      </c>
      <c r="DD103" s="44">
        <f t="shared" si="153"/>
        <v>84.6975133754528</v>
      </c>
      <c r="DE103" s="44">
        <f t="shared" si="153"/>
        <v>84.6975133754528</v>
      </c>
      <c r="DF103" s="44">
        <f t="shared" si="153"/>
        <v>84.6975133754528</v>
      </c>
      <c r="DG103" s="44">
        <f t="shared" si="153"/>
        <v>84.6975133754528</v>
      </c>
      <c r="DH103" s="44">
        <f t="shared" si="153"/>
        <v>84.6975133754528</v>
      </c>
      <c r="DI103" s="44">
        <f t="shared" si="153"/>
        <v>84.6975133754528</v>
      </c>
      <c r="DJ103" s="44">
        <f t="shared" si="153"/>
        <v>84.6975133754528</v>
      </c>
      <c r="DK103" s="44">
        <f t="shared" si="153"/>
        <v>84.6975133754528</v>
      </c>
      <c r="DL103" s="44">
        <f t="shared" si="153"/>
        <v>84.6975133754528</v>
      </c>
      <c r="DM103" s="44">
        <f t="shared" si="153"/>
        <v>84.6975133754528</v>
      </c>
      <c r="DN103" s="44">
        <f t="shared" si="153"/>
        <v>84.6975133754528</v>
      </c>
      <c r="DO103" s="44">
        <f t="shared" si="153"/>
        <v>84.6975133754528</v>
      </c>
      <c r="DP103" s="44">
        <f t="shared" si="153"/>
        <v>84.6975133754528</v>
      </c>
      <c r="DQ103" s="44">
        <f t="shared" si="153"/>
        <v>84.6975133754528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1.2454794365424054E-2</v>
      </c>
      <c r="CN116" s="49">
        <f t="shared" si="180"/>
        <v>3.7376147806486099E-2</v>
      </c>
      <c r="CO116" s="49">
        <f t="shared" si="180"/>
        <v>7.4736384772883455E-2</v>
      </c>
      <c r="CP116" s="49">
        <f t="shared" si="180"/>
        <v>0.12447395986575885</v>
      </c>
      <c r="CQ116" s="49">
        <f t="shared" si="180"/>
        <v>0.18649593118301774</v>
      </c>
      <c r="CR116" s="49">
        <f t="shared" si="180"/>
        <v>0.26068081079116712</v>
      </c>
      <c r="CS116" s="49">
        <f t="shared" si="180"/>
        <v>0.3476530261425318</v>
      </c>
      <c r="CT116" s="49">
        <f t="shared" si="180"/>
        <v>0.44689416341658722</v>
      </c>
      <c r="CU116" s="49">
        <f t="shared" si="180"/>
        <v>0.55828074943113881</v>
      </c>
      <c r="CV116" s="49">
        <f t="shared" si="180"/>
        <v>0.68165949435205031</v>
      </c>
      <c r="CW116" s="49">
        <f t="shared" ref="CW116:DQ116" si="181">CW123</f>
        <v>0.80446919320020438</v>
      </c>
      <c r="CX116" s="49">
        <f t="shared" si="181"/>
        <v>0.80446919320020438</v>
      </c>
      <c r="CY116" s="49">
        <f t="shared" si="181"/>
        <v>0.80446919320020438</v>
      </c>
      <c r="CZ116" s="49">
        <f t="shared" si="181"/>
        <v>0.80446919320020438</v>
      </c>
      <c r="DA116" s="49">
        <f t="shared" si="181"/>
        <v>0.80446919320020438</v>
      </c>
      <c r="DB116" s="49">
        <f t="shared" si="181"/>
        <v>0.80446919320020438</v>
      </c>
      <c r="DC116" s="49">
        <f t="shared" si="181"/>
        <v>0.80446919320020438</v>
      </c>
      <c r="DD116" s="49">
        <f t="shared" si="181"/>
        <v>0.80446919320020438</v>
      </c>
      <c r="DE116" s="49">
        <f t="shared" si="181"/>
        <v>0.80446919320020438</v>
      </c>
      <c r="DF116" s="49">
        <f t="shared" si="181"/>
        <v>0.80446919320020438</v>
      </c>
      <c r="DG116" s="49">
        <f t="shared" si="181"/>
        <v>0.80446919320020438</v>
      </c>
      <c r="DH116" s="49">
        <f t="shared" si="181"/>
        <v>0.80446919320020438</v>
      </c>
      <c r="DI116" s="49">
        <f t="shared" si="181"/>
        <v>0.80446919320020438</v>
      </c>
      <c r="DJ116" s="49">
        <f t="shared" si="181"/>
        <v>0.80446919320020438</v>
      </c>
      <c r="DK116" s="49">
        <f t="shared" si="181"/>
        <v>0.80446919320020438</v>
      </c>
      <c r="DL116" s="49">
        <f t="shared" si="181"/>
        <v>0.80446919320020438</v>
      </c>
      <c r="DM116" s="49">
        <f t="shared" si="181"/>
        <v>0.80446919320020438</v>
      </c>
      <c r="DN116" s="49">
        <f t="shared" si="181"/>
        <v>0.80446919320020438</v>
      </c>
      <c r="DO116" s="49">
        <f t="shared" si="181"/>
        <v>0.80446919320020438</v>
      </c>
      <c r="DP116" s="49">
        <f t="shared" si="181"/>
        <v>0.80446919320020438</v>
      </c>
      <c r="DQ116" s="49">
        <f t="shared" si="181"/>
        <v>0.80446919320020438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13.838660406026728</v>
      </c>
      <c r="CN121" s="47" cm="1">
        <f t="array" ref="CN121">INDEX(prod_est,$H$15+$I$15-1,MATCH(CN53,$BQ$53:$DQ$53,0))*CN50*CN48</f>
        <v>41.52905311831789</v>
      </c>
      <c r="CO121" s="47" cm="1">
        <f t="array" ref="CO121">INDEX(prod_est,$H$15+$I$15-1,MATCH(CO53,$BQ$53:$DQ$53,0))*CO50*CO48</f>
        <v>83.040427525426054</v>
      </c>
      <c r="CP121" s="47" cm="1">
        <f t="array" ref="CP121">INDEX(prod_est,$H$15+$I$15-1,MATCH(CP53,$BQ$53:$DQ$53,0))*CP50*CP48</f>
        <v>138.30439985084314</v>
      </c>
      <c r="CQ121" s="47" cm="1">
        <f t="array" ref="CQ121">INDEX(prod_est,$H$15+$I$15-1,MATCH(CQ53,$BQ$53:$DQ$53,0))*CQ50*CQ48</f>
        <v>207.21770131446416</v>
      </c>
      <c r="CR121" s="47" cm="1">
        <f t="array" ref="CR121">INDEX(prod_est,$H$15+$I$15-1,MATCH(CR53,$BQ$53:$DQ$53,0))*CR50*CR48</f>
        <v>289.645345323519</v>
      </c>
      <c r="CS121" s="47" cm="1">
        <f t="array" ref="CS121">INDEX(prod_est,$H$15+$I$15-1,MATCH(CS53,$BQ$53:$DQ$53,0))*CS50*CS48</f>
        <v>386.2811401583686</v>
      </c>
      <c r="CT121" s="47" cm="1">
        <f t="array" ref="CT121">INDEX(prod_est,$H$15+$I$15-1,MATCH(CT53,$BQ$53:$DQ$53,0))*CT50*CT48</f>
        <v>496.54907046287474</v>
      </c>
      <c r="CU121" s="47" cm="1">
        <f t="array" ref="CU121">INDEX(prod_est,$H$15+$I$15-1,MATCH(CU53,$BQ$53:$DQ$53,0))*CU50*CU48</f>
        <v>620.31194381237651</v>
      </c>
      <c r="CV121" s="47" cm="1">
        <f t="array" ref="CV121">INDEX(prod_est,$H$15+$I$15-1,MATCH(CV53,$BQ$53:$DQ$53,0))*CV50*CV48</f>
        <v>757.39943816894481</v>
      </c>
      <c r="CW121" s="47" cm="1">
        <f t="array" ref="CW121">INDEX(prod_est,$H$15+$I$15-1,MATCH(CW53,$BQ$53:$DQ$53,0))*CW50*CW48</f>
        <v>893.85465911133815</v>
      </c>
      <c r="CX121" s="47" cm="1">
        <f t="array" ref="CX121">INDEX(prod_est,$H$15+$I$15-1,MATCH(CX53,$BQ$53:$DQ$53,0))*CX50*CX48</f>
        <v>893.85465911133815</v>
      </c>
      <c r="CY121" s="47" cm="1">
        <f t="array" ref="CY121">INDEX(prod_est,$H$15+$I$15-1,MATCH(CY53,$BQ$53:$DQ$53,0))*CY50*CY48</f>
        <v>893.85465911133815</v>
      </c>
      <c r="CZ121" s="47" cm="1">
        <f t="array" ref="CZ121">INDEX(prod_est,$H$15+$I$15-1,MATCH(CZ53,$BQ$53:$DQ$53,0))*CZ50*CZ48</f>
        <v>893.85465911133815</v>
      </c>
      <c r="DA121" s="47" cm="1">
        <f t="array" ref="DA121">INDEX(prod_est,$H$15+$I$15-1,MATCH(DA53,$BQ$53:$DQ$53,0))*DA50*DA48</f>
        <v>893.85465911133815</v>
      </c>
      <c r="DB121" s="47" cm="1">
        <f t="array" ref="DB121">INDEX(prod_est,$H$15+$I$15-1,MATCH(DB53,$BQ$53:$DQ$53,0))*DB50*DB48</f>
        <v>893.85465911133815</v>
      </c>
      <c r="DC121" s="47" cm="1">
        <f t="array" ref="DC121">INDEX(prod_est,$H$15+$I$15-1,MATCH(DC53,$BQ$53:$DQ$53,0))*DC50*DC48</f>
        <v>893.85465911133815</v>
      </c>
      <c r="DD121" s="47" cm="1">
        <f t="array" ref="DD121">INDEX(prod_est,$H$15+$I$15-1,MATCH(DD53,$BQ$53:$DQ$53,0))*DD50*DD48</f>
        <v>893.85465911133815</v>
      </c>
      <c r="DE121" s="47" cm="1">
        <f t="array" ref="DE121">INDEX(prod_est,$H$15+$I$15-1,MATCH(DE53,$BQ$53:$DQ$53,0))*DE50*DE48</f>
        <v>893.85465911133815</v>
      </c>
      <c r="DF121" s="47" cm="1">
        <f t="array" ref="DF121">INDEX(prod_est,$H$15+$I$15-1,MATCH(DF53,$BQ$53:$DQ$53,0))*DF50*DF48</f>
        <v>893.85465911133815</v>
      </c>
      <c r="DG121" s="47" cm="1">
        <f t="array" ref="DG121">INDEX(prod_est,$H$15+$I$15-1,MATCH(DG53,$BQ$53:$DQ$53,0))*DG50*DG48</f>
        <v>893.85465911133815</v>
      </c>
      <c r="DH121" s="47" cm="1">
        <f t="array" ref="DH121">INDEX(prod_est,$H$15+$I$15-1,MATCH(DH53,$BQ$53:$DQ$53,0))*DH50*DH48</f>
        <v>893.85465911133815</v>
      </c>
      <c r="DI121" s="47" cm="1">
        <f t="array" ref="DI121">INDEX(prod_est,$H$15+$I$15-1,MATCH(DI53,$BQ$53:$DQ$53,0))*DI50*DI48</f>
        <v>893.85465911133815</v>
      </c>
      <c r="DJ121" s="47" cm="1">
        <f t="array" ref="DJ121">INDEX(prod_est,$H$15+$I$15-1,MATCH(DJ53,$BQ$53:$DQ$53,0))*DJ50*DJ48</f>
        <v>893.85465911133815</v>
      </c>
      <c r="DK121" s="47" cm="1">
        <f t="array" ref="DK121">INDEX(prod_est,$H$15+$I$15-1,MATCH(DK53,$BQ$53:$DQ$53,0))*DK50*DK48</f>
        <v>893.85465911133815</v>
      </c>
      <c r="DL121" s="47" cm="1">
        <f t="array" ref="DL121">INDEX(prod_est,$H$15+$I$15-1,MATCH(DL53,$BQ$53:$DQ$53,0))*DL50*DL48</f>
        <v>893.85465911133815</v>
      </c>
      <c r="DM121" s="47" cm="1">
        <f t="array" ref="DM121">INDEX(prod_est,$H$15+$I$15-1,MATCH(DM53,$BQ$53:$DQ$53,0))*DM50*DM48</f>
        <v>893.85465911133815</v>
      </c>
      <c r="DN121" s="47" cm="1">
        <f t="array" ref="DN121">INDEX(prod_est,$H$15+$I$15-1,MATCH(DN53,$BQ$53:$DQ$53,0))*DN50*DN48</f>
        <v>893.85465911133815</v>
      </c>
      <c r="DO121" s="47" cm="1">
        <f t="array" ref="DO121">INDEX(prod_est,$H$15+$I$15-1,MATCH(DO53,$BQ$53:$DQ$53,0))*DO50*DO48</f>
        <v>893.85465911133815</v>
      </c>
      <c r="DP121" s="47" cm="1">
        <f t="array" ref="DP121">INDEX(prod_est,$H$15+$I$15-1,MATCH(DP53,$BQ$53:$DQ$53,0))*DP50*DP48</f>
        <v>893.85465911133815</v>
      </c>
      <c r="DQ121" s="47" cm="1">
        <f t="array" ref="DQ121">INDEX(prod_est,$H$15+$I$15-1,MATCH(DQ53,$BQ$53:$DQ$53,0))*DQ50*DQ48</f>
        <v>893.85465911133815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1.2454794365424054E-2</v>
      </c>
      <c r="CN122" s="47">
        <f t="shared" si="187"/>
        <v>3.7376147806486099E-2</v>
      </c>
      <c r="CO122" s="47">
        <f t="shared" si="187"/>
        <v>7.4736384772883455E-2</v>
      </c>
      <c r="CP122" s="47">
        <f t="shared" si="187"/>
        <v>0.12447395986575885</v>
      </c>
      <c r="CQ122" s="47">
        <f t="shared" si="187"/>
        <v>0.18649593118301774</v>
      </c>
      <c r="CR122" s="47">
        <f t="shared" si="187"/>
        <v>0.26068081079116712</v>
      </c>
      <c r="CS122" s="47">
        <f t="shared" si="187"/>
        <v>0.3476530261425318</v>
      </c>
      <c r="CT122" s="47">
        <f t="shared" si="187"/>
        <v>0.44689416341658722</v>
      </c>
      <c r="CU122" s="47">
        <f t="shared" si="187"/>
        <v>0.55828074943113881</v>
      </c>
      <c r="CV122" s="47">
        <f t="shared" si="187"/>
        <v>0.68165949435205031</v>
      </c>
      <c r="CW122" s="47">
        <f t="shared" ref="CW122:DQ122" si="188">CW121*1000*$J$8*$J$9</f>
        <v>0.80446919320020438</v>
      </c>
      <c r="CX122" s="47">
        <f t="shared" si="188"/>
        <v>0.80446919320020438</v>
      </c>
      <c r="CY122" s="47">
        <f t="shared" si="188"/>
        <v>0.80446919320020438</v>
      </c>
      <c r="CZ122" s="47">
        <f t="shared" si="188"/>
        <v>0.80446919320020438</v>
      </c>
      <c r="DA122" s="47">
        <f t="shared" si="188"/>
        <v>0.80446919320020438</v>
      </c>
      <c r="DB122" s="47">
        <f t="shared" si="188"/>
        <v>0.80446919320020438</v>
      </c>
      <c r="DC122" s="47">
        <f t="shared" si="188"/>
        <v>0.80446919320020438</v>
      </c>
      <c r="DD122" s="47">
        <f t="shared" si="188"/>
        <v>0.80446919320020438</v>
      </c>
      <c r="DE122" s="47">
        <f t="shared" si="188"/>
        <v>0.80446919320020438</v>
      </c>
      <c r="DF122" s="47">
        <f t="shared" si="188"/>
        <v>0.80446919320020438</v>
      </c>
      <c r="DG122" s="47">
        <f t="shared" si="188"/>
        <v>0.80446919320020438</v>
      </c>
      <c r="DH122" s="47">
        <f t="shared" si="188"/>
        <v>0.80446919320020438</v>
      </c>
      <c r="DI122" s="47">
        <f t="shared" si="188"/>
        <v>0.80446919320020438</v>
      </c>
      <c r="DJ122" s="47">
        <f t="shared" si="188"/>
        <v>0.80446919320020438</v>
      </c>
      <c r="DK122" s="47">
        <f t="shared" si="188"/>
        <v>0.80446919320020438</v>
      </c>
      <c r="DL122" s="47">
        <f t="shared" si="188"/>
        <v>0.80446919320020438</v>
      </c>
      <c r="DM122" s="47">
        <f t="shared" si="188"/>
        <v>0.80446919320020438</v>
      </c>
      <c r="DN122" s="47">
        <f t="shared" si="188"/>
        <v>0.80446919320020438</v>
      </c>
      <c r="DO122" s="47">
        <f t="shared" si="188"/>
        <v>0.80446919320020438</v>
      </c>
      <c r="DP122" s="47">
        <f t="shared" si="188"/>
        <v>0.80446919320020438</v>
      </c>
      <c r="DQ122" s="47">
        <f t="shared" si="188"/>
        <v>0.80446919320020438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1.2454794365424054E-2</v>
      </c>
      <c r="CN123" s="57">
        <f t="shared" si="189"/>
        <v>3.7376147806486099E-2</v>
      </c>
      <c r="CO123" s="57">
        <f t="shared" si="189"/>
        <v>7.4736384772883455E-2</v>
      </c>
      <c r="CP123" s="57">
        <f t="shared" si="189"/>
        <v>0.12447395986575885</v>
      </c>
      <c r="CQ123" s="57">
        <f t="shared" si="189"/>
        <v>0.18649593118301774</v>
      </c>
      <c r="CR123" s="57">
        <f t="shared" si="189"/>
        <v>0.26068081079116712</v>
      </c>
      <c r="CS123" s="57">
        <f t="shared" si="189"/>
        <v>0.3476530261425318</v>
      </c>
      <c r="CT123" s="57">
        <f t="shared" si="189"/>
        <v>0.44689416341658722</v>
      </c>
      <c r="CU123" s="57">
        <f t="shared" si="189"/>
        <v>0.55828074943113881</v>
      </c>
      <c r="CV123" s="57">
        <f t="shared" si="189"/>
        <v>0.68165949435205031</v>
      </c>
      <c r="CW123" s="57">
        <f t="shared" ref="CW123:DQ123" si="190">CW120+CW122</f>
        <v>0.80446919320020438</v>
      </c>
      <c r="CX123" s="57">
        <f t="shared" si="190"/>
        <v>0.80446919320020438</v>
      </c>
      <c r="CY123" s="57">
        <f t="shared" si="190"/>
        <v>0.80446919320020438</v>
      </c>
      <c r="CZ123" s="57">
        <f t="shared" si="190"/>
        <v>0.80446919320020438</v>
      </c>
      <c r="DA123" s="57">
        <f t="shared" si="190"/>
        <v>0.80446919320020438</v>
      </c>
      <c r="DB123" s="57">
        <f t="shared" si="190"/>
        <v>0.80446919320020438</v>
      </c>
      <c r="DC123" s="57">
        <f t="shared" si="190"/>
        <v>0.80446919320020438</v>
      </c>
      <c r="DD123" s="57">
        <f t="shared" si="190"/>
        <v>0.80446919320020438</v>
      </c>
      <c r="DE123" s="57">
        <f t="shared" si="190"/>
        <v>0.80446919320020438</v>
      </c>
      <c r="DF123" s="57">
        <f t="shared" si="190"/>
        <v>0.80446919320020438</v>
      </c>
      <c r="DG123" s="57">
        <f t="shared" si="190"/>
        <v>0.80446919320020438</v>
      </c>
      <c r="DH123" s="57">
        <f t="shared" si="190"/>
        <v>0.80446919320020438</v>
      </c>
      <c r="DI123" s="57">
        <f t="shared" si="190"/>
        <v>0.80446919320020438</v>
      </c>
      <c r="DJ123" s="57">
        <f t="shared" si="190"/>
        <v>0.80446919320020438</v>
      </c>
      <c r="DK123" s="57">
        <f t="shared" si="190"/>
        <v>0.80446919320020438</v>
      </c>
      <c r="DL123" s="57">
        <f t="shared" si="190"/>
        <v>0.80446919320020438</v>
      </c>
      <c r="DM123" s="57">
        <f t="shared" si="190"/>
        <v>0.80446919320020438</v>
      </c>
      <c r="DN123" s="57">
        <f t="shared" si="190"/>
        <v>0.80446919320020438</v>
      </c>
      <c r="DO123" s="57">
        <f t="shared" si="190"/>
        <v>0.80446919320020438</v>
      </c>
      <c r="DP123" s="57">
        <f t="shared" si="190"/>
        <v>0.80446919320020438</v>
      </c>
      <c r="DQ123" s="57">
        <f t="shared" si="190"/>
        <v>0.80446919320020438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1.7899931425622108E-2</v>
      </c>
      <c r="M15" s="33">
        <f t="shared" si="4"/>
        <v>1.7899931425622108E-2</v>
      </c>
      <c r="N15" s="33">
        <f t="shared" si="4"/>
        <v>1.7899931425622108E-2</v>
      </c>
      <c r="O15" s="33">
        <f t="shared" si="4"/>
        <v>1.7899931425622108E-2</v>
      </c>
      <c r="P15" s="33">
        <f t="shared" si="4"/>
        <v>1.7899931425622108E-2</v>
      </c>
      <c r="Q15" s="33">
        <f t="shared" si="4"/>
        <v>1.7899931425622108E-2</v>
      </c>
      <c r="R15" s="33">
        <f t="shared" si="4"/>
        <v>1.7899931425622108E-2</v>
      </c>
      <c r="S15" s="33">
        <f t="shared" si="4"/>
        <v>1.7899931425622108E-2</v>
      </c>
      <c r="T15" s="33">
        <f t="shared" si="4"/>
        <v>1.7899931425622108E-2</v>
      </c>
      <c r="U15" s="33">
        <f t="shared" si="4"/>
        <v>1.7899931425622108E-2</v>
      </c>
      <c r="V15" s="33">
        <f t="shared" si="4"/>
        <v>1.7899931425622108E-2</v>
      </c>
      <c r="W15" s="33">
        <f t="shared" si="4"/>
        <v>1.7899931425622108E-2</v>
      </c>
      <c r="X15" s="33">
        <f t="shared" si="4"/>
        <v>1.7899931425622108E-2</v>
      </c>
      <c r="Y15" s="33">
        <f t="shared" si="4"/>
        <v>1.7899931425622108E-2</v>
      </c>
      <c r="Z15" s="33">
        <f t="shared" si="4"/>
        <v>1.7899931425622108E-2</v>
      </c>
      <c r="AA15" s="33">
        <f t="shared" si="4"/>
        <v>1.7899931425622108E-2</v>
      </c>
      <c r="AB15" s="33">
        <f t="shared" si="4"/>
        <v>1.7899931425622108E-2</v>
      </c>
      <c r="AC15" s="33">
        <f t="shared" si="4"/>
        <v>1.7899931425622108E-2</v>
      </c>
      <c r="AD15" s="33">
        <f t="shared" si="4"/>
        <v>1.7899931425622108E-2</v>
      </c>
      <c r="AE15" s="33">
        <f t="shared" si="4"/>
        <v>1.7899931425622108E-2</v>
      </c>
      <c r="AF15" s="33">
        <f t="shared" si="4"/>
        <v>1.7899931425622108E-2</v>
      </c>
      <c r="AG15" s="33">
        <f t="shared" si="4"/>
        <v>1.7899931425622108E-2</v>
      </c>
      <c r="AH15" s="33">
        <f t="shared" si="4"/>
        <v>1.7899931425622108E-2</v>
      </c>
      <c r="AI15" s="33">
        <f t="shared" si="4"/>
        <v>1.7899931425622108E-2</v>
      </c>
      <c r="AJ15" s="33">
        <f t="shared" si="4"/>
        <v>1.7899931425622108E-2</v>
      </c>
      <c r="AK15" s="33">
        <f t="shared" si="4"/>
        <v>1.7899931425622108E-2</v>
      </c>
      <c r="AL15" s="33">
        <f t="shared" si="4"/>
        <v>1.7899931425622108E-2</v>
      </c>
      <c r="AM15" s="33">
        <f t="shared" si="4"/>
        <v>1.7899931425622108E-2</v>
      </c>
      <c r="AN15" s="33">
        <f t="shared" si="4"/>
        <v>1.7899931425622108E-2</v>
      </c>
      <c r="AO15" s="33">
        <f t="shared" si="4"/>
        <v>1.7899931425622108E-2</v>
      </c>
      <c r="AP15" s="33">
        <f t="shared" si="4"/>
        <v>1.7899931425622108E-2</v>
      </c>
      <c r="AQ15" s="33">
        <f t="shared" ref="AQ15:BK15" si="5">AP15*(1-$G$4)</f>
        <v>1.7899931425622108E-2</v>
      </c>
      <c r="AR15" s="33">
        <f t="shared" si="5"/>
        <v>1.7899931425622108E-2</v>
      </c>
      <c r="AS15" s="33">
        <f t="shared" si="5"/>
        <v>1.7899931425622108E-2</v>
      </c>
      <c r="AT15" s="33">
        <f t="shared" si="5"/>
        <v>1.7899931425622108E-2</v>
      </c>
      <c r="AU15" s="33">
        <f t="shared" si="5"/>
        <v>1.7899931425622108E-2</v>
      </c>
      <c r="AV15" s="33">
        <f t="shared" si="5"/>
        <v>1.7899931425622108E-2</v>
      </c>
      <c r="AW15" s="33">
        <f t="shared" si="5"/>
        <v>1.7899931425622108E-2</v>
      </c>
      <c r="AX15" s="33">
        <f t="shared" si="5"/>
        <v>1.7899931425622108E-2</v>
      </c>
      <c r="AY15" s="33">
        <f t="shared" si="5"/>
        <v>1.7899931425622108E-2</v>
      </c>
      <c r="AZ15" s="33">
        <f t="shared" si="5"/>
        <v>1.7899931425622108E-2</v>
      </c>
      <c r="BA15" s="33">
        <f t="shared" si="5"/>
        <v>1.7899931425622108E-2</v>
      </c>
      <c r="BB15" s="33">
        <f t="shared" si="5"/>
        <v>1.7899931425622108E-2</v>
      </c>
      <c r="BC15" s="33">
        <f t="shared" si="5"/>
        <v>1.7899931425622108E-2</v>
      </c>
      <c r="BD15" s="33">
        <f t="shared" si="5"/>
        <v>1.7899931425622108E-2</v>
      </c>
      <c r="BE15" s="33">
        <f t="shared" si="5"/>
        <v>1.7899931425622108E-2</v>
      </c>
      <c r="BF15" s="33">
        <f t="shared" si="5"/>
        <v>1.7899931425622108E-2</v>
      </c>
      <c r="BG15" s="33">
        <f t="shared" si="5"/>
        <v>1.7899931425622108E-2</v>
      </c>
      <c r="BH15" s="33">
        <f t="shared" si="5"/>
        <v>1.7899931425622108E-2</v>
      </c>
      <c r="BI15" s="33">
        <f t="shared" si="5"/>
        <v>1.7899931425622108E-2</v>
      </c>
      <c r="BJ15" s="33">
        <f t="shared" si="5"/>
        <v>1.7899931425622108E-2</v>
      </c>
      <c r="BK15" s="33">
        <f t="shared" si="5"/>
        <v>1.7899931425622108E-2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23.672926934561016</v>
      </c>
      <c r="BU15" s="4" cm="1">
        <f t="array" ref="BU15">O15*INDEX(prod_est,$H15+$I15-1,MATCH(BU$14,$BQ$14:$DQ$14,0))</f>
        <v>26.684126982200926</v>
      </c>
      <c r="BV15" s="4" cm="1">
        <f t="array" ref="BV15">P15*INDEX(prod_est,$H15+$I15-1,MATCH(BV$14,$BQ$14:$DQ$14,0))</f>
        <v>30.005441270823162</v>
      </c>
      <c r="BW15" s="4" cm="1">
        <f t="array" ref="BW15">Q15*INDEX(prod_est,$H15+$I15-1,MATCH(BW$14,$BQ$14:$DQ$14,0))</f>
        <v>32.063634310445018</v>
      </c>
      <c r="BX15" s="4" cm="1">
        <f t="array" ref="BX15">R15*INDEX(prod_est,$H15+$I15-1,MATCH(BX$14,$BQ$14:$DQ$14,0))</f>
        <v>33.976365368207468</v>
      </c>
      <c r="BY15" s="4" cm="1">
        <f t="array" ref="BY15">S15*INDEX(prod_est,$H15+$I15-1,MATCH(BY$14,$BQ$14:$DQ$14,0))</f>
        <v>36.010866527350963</v>
      </c>
      <c r="BZ15" s="4" cm="1">
        <f t="array" ref="BZ15">T15*INDEX(prod_est,$H15+$I15-1,MATCH(BZ$14,$BQ$14:$DQ$14,0))</f>
        <v>38.174900168096002</v>
      </c>
      <c r="CA15" s="4" cm="1">
        <f t="array" ref="CA15">U15*INDEX(prod_est,$H15+$I15-1,MATCH(CA$14,$BQ$14:$DQ$14,0))</f>
        <v>40.476721783924802</v>
      </c>
      <c r="CB15" s="4" cm="1">
        <f t="array" ref="CB15">V15*INDEX(prod_est,$H15+$I15-1,MATCH(CB$14,$BQ$14:$DQ$14,0))</f>
        <v>42.925111210603589</v>
      </c>
      <c r="CC15" s="4" cm="1">
        <f t="array" ref="CC15">W15*INDEX(prod_est,$H15+$I15-1,MATCH(CC$14,$BQ$14:$DQ$14,0))</f>
        <v>44.717947362736794</v>
      </c>
      <c r="CD15" s="4" cm="1">
        <f t="array" ref="CD15">X15*INDEX(prod_est,$H15+$I15-1,MATCH(CD$14,$BQ$14:$DQ$14,0))</f>
        <v>46.165131997303178</v>
      </c>
      <c r="CE15" s="4" cm="1">
        <f t="array" ref="CE15">Y15*INDEX(prod_est,$H15+$I15-1,MATCH(CE$14,$BQ$14:$DQ$14,0))</f>
        <v>47.660574789412891</v>
      </c>
      <c r="CF15" s="4" cm="1">
        <f t="array" ref="CF15">Z15*INDEX(prod_est,$H15+$I15-1,MATCH(CF$14,$BQ$14:$DQ$14,0))</f>
        <v>49.205877712312954</v>
      </c>
      <c r="CG15" s="4" cm="1">
        <f t="array" ref="CG15">AA15*INDEX(prod_est,$H15+$I15-1,MATCH(CG$14,$BQ$14:$DQ$14,0))</f>
        <v>50.802695425303504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4"/>
        <v>6.3597406875529179E-6</v>
      </c>
      <c r="N21" s="33">
        <f t="shared" si="4"/>
        <v>6.3597406875529179E-6</v>
      </c>
      <c r="O21" s="33">
        <f t="shared" si="4"/>
        <v>6.3597406875529179E-6</v>
      </c>
      <c r="P21" s="33">
        <f t="shared" si="4"/>
        <v>6.3597406875529179E-6</v>
      </c>
      <c r="Q21" s="33">
        <f t="shared" si="4"/>
        <v>6.3597406875529179E-6</v>
      </c>
      <c r="R21" s="33">
        <f t="shared" si="4"/>
        <v>6.3597406875529179E-6</v>
      </c>
      <c r="S21" s="33">
        <f t="shared" si="4"/>
        <v>6.3597406875529179E-6</v>
      </c>
      <c r="T21" s="33">
        <f t="shared" si="4"/>
        <v>6.3597406875529179E-6</v>
      </c>
      <c r="U21" s="33">
        <f t="shared" si="4"/>
        <v>6.3597406875529179E-6</v>
      </c>
      <c r="V21" s="33">
        <f t="shared" si="4"/>
        <v>6.3597406875529179E-6</v>
      </c>
      <c r="W21" s="33">
        <f t="shared" si="4"/>
        <v>6.3597406875529179E-6</v>
      </c>
      <c r="X21" s="33">
        <f t="shared" si="4"/>
        <v>6.3597406875529179E-6</v>
      </c>
      <c r="Y21" s="33">
        <f t="shared" si="4"/>
        <v>6.3597406875529179E-6</v>
      </c>
      <c r="Z21" s="33">
        <f t="shared" si="4"/>
        <v>6.3597406875529179E-6</v>
      </c>
      <c r="AA21" s="33">
        <f t="shared" si="4"/>
        <v>6.3597406875529179E-6</v>
      </c>
      <c r="AB21" s="33">
        <f t="shared" si="4"/>
        <v>6.3597406875529179E-6</v>
      </c>
      <c r="AC21" s="33">
        <f t="shared" si="4"/>
        <v>6.3597406875529179E-6</v>
      </c>
      <c r="AD21" s="33">
        <f t="shared" si="4"/>
        <v>6.3597406875529179E-6</v>
      </c>
      <c r="AE21" s="33">
        <f t="shared" si="4"/>
        <v>6.3597406875529179E-6</v>
      </c>
      <c r="AF21" s="33">
        <f t="shared" si="4"/>
        <v>6.3597406875529179E-6</v>
      </c>
      <c r="AG21" s="33">
        <f t="shared" si="4"/>
        <v>6.3597406875529179E-6</v>
      </c>
      <c r="AH21" s="33">
        <f t="shared" si="4"/>
        <v>6.3597406875529179E-6</v>
      </c>
      <c r="AI21" s="33">
        <f t="shared" si="4"/>
        <v>6.3597406875529179E-6</v>
      </c>
      <c r="AJ21" s="33">
        <f t="shared" si="4"/>
        <v>6.3597406875529179E-6</v>
      </c>
      <c r="AK21" s="33">
        <f t="shared" si="4"/>
        <v>6.3597406875529179E-6</v>
      </c>
      <c r="AL21" s="33">
        <f t="shared" si="4"/>
        <v>6.3597406875529179E-6</v>
      </c>
      <c r="AM21" s="33">
        <f t="shared" si="4"/>
        <v>6.3597406875529179E-6</v>
      </c>
      <c r="AN21" s="33">
        <f t="shared" si="4"/>
        <v>6.3597406875529179E-6</v>
      </c>
      <c r="AO21" s="33">
        <f t="shared" si="4"/>
        <v>6.3597406875529179E-6</v>
      </c>
      <c r="AP21" s="33">
        <f t="shared" si="4"/>
        <v>6.3597406875529179E-6</v>
      </c>
      <c r="AQ21" s="33">
        <f t="shared" ref="AQ21:BK21" si="15">AP21*(1-$G$4)</f>
        <v>6.3597406875529179E-6</v>
      </c>
      <c r="AR21" s="33">
        <f t="shared" si="15"/>
        <v>6.3597406875529179E-6</v>
      </c>
      <c r="AS21" s="33">
        <f t="shared" si="15"/>
        <v>6.3597406875529179E-6</v>
      </c>
      <c r="AT21" s="33">
        <f t="shared" si="15"/>
        <v>6.3597406875529179E-6</v>
      </c>
      <c r="AU21" s="33">
        <f t="shared" si="15"/>
        <v>6.3597406875529179E-6</v>
      </c>
      <c r="AV21" s="33">
        <f t="shared" si="15"/>
        <v>6.3597406875529179E-6</v>
      </c>
      <c r="AW21" s="33">
        <f t="shared" si="15"/>
        <v>6.3597406875529179E-6</v>
      </c>
      <c r="AX21" s="33">
        <f t="shared" si="15"/>
        <v>6.3597406875529179E-6</v>
      </c>
      <c r="AY21" s="33">
        <f t="shared" si="15"/>
        <v>6.3597406875529179E-6</v>
      </c>
      <c r="AZ21" s="33">
        <f t="shared" si="15"/>
        <v>6.3597406875529179E-6</v>
      </c>
      <c r="BA21" s="33">
        <f t="shared" si="15"/>
        <v>6.3597406875529179E-6</v>
      </c>
      <c r="BB21" s="33">
        <f t="shared" si="15"/>
        <v>6.3597406875529179E-6</v>
      </c>
      <c r="BC21" s="33">
        <f t="shared" si="15"/>
        <v>6.3597406875529179E-6</v>
      </c>
      <c r="BD21" s="33">
        <f t="shared" si="15"/>
        <v>6.3597406875529179E-6</v>
      </c>
      <c r="BE21" s="33">
        <f t="shared" si="15"/>
        <v>6.3597406875529179E-6</v>
      </c>
      <c r="BF21" s="33">
        <f t="shared" si="15"/>
        <v>6.3597406875529179E-6</v>
      </c>
      <c r="BG21" s="33">
        <f t="shared" si="15"/>
        <v>6.3597406875529179E-6</v>
      </c>
      <c r="BH21" s="33">
        <f t="shared" si="15"/>
        <v>6.3597406875529179E-6</v>
      </c>
      <c r="BI21" s="33">
        <f t="shared" si="15"/>
        <v>6.3597406875529179E-6</v>
      </c>
      <c r="BJ21" s="33">
        <f t="shared" si="15"/>
        <v>6.3597406875529179E-6</v>
      </c>
      <c r="BK21" s="33">
        <f t="shared" si="15"/>
        <v>6.3597406875529179E-6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8.410852144589297E-3</v>
      </c>
      <c r="BU21" s="4" cm="1">
        <f t="array" ref="BU21">O21*INDEX(prod_est,$H21+$I21-1,MATCH(BU$14,$BQ$14:$DQ$14,0))</f>
        <v>9.4807138667367188E-3</v>
      </c>
      <c r="BV21" s="4" cm="1">
        <f t="array" ref="BV21">P21*INDEX(prod_est,$H21+$I21-1,MATCH(BV$14,$BQ$14:$DQ$14,0))</f>
        <v>1.0660757360493713E-2</v>
      </c>
      <c r="BW21" s="4" cm="1">
        <f t="array" ref="BW21">Q21*INDEX(prod_est,$H21+$I21-1,MATCH(BW$14,$BQ$14:$DQ$14,0))</f>
        <v>1.139202128020822E-2</v>
      </c>
      <c r="BX21" s="4" cm="1">
        <f t="array" ref="BX21">R21*INDEX(prod_est,$H21+$I21-1,MATCH(BX$14,$BQ$14:$DQ$14,0))</f>
        <v>1.2071603410617146E-2</v>
      </c>
      <c r="BY21" s="4" cm="1">
        <f t="array" ref="BY21">S21*INDEX(prod_est,$H21+$I21-1,MATCH(BY$14,$BQ$14:$DQ$14,0))</f>
        <v>1.2794449744104082E-2</v>
      </c>
      <c r="BZ21" s="4" cm="1">
        <f t="array" ref="BZ21">T21*INDEX(prod_est,$H21+$I21-1,MATCH(BZ$14,$BQ$14:$DQ$14,0))</f>
        <v>1.3563318208850235E-2</v>
      </c>
      <c r="CA21" s="4" cm="1">
        <f t="array" ref="CA21">U21*INDEX(prod_est,$H21+$I21-1,MATCH(CA$14,$BQ$14:$DQ$14,0))</f>
        <v>1.4381141933287572E-2</v>
      </c>
      <c r="CB21" s="4" cm="1">
        <f t="array" ref="CB21">V21*INDEX(prod_est,$H21+$I21-1,MATCH(CB$14,$BQ$14:$DQ$14,0))</f>
        <v>1.5251040341587328E-2</v>
      </c>
      <c r="CC21" s="4" cm="1">
        <f t="array" ref="CC21">W21*INDEX(prod_est,$H21+$I21-1,MATCH(CC$14,$BQ$14:$DQ$14,0))</f>
        <v>1.5888024514974522E-2</v>
      </c>
      <c r="CD21" s="4" cm="1">
        <f t="array" ref="CD21">X21*INDEX(prod_est,$H21+$I21-1,MATCH(CD$14,$BQ$14:$DQ$14,0))</f>
        <v>1.6402200730738059E-2</v>
      </c>
      <c r="CE21" s="4" cm="1">
        <f t="array" ref="CE21">Y21*INDEX(prod_est,$H21+$I21-1,MATCH(CE$14,$BQ$14:$DQ$14,0))</f>
        <v>1.6933522786937355E-2</v>
      </c>
      <c r="CF21" s="4" cm="1">
        <f t="array" ref="CF21">Z21*INDEX(prod_est,$H21+$I21-1,MATCH(CF$14,$BQ$14:$DQ$14,0))</f>
        <v>1.7482559855274638E-2</v>
      </c>
      <c r="CG21" s="4" cm="1">
        <f t="array" ref="CG21">AA21*INDEX(prod_est,$H21+$I21-1,MATCH(CG$14,$BQ$14:$DQ$14,0))</f>
        <v>1.8049899826497923E-2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3.7309254104227663E-4</v>
      </c>
      <c r="M25" s="33">
        <f t="shared" si="17"/>
        <v>3.7309254104227663E-4</v>
      </c>
      <c r="N25" s="33">
        <f t="shared" si="17"/>
        <v>3.7309254104227663E-4</v>
      </c>
      <c r="O25" s="33">
        <f t="shared" si="17"/>
        <v>3.7309254104227663E-4</v>
      </c>
      <c r="P25" s="33">
        <f t="shared" si="17"/>
        <v>3.7309254104227663E-4</v>
      </c>
      <c r="Q25" s="33">
        <f t="shared" si="17"/>
        <v>3.7309254104227663E-4</v>
      </c>
      <c r="R25" s="33">
        <f t="shared" si="17"/>
        <v>3.7309254104227663E-4</v>
      </c>
      <c r="S25" s="33">
        <f t="shared" si="17"/>
        <v>3.7309254104227663E-4</v>
      </c>
      <c r="T25" s="33">
        <f t="shared" si="17"/>
        <v>3.7309254104227663E-4</v>
      </c>
      <c r="U25" s="33">
        <f t="shared" si="17"/>
        <v>3.7309254104227663E-4</v>
      </c>
      <c r="V25" s="33">
        <f t="shared" si="17"/>
        <v>3.7309254104227663E-4</v>
      </c>
      <c r="W25" s="33">
        <f t="shared" si="17"/>
        <v>3.7309254104227663E-4</v>
      </c>
      <c r="X25" s="33">
        <f t="shared" si="17"/>
        <v>3.7309254104227663E-4</v>
      </c>
      <c r="Y25" s="33">
        <f t="shared" si="17"/>
        <v>3.7309254104227663E-4</v>
      </c>
      <c r="Z25" s="33">
        <f t="shared" si="17"/>
        <v>3.7309254104227663E-4</v>
      </c>
      <c r="AA25" s="33">
        <f t="shared" si="17"/>
        <v>3.7309254104227663E-4</v>
      </c>
      <c r="AB25" s="33">
        <f t="shared" si="17"/>
        <v>3.7309254104227663E-4</v>
      </c>
      <c r="AC25" s="33">
        <f t="shared" si="17"/>
        <v>3.7309254104227663E-4</v>
      </c>
      <c r="AD25" s="33">
        <f t="shared" si="17"/>
        <v>3.7309254104227663E-4</v>
      </c>
      <c r="AE25" s="33">
        <f t="shared" si="17"/>
        <v>3.7309254104227663E-4</v>
      </c>
      <c r="AF25" s="33">
        <f t="shared" si="17"/>
        <v>3.7309254104227663E-4</v>
      </c>
      <c r="AG25" s="33">
        <f t="shared" si="17"/>
        <v>3.7309254104227663E-4</v>
      </c>
      <c r="AH25" s="33">
        <f t="shared" si="17"/>
        <v>3.7309254104227663E-4</v>
      </c>
      <c r="AI25" s="33">
        <f t="shared" si="17"/>
        <v>3.7309254104227663E-4</v>
      </c>
      <c r="AJ25" s="33">
        <f t="shared" si="17"/>
        <v>3.7309254104227663E-4</v>
      </c>
      <c r="AK25" s="33">
        <f t="shared" si="17"/>
        <v>3.7309254104227663E-4</v>
      </c>
      <c r="AL25" s="33">
        <f t="shared" si="17"/>
        <v>3.7309254104227663E-4</v>
      </c>
      <c r="AM25" s="33">
        <f t="shared" si="17"/>
        <v>3.7309254104227663E-4</v>
      </c>
      <c r="AN25" s="33">
        <f t="shared" si="17"/>
        <v>3.7309254104227663E-4</v>
      </c>
      <c r="AO25" s="33">
        <f t="shared" si="17"/>
        <v>3.7309254104227663E-4</v>
      </c>
      <c r="AP25" s="33">
        <f t="shared" si="17"/>
        <v>3.7309254104227663E-4</v>
      </c>
      <c r="AQ25" s="33">
        <f t="shared" ref="AQ25:BK25" si="20">AP25*(1-$G$4)</f>
        <v>3.7309254104227663E-4</v>
      </c>
      <c r="AR25" s="33">
        <f t="shared" si="20"/>
        <v>3.7309254104227663E-4</v>
      </c>
      <c r="AS25" s="33">
        <f t="shared" si="20"/>
        <v>3.7309254104227663E-4</v>
      </c>
      <c r="AT25" s="33">
        <f t="shared" si="20"/>
        <v>3.7309254104227663E-4</v>
      </c>
      <c r="AU25" s="33">
        <f t="shared" si="20"/>
        <v>3.7309254104227663E-4</v>
      </c>
      <c r="AV25" s="33">
        <f t="shared" si="20"/>
        <v>3.7309254104227663E-4</v>
      </c>
      <c r="AW25" s="33">
        <f t="shared" si="20"/>
        <v>3.7309254104227663E-4</v>
      </c>
      <c r="AX25" s="33">
        <f t="shared" si="20"/>
        <v>3.7309254104227663E-4</v>
      </c>
      <c r="AY25" s="33">
        <f t="shared" si="20"/>
        <v>3.7309254104227663E-4</v>
      </c>
      <c r="AZ25" s="33">
        <f t="shared" si="20"/>
        <v>3.7309254104227663E-4</v>
      </c>
      <c r="BA25" s="33">
        <f t="shared" si="20"/>
        <v>3.7309254104227663E-4</v>
      </c>
      <c r="BB25" s="33">
        <f t="shared" si="20"/>
        <v>3.7309254104227663E-4</v>
      </c>
      <c r="BC25" s="33">
        <f t="shared" si="20"/>
        <v>3.7309254104227663E-4</v>
      </c>
      <c r="BD25" s="33">
        <f t="shared" si="20"/>
        <v>3.7309254104227663E-4</v>
      </c>
      <c r="BE25" s="33">
        <f t="shared" si="20"/>
        <v>3.7309254104227663E-4</v>
      </c>
      <c r="BF25" s="33">
        <f t="shared" si="20"/>
        <v>3.7309254104227663E-4</v>
      </c>
      <c r="BG25" s="33">
        <f t="shared" si="20"/>
        <v>3.7309254104227663E-4</v>
      </c>
      <c r="BH25" s="33">
        <f t="shared" si="20"/>
        <v>3.7309254104227663E-4</v>
      </c>
      <c r="BI25" s="33">
        <f t="shared" si="20"/>
        <v>3.7309254104227663E-4</v>
      </c>
      <c r="BJ25" s="33">
        <f t="shared" si="20"/>
        <v>3.7309254104227663E-4</v>
      </c>
      <c r="BK25" s="33">
        <f t="shared" si="20"/>
        <v>3.7309254104227663E-4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0.49342046368295295</v>
      </c>
      <c r="BU25" s="4" cm="1">
        <f t="array" ref="BU25">O25*INDEX(prod_est,$H25+$I25-1,MATCH(BU$14,$BQ$14:$DQ$14,0))</f>
        <v>0.55618362464973037</v>
      </c>
      <c r="BV25" s="4" cm="1">
        <f t="array" ref="BV25">P25*INDEX(prod_est,$H25+$I25-1,MATCH(BV$14,$BQ$14:$DQ$14,0))</f>
        <v>0.62541057072441486</v>
      </c>
      <c r="BW25" s="4" cm="1">
        <f t="array" ref="BW25">Q25*INDEX(prod_est,$H25+$I25-1,MATCH(BW$14,$BQ$14:$DQ$14,0))</f>
        <v>0.66830997926677782</v>
      </c>
      <c r="BX25" s="4" cm="1">
        <f t="array" ref="BX25">R25*INDEX(prod_est,$H25+$I25-1,MATCH(BX$14,$BQ$14:$DQ$14,0))</f>
        <v>0.7081774890187752</v>
      </c>
      <c r="BY25" s="4" cm="1">
        <f t="array" ref="BY25">S25*INDEX(prod_est,$H25+$I25-1,MATCH(BY$14,$BQ$14:$DQ$14,0))</f>
        <v>0.75058308204422031</v>
      </c>
      <c r="BZ25" s="4" cm="1">
        <f t="array" ref="BZ25">T25*INDEX(prod_est,$H25+$I25-1,MATCH(BZ$14,$BQ$14:$DQ$14,0))</f>
        <v>0.79568855148589857</v>
      </c>
      <c r="CA25" s="4" cm="1">
        <f t="array" ref="CA25">U25*INDEX(prod_est,$H25+$I25-1,MATCH(CA$14,$BQ$14:$DQ$14,0))</f>
        <v>0.84366596856395082</v>
      </c>
      <c r="CB25" s="4" cm="1">
        <f t="array" ref="CB25">V25*INDEX(prod_est,$H25+$I25-1,MATCH(CB$14,$BQ$14:$DQ$14,0))</f>
        <v>0.89469833348983396</v>
      </c>
      <c r="CC25" s="4" cm="1">
        <f t="array" ref="CC25">W25*INDEX(prod_est,$H25+$I25-1,MATCH(CC$14,$BQ$14:$DQ$14,0))</f>
        <v>0.93206684512079885</v>
      </c>
      <c r="CD25" s="4" cm="1">
        <f t="array" ref="CD25">X25*INDEX(prod_est,$H25+$I25-1,MATCH(CD$14,$BQ$14:$DQ$14,0))</f>
        <v>0.96223085970997468</v>
      </c>
      <c r="CE25" s="4" cm="1">
        <f t="array" ref="CE25">Y25*INDEX(prod_est,$H25+$I25-1,MATCH(CE$14,$BQ$14:$DQ$14,0))</f>
        <v>0.99340073058964373</v>
      </c>
      <c r="CF25" s="4" cm="1">
        <f t="array" ref="CF25">Z25*INDEX(prod_est,$H25+$I25-1,MATCH(CF$14,$BQ$14:$DQ$14,0))</f>
        <v>1.0256098480703719</v>
      </c>
      <c r="CG25" s="4" cm="1">
        <f t="array" ref="CG25">AA25*INDEX(prod_est,$H25+$I25-1,MATCH(CG$14,$BQ$14:$DQ$14,0))</f>
        <v>1.0588927006106998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2.4835655869170543E-2</v>
      </c>
      <c r="M31" s="33">
        <f t="shared" si="26"/>
        <v>2.4835655869170543E-2</v>
      </c>
      <c r="N31" s="33">
        <f t="shared" si="26"/>
        <v>2.4835655869170543E-2</v>
      </c>
      <c r="O31" s="33">
        <f t="shared" si="26"/>
        <v>2.4835655869170543E-2</v>
      </c>
      <c r="P31" s="33">
        <f t="shared" si="26"/>
        <v>2.4835655869170543E-2</v>
      </c>
      <c r="Q31" s="33">
        <f t="shared" si="26"/>
        <v>2.4835655869170543E-2</v>
      </c>
      <c r="R31" s="33">
        <f t="shared" si="26"/>
        <v>2.4835655869170543E-2</v>
      </c>
      <c r="S31" s="33">
        <f t="shared" si="26"/>
        <v>2.4835655869170543E-2</v>
      </c>
      <c r="T31" s="33">
        <f t="shared" si="26"/>
        <v>2.4835655869170543E-2</v>
      </c>
      <c r="U31" s="33">
        <f t="shared" si="26"/>
        <v>2.4835655869170543E-2</v>
      </c>
      <c r="V31" s="33">
        <f t="shared" si="26"/>
        <v>2.4835655869170543E-2</v>
      </c>
      <c r="W31" s="33">
        <f t="shared" si="26"/>
        <v>2.4835655869170543E-2</v>
      </c>
      <c r="X31" s="33">
        <f t="shared" si="26"/>
        <v>2.4835655869170543E-2</v>
      </c>
      <c r="Y31" s="33">
        <f t="shared" si="26"/>
        <v>2.4835655869170543E-2</v>
      </c>
      <c r="Z31" s="33">
        <f t="shared" si="26"/>
        <v>2.4835655869170543E-2</v>
      </c>
      <c r="AA31" s="33">
        <f t="shared" si="26"/>
        <v>2.4835655869170543E-2</v>
      </c>
      <c r="AB31" s="33">
        <f t="shared" si="26"/>
        <v>2.4835655869170543E-2</v>
      </c>
      <c r="AC31" s="33">
        <f t="shared" si="26"/>
        <v>2.4835655869170543E-2</v>
      </c>
      <c r="AD31" s="33">
        <f t="shared" si="26"/>
        <v>2.4835655869170543E-2</v>
      </c>
      <c r="AE31" s="33">
        <f t="shared" si="26"/>
        <v>2.4835655869170543E-2</v>
      </c>
      <c r="AF31" s="33">
        <f t="shared" si="26"/>
        <v>2.4835655869170543E-2</v>
      </c>
      <c r="AG31" s="33">
        <f t="shared" si="26"/>
        <v>2.4835655869170543E-2</v>
      </c>
      <c r="AH31" s="33">
        <f t="shared" si="26"/>
        <v>2.4835655869170543E-2</v>
      </c>
      <c r="AI31" s="33">
        <f t="shared" si="26"/>
        <v>2.4835655869170543E-2</v>
      </c>
      <c r="AJ31" s="33">
        <f t="shared" si="26"/>
        <v>2.4835655869170543E-2</v>
      </c>
      <c r="AK31" s="33">
        <f t="shared" si="26"/>
        <v>2.4835655869170543E-2</v>
      </c>
      <c r="AL31" s="33">
        <f t="shared" si="26"/>
        <v>2.4835655869170543E-2</v>
      </c>
      <c r="AM31" s="33">
        <f t="shared" si="26"/>
        <v>2.4835655869170543E-2</v>
      </c>
      <c r="AN31" s="33">
        <f t="shared" si="26"/>
        <v>2.4835655869170543E-2</v>
      </c>
      <c r="AO31" s="33">
        <f t="shared" si="26"/>
        <v>2.4835655869170543E-2</v>
      </c>
      <c r="AP31" s="33">
        <f t="shared" si="26"/>
        <v>2.4835655869170543E-2</v>
      </c>
      <c r="AQ31" s="33">
        <f t="shared" si="26"/>
        <v>2.4835655869170543E-2</v>
      </c>
      <c r="AR31" s="33">
        <f t="shared" ref="AR31:BK31" si="27">AQ31*(1-$G$4)</f>
        <v>2.4835655869170543E-2</v>
      </c>
      <c r="AS31" s="33">
        <f t="shared" si="27"/>
        <v>2.4835655869170543E-2</v>
      </c>
      <c r="AT31" s="33">
        <f t="shared" si="27"/>
        <v>2.4835655869170543E-2</v>
      </c>
      <c r="AU31" s="33">
        <f t="shared" si="27"/>
        <v>2.4835655869170543E-2</v>
      </c>
      <c r="AV31" s="33">
        <f t="shared" si="27"/>
        <v>2.4835655869170543E-2</v>
      </c>
      <c r="AW31" s="33">
        <f t="shared" si="27"/>
        <v>2.4835655869170543E-2</v>
      </c>
      <c r="AX31" s="33">
        <f t="shared" si="27"/>
        <v>2.4835655869170543E-2</v>
      </c>
      <c r="AY31" s="33">
        <f t="shared" si="27"/>
        <v>2.4835655869170543E-2</v>
      </c>
      <c r="AZ31" s="33">
        <f t="shared" si="27"/>
        <v>2.4835655869170543E-2</v>
      </c>
      <c r="BA31" s="33">
        <f t="shared" si="27"/>
        <v>2.4835655869170543E-2</v>
      </c>
      <c r="BB31" s="33">
        <f t="shared" si="27"/>
        <v>2.4835655869170543E-2</v>
      </c>
      <c r="BC31" s="33">
        <f t="shared" si="27"/>
        <v>2.4835655869170543E-2</v>
      </c>
      <c r="BD31" s="33">
        <f t="shared" si="27"/>
        <v>2.4835655869170543E-2</v>
      </c>
      <c r="BE31" s="33">
        <f t="shared" si="27"/>
        <v>2.4835655869170543E-2</v>
      </c>
      <c r="BF31" s="33">
        <f t="shared" si="27"/>
        <v>2.4835655869170543E-2</v>
      </c>
      <c r="BG31" s="33">
        <f t="shared" si="27"/>
        <v>2.4835655869170543E-2</v>
      </c>
      <c r="BH31" s="33">
        <f t="shared" si="27"/>
        <v>2.4835655869170543E-2</v>
      </c>
      <c r="BI31" s="33">
        <f t="shared" si="27"/>
        <v>2.4835655869170543E-2</v>
      </c>
      <c r="BJ31" s="33">
        <f t="shared" si="27"/>
        <v>2.4835655869170543E-2</v>
      </c>
      <c r="BK31" s="33">
        <f t="shared" si="27"/>
        <v>2.4835655869170543E-2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32.845526208061564</v>
      </c>
      <c r="BU31" s="4" cm="1">
        <f t="array" ref="BU31">O31*INDEX(prod_est,$H31+$I31-1,MATCH(BU$14,$BQ$14:$DQ$14,0))</f>
        <v>37.023482333042395</v>
      </c>
      <c r="BV31" s="4" cm="1">
        <f t="array" ref="BV31">P31*INDEX(prod_est,$H31+$I31-1,MATCH(BV$14,$BQ$14:$DQ$14,0))</f>
        <v>41.631713322548208</v>
      </c>
      <c r="BW31" s="4" cm="1">
        <f t="array" ref="BW31">Q31*INDEX(prod_est,$H31+$I31-1,MATCH(BW$14,$BQ$14:$DQ$14,0))</f>
        <v>44.487398790214407</v>
      </c>
      <c r="BX31" s="4" cm="1">
        <f t="array" ref="BX31">R31*INDEX(prod_est,$H31+$I31-1,MATCH(BX$14,$BQ$14:$DQ$14,0))</f>
        <v>47.141259812992693</v>
      </c>
      <c r="BY31" s="4" cm="1">
        <f t="array" ref="BY31">S31*INDEX(prod_est,$H31+$I31-1,MATCH(BY$14,$BQ$14:$DQ$14,0))</f>
        <v>49.964073456937172</v>
      </c>
      <c r="BZ31" s="4" cm="1">
        <f t="array" ref="BZ31">T31*INDEX(prod_est,$H31+$I31-1,MATCH(BZ$14,$BQ$14:$DQ$14,0))</f>
        <v>52.966609808217299</v>
      </c>
      <c r="CA31" s="4" cm="1">
        <f t="array" ref="CA31">U31*INDEX(prod_est,$H31+$I31-1,MATCH(CA$14,$BQ$14:$DQ$14,0))</f>
        <v>56.160323133907056</v>
      </c>
      <c r="CB31" s="4" cm="1">
        <f t="array" ref="CB31">V31*INDEX(prod_est,$H31+$I31-1,MATCH(CB$14,$BQ$14:$DQ$14,0))</f>
        <v>59.557395211382726</v>
      </c>
      <c r="CC31" s="4" cm="1">
        <f t="array" ref="CC31">W31*INDEX(prod_est,$H31+$I31-1,MATCH(CC$14,$BQ$14:$DQ$14,0))</f>
        <v>62.044905394826941</v>
      </c>
      <c r="CD31" s="4" cm="1">
        <f t="array" ref="CD31">X31*INDEX(prod_est,$H31+$I31-1,MATCH(CD$14,$BQ$14:$DQ$14,0))</f>
        <v>64.052833733133014</v>
      </c>
      <c r="CE31" s="4" cm="1">
        <f t="array" ref="CE31">Y31*INDEX(prod_est,$H31+$I31-1,MATCH(CE$14,$BQ$14:$DQ$14,0))</f>
        <v>66.127718919771524</v>
      </c>
      <c r="CF31" s="4" cm="1">
        <f t="array" ref="CF31">Z31*INDEX(prod_est,$H31+$I31-1,MATCH(CF$14,$BQ$14:$DQ$14,0))</f>
        <v>68.271783647965606</v>
      </c>
      <c r="CG31" s="4" cm="1">
        <f t="array" ref="CG31">AA31*INDEX(prod_est,$H31+$I31-1,MATCH(CG$14,$BQ$14:$DQ$14,0))</f>
        <v>70.487323711368447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3.2266138565265598E-2</v>
      </c>
      <c r="M32" s="33">
        <f t="shared" si="26"/>
        <v>3.2266138565265598E-2</v>
      </c>
      <c r="N32" s="33">
        <f t="shared" si="26"/>
        <v>3.2266138565265598E-2</v>
      </c>
      <c r="O32" s="33">
        <f t="shared" si="26"/>
        <v>3.2266138565265598E-2</v>
      </c>
      <c r="P32" s="33">
        <f t="shared" si="26"/>
        <v>3.2266138565265598E-2</v>
      </c>
      <c r="Q32" s="33">
        <f t="shared" si="26"/>
        <v>3.2266138565265598E-2</v>
      </c>
      <c r="R32" s="33">
        <f t="shared" si="26"/>
        <v>3.2266138565265598E-2</v>
      </c>
      <c r="S32" s="33">
        <f t="shared" si="26"/>
        <v>3.2266138565265598E-2</v>
      </c>
      <c r="T32" s="33">
        <f t="shared" si="26"/>
        <v>3.2266138565265598E-2</v>
      </c>
      <c r="U32" s="33">
        <f t="shared" si="26"/>
        <v>3.2266138565265598E-2</v>
      </c>
      <c r="V32" s="33">
        <f t="shared" si="26"/>
        <v>3.2266138565265598E-2</v>
      </c>
      <c r="W32" s="33">
        <f t="shared" si="26"/>
        <v>3.2266138565265598E-2</v>
      </c>
      <c r="X32" s="33">
        <f t="shared" si="26"/>
        <v>3.2266138565265598E-2</v>
      </c>
      <c r="Y32" s="33">
        <f t="shared" si="26"/>
        <v>3.2266138565265598E-2</v>
      </c>
      <c r="Z32" s="33">
        <f t="shared" si="26"/>
        <v>3.2266138565265598E-2</v>
      </c>
      <c r="AA32" s="33">
        <f t="shared" si="26"/>
        <v>3.2266138565265598E-2</v>
      </c>
      <c r="AB32" s="33">
        <f t="shared" si="26"/>
        <v>3.2266138565265598E-2</v>
      </c>
      <c r="AC32" s="33">
        <f t="shared" si="26"/>
        <v>3.2266138565265598E-2</v>
      </c>
      <c r="AD32" s="33">
        <f t="shared" si="26"/>
        <v>3.2266138565265598E-2</v>
      </c>
      <c r="AE32" s="33">
        <f t="shared" si="26"/>
        <v>3.2266138565265598E-2</v>
      </c>
      <c r="AF32" s="33">
        <f t="shared" si="26"/>
        <v>3.2266138565265598E-2</v>
      </c>
      <c r="AG32" s="33">
        <f t="shared" si="26"/>
        <v>3.2266138565265598E-2</v>
      </c>
      <c r="AH32" s="33">
        <f t="shared" si="26"/>
        <v>3.2266138565265598E-2</v>
      </c>
      <c r="AI32" s="33">
        <f t="shared" si="26"/>
        <v>3.2266138565265598E-2</v>
      </c>
      <c r="AJ32" s="33">
        <f t="shared" si="26"/>
        <v>3.2266138565265598E-2</v>
      </c>
      <c r="AK32" s="33">
        <f t="shared" si="26"/>
        <v>3.2266138565265598E-2</v>
      </c>
      <c r="AL32" s="33">
        <f t="shared" si="26"/>
        <v>3.2266138565265598E-2</v>
      </c>
      <c r="AM32" s="33">
        <f t="shared" si="26"/>
        <v>3.2266138565265598E-2</v>
      </c>
      <c r="AN32" s="33">
        <f t="shared" si="26"/>
        <v>3.2266138565265598E-2</v>
      </c>
      <c r="AO32" s="33">
        <f t="shared" si="26"/>
        <v>3.2266138565265598E-2</v>
      </c>
      <c r="AP32" s="33">
        <f t="shared" si="26"/>
        <v>3.2266138565265598E-2</v>
      </c>
      <c r="AQ32" s="33">
        <f t="shared" si="26"/>
        <v>3.2266138565265598E-2</v>
      </c>
      <c r="AR32" s="33">
        <f t="shared" ref="AR32:BK32" si="28">AQ32*(1-$G$4)</f>
        <v>3.2266138565265598E-2</v>
      </c>
      <c r="AS32" s="33">
        <f t="shared" si="28"/>
        <v>3.2266138565265598E-2</v>
      </c>
      <c r="AT32" s="33">
        <f t="shared" si="28"/>
        <v>3.2266138565265598E-2</v>
      </c>
      <c r="AU32" s="33">
        <f t="shared" si="28"/>
        <v>3.2266138565265598E-2</v>
      </c>
      <c r="AV32" s="33">
        <f t="shared" si="28"/>
        <v>3.2266138565265598E-2</v>
      </c>
      <c r="AW32" s="33">
        <f t="shared" si="28"/>
        <v>3.2266138565265598E-2</v>
      </c>
      <c r="AX32" s="33">
        <f t="shared" si="28"/>
        <v>3.2266138565265598E-2</v>
      </c>
      <c r="AY32" s="33">
        <f t="shared" si="28"/>
        <v>3.2266138565265598E-2</v>
      </c>
      <c r="AZ32" s="33">
        <f t="shared" si="28"/>
        <v>3.2266138565265598E-2</v>
      </c>
      <c r="BA32" s="33">
        <f t="shared" si="28"/>
        <v>3.2266138565265598E-2</v>
      </c>
      <c r="BB32" s="33">
        <f t="shared" si="28"/>
        <v>3.2266138565265598E-2</v>
      </c>
      <c r="BC32" s="33">
        <f t="shared" si="28"/>
        <v>3.2266138565265598E-2</v>
      </c>
      <c r="BD32" s="33">
        <f t="shared" si="28"/>
        <v>3.2266138565265598E-2</v>
      </c>
      <c r="BE32" s="33">
        <f t="shared" si="28"/>
        <v>3.2266138565265598E-2</v>
      </c>
      <c r="BF32" s="33">
        <f t="shared" si="28"/>
        <v>3.2266138565265598E-2</v>
      </c>
      <c r="BG32" s="33">
        <f t="shared" si="28"/>
        <v>3.2266138565265598E-2</v>
      </c>
      <c r="BH32" s="33">
        <f t="shared" si="28"/>
        <v>3.2266138565265598E-2</v>
      </c>
      <c r="BI32" s="33">
        <f t="shared" si="28"/>
        <v>3.2266138565265598E-2</v>
      </c>
      <c r="BJ32" s="33">
        <f t="shared" si="28"/>
        <v>3.2266138565265598E-2</v>
      </c>
      <c r="BK32" s="33">
        <f t="shared" si="28"/>
        <v>3.2266138565265598E-2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42.672450667749253</v>
      </c>
      <c r="BU32" s="4" cm="1">
        <f t="array" ref="BU32">O32*INDEX(prod_est,$H32+$I32-1,MATCH(BU$14,$BQ$14:$DQ$14,0))</f>
        <v>48.1003931371717</v>
      </c>
      <c r="BV32" s="4" cm="1">
        <f t="array" ref="BV32">P32*INDEX(prod_est,$H32+$I32-1,MATCH(BV$14,$BQ$14:$DQ$14,0))</f>
        <v>54.087342724145159</v>
      </c>
      <c r="BW32" s="4" cm="1">
        <f t="array" ref="BW32">Q32*INDEX(prod_est,$H32+$I32-1,MATCH(BW$14,$BQ$14:$DQ$14,0))</f>
        <v>57.797409552414919</v>
      </c>
      <c r="BX32" s="4" cm="1">
        <f t="array" ref="BX32">R32*INDEX(prod_est,$H32+$I32-1,MATCH(BX$14,$BQ$14:$DQ$14,0))</f>
        <v>61.245268869881841</v>
      </c>
      <c r="BY32" s="4" cm="1">
        <f t="array" ref="BY32">S32*INDEX(prod_est,$H32+$I32-1,MATCH(BY$14,$BQ$14:$DQ$14,0))</f>
        <v>64.912629082119977</v>
      </c>
      <c r="BZ32" s="4" cm="1">
        <f t="array" ref="BZ32">T32*INDEX(prod_est,$H32+$I32-1,MATCH(BZ$14,$BQ$14:$DQ$14,0))</f>
        <v>68.813482535235863</v>
      </c>
      <c r="CA32" s="4" cm="1">
        <f t="array" ref="CA32">U32*INDEX(prod_est,$H32+$I32-1,MATCH(CA$14,$BQ$14:$DQ$14,0))</f>
        <v>72.962710453648086</v>
      </c>
      <c r="CB32" s="4" cm="1">
        <f t="array" ref="CB32">V32*INDEX(prod_est,$H32+$I32-1,MATCH(CB$14,$BQ$14:$DQ$14,0))</f>
        <v>77.376139233038145</v>
      </c>
      <c r="CC32" s="4" cm="1">
        <f t="array" ref="CC32">W32*INDEX(prod_est,$H32+$I32-1,MATCH(CC$14,$BQ$14:$DQ$14,0))</f>
        <v>80.607877854491377</v>
      </c>
      <c r="CD32" s="4" cm="1">
        <f t="array" ref="CD32">X32*INDEX(prod_est,$H32+$I32-1,MATCH(CD$14,$BQ$14:$DQ$14,0))</f>
        <v>83.216550415191946</v>
      </c>
      <c r="CE32" s="4" cm="1">
        <f t="array" ref="CE32">Y32*INDEX(prod_est,$H32+$I32-1,MATCH(CE$14,$BQ$14:$DQ$14,0))</f>
        <v>85.912212381671395</v>
      </c>
      <c r="CF32" s="4" cm="1">
        <f t="array" ref="CF32">Z32*INDEX(prod_est,$H32+$I32-1,MATCH(CF$14,$BQ$14:$DQ$14,0))</f>
        <v>88.697751446040769</v>
      </c>
      <c r="CG32" s="4" cm="1">
        <f t="array" ref="CG32">AA32*INDEX(prod_est,$H32+$I32-1,MATCH(CG$14,$BQ$14:$DQ$14,0))</f>
        <v>91.576150271472756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75.38117814178807</v>
      </c>
      <c r="M47" s="33">
        <f t="shared" si="40"/>
        <v>75.38117814178807</v>
      </c>
      <c r="N47" s="33">
        <f t="shared" si="40"/>
        <v>75.38117814178807</v>
      </c>
      <c r="O47" s="33">
        <f t="shared" si="40"/>
        <v>75.38117814178807</v>
      </c>
      <c r="P47" s="33">
        <f t="shared" si="40"/>
        <v>75.38117814178807</v>
      </c>
      <c r="Q47" s="33">
        <f t="shared" si="40"/>
        <v>75.38117814178807</v>
      </c>
      <c r="R47" s="33">
        <f t="shared" si="40"/>
        <v>75.38117814178807</v>
      </c>
      <c r="S47" s="33">
        <f t="shared" si="40"/>
        <v>75.38117814178807</v>
      </c>
      <c r="T47" s="33">
        <f t="shared" si="40"/>
        <v>75.38117814178807</v>
      </c>
      <c r="U47" s="33">
        <f t="shared" si="40"/>
        <v>75.38117814178807</v>
      </c>
      <c r="V47" s="33">
        <f t="shared" si="40"/>
        <v>75.38117814178807</v>
      </c>
      <c r="W47" s="33">
        <f t="shared" si="40"/>
        <v>75.38117814178807</v>
      </c>
      <c r="X47" s="33">
        <f t="shared" si="40"/>
        <v>75.38117814178807</v>
      </c>
      <c r="Y47" s="33">
        <f t="shared" si="40"/>
        <v>75.38117814178807</v>
      </c>
      <c r="Z47" s="33">
        <f t="shared" si="40"/>
        <v>75.38117814178807</v>
      </c>
      <c r="AA47" s="33">
        <f t="shared" si="40"/>
        <v>75.38117814178807</v>
      </c>
      <c r="AB47" s="33">
        <f t="shared" si="40"/>
        <v>75.38117814178807</v>
      </c>
      <c r="AC47" s="33">
        <f t="shared" si="40"/>
        <v>75.38117814178807</v>
      </c>
      <c r="AD47" s="33">
        <f t="shared" si="40"/>
        <v>75.38117814178807</v>
      </c>
      <c r="AE47" s="33">
        <f t="shared" si="40"/>
        <v>75.38117814178807</v>
      </c>
      <c r="AF47" s="33">
        <f t="shared" si="40"/>
        <v>75.38117814178807</v>
      </c>
      <c r="AG47" s="33">
        <f t="shared" si="40"/>
        <v>75.38117814178807</v>
      </c>
      <c r="AH47" s="33">
        <f t="shared" si="40"/>
        <v>75.38117814178807</v>
      </c>
      <c r="AI47" s="33">
        <f t="shared" si="40"/>
        <v>75.38117814178807</v>
      </c>
      <c r="AJ47" s="33">
        <f t="shared" si="40"/>
        <v>75.38117814178807</v>
      </c>
      <c r="AK47" s="33">
        <f t="shared" si="40"/>
        <v>75.38117814178807</v>
      </c>
      <c r="AL47" s="33">
        <f t="shared" si="40"/>
        <v>75.38117814178807</v>
      </c>
      <c r="AM47" s="33">
        <f t="shared" si="40"/>
        <v>75.38117814178807</v>
      </c>
      <c r="AN47" s="33">
        <f t="shared" si="40"/>
        <v>75.38117814178807</v>
      </c>
      <c r="AO47" s="33">
        <f t="shared" si="40"/>
        <v>75.38117814178807</v>
      </c>
      <c r="AP47" s="33">
        <f t="shared" si="40"/>
        <v>75.38117814178807</v>
      </c>
      <c r="AQ47" s="33">
        <f t="shared" ref="AQ47:BK47" si="41">SUM(AQ15:AQ46)*1000</f>
        <v>75.38117814178807</v>
      </c>
      <c r="AR47" s="33">
        <f t="shared" si="41"/>
        <v>75.38117814178807</v>
      </c>
      <c r="AS47" s="33">
        <f t="shared" si="41"/>
        <v>75.38117814178807</v>
      </c>
      <c r="AT47" s="33">
        <f t="shared" si="41"/>
        <v>75.38117814178807</v>
      </c>
      <c r="AU47" s="33">
        <f t="shared" si="41"/>
        <v>75.38117814178807</v>
      </c>
      <c r="AV47" s="33">
        <f t="shared" si="41"/>
        <v>75.38117814178807</v>
      </c>
      <c r="AW47" s="33">
        <f t="shared" si="41"/>
        <v>75.38117814178807</v>
      </c>
      <c r="AX47" s="33">
        <f t="shared" si="41"/>
        <v>75.38117814178807</v>
      </c>
      <c r="AY47" s="33">
        <f t="shared" si="41"/>
        <v>75.38117814178807</v>
      </c>
      <c r="AZ47" s="33">
        <f t="shared" si="41"/>
        <v>75.38117814178807</v>
      </c>
      <c r="BA47" s="33">
        <f t="shared" si="41"/>
        <v>75.38117814178807</v>
      </c>
      <c r="BB47" s="33">
        <f t="shared" si="41"/>
        <v>75.38117814178807</v>
      </c>
      <c r="BC47" s="33">
        <f t="shared" si="41"/>
        <v>75.38117814178807</v>
      </c>
      <c r="BD47" s="33">
        <f t="shared" si="41"/>
        <v>75.38117814178807</v>
      </c>
      <c r="BE47" s="33">
        <f t="shared" si="41"/>
        <v>75.38117814178807</v>
      </c>
      <c r="BF47" s="33">
        <f t="shared" si="41"/>
        <v>75.38117814178807</v>
      </c>
      <c r="BG47" s="33">
        <f t="shared" si="41"/>
        <v>75.38117814178807</v>
      </c>
      <c r="BH47" s="33">
        <f t="shared" si="41"/>
        <v>75.38117814178807</v>
      </c>
      <c r="BI47" s="33">
        <f t="shared" si="41"/>
        <v>75.38117814178807</v>
      </c>
      <c r="BJ47" s="33">
        <f t="shared" si="41"/>
        <v>75.38117814178807</v>
      </c>
      <c r="BK47" s="33">
        <f t="shared" si="41"/>
        <v>75.38117814178807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2">$G$5+(($G$6-$G$5)/32)*(BQ53-2018)</f>
        <v>0.88</v>
      </c>
      <c r="BR48" s="54">
        <f t="shared" si="42"/>
        <v>0.88249474072200096</v>
      </c>
      <c r="BS48" s="54">
        <f t="shared" si="42"/>
        <v>0.88498948144400202</v>
      </c>
      <c r="BT48" s="54">
        <f t="shared" si="42"/>
        <v>0.88748422216600298</v>
      </c>
      <c r="BU48" s="54">
        <f t="shared" si="42"/>
        <v>0.88997896288800393</v>
      </c>
      <c r="BV48" s="54">
        <f t="shared" si="42"/>
        <v>0.89247370361000489</v>
      </c>
      <c r="BW48" s="54">
        <f t="shared" si="42"/>
        <v>0.89496844433200584</v>
      </c>
      <c r="BX48" s="54">
        <f t="shared" si="42"/>
        <v>0.89746318505400691</v>
      </c>
      <c r="BY48" s="54">
        <f t="shared" si="42"/>
        <v>0.89995792577600786</v>
      </c>
      <c r="BZ48" s="54">
        <f t="shared" si="42"/>
        <v>0.90245266649800882</v>
      </c>
      <c r="CA48" s="54">
        <f t="shared" si="42"/>
        <v>0.90494740722000988</v>
      </c>
      <c r="CB48" s="54">
        <f t="shared" si="42"/>
        <v>0.90744214794201083</v>
      </c>
      <c r="CC48" s="54">
        <f t="shared" si="42"/>
        <v>0.90993688866401179</v>
      </c>
      <c r="CD48" s="54">
        <f t="shared" si="42"/>
        <v>0.91243162938601274</v>
      </c>
      <c r="CE48" s="54">
        <f t="shared" si="42"/>
        <v>0.9149263701080137</v>
      </c>
      <c r="CF48" s="54">
        <f t="shared" si="42"/>
        <v>0.91742111083001476</v>
      </c>
      <c r="CG48" s="54">
        <f t="shared" si="42"/>
        <v>0.91991585155201572</v>
      </c>
      <c r="CH48" s="54">
        <f t="shared" si="42"/>
        <v>0.92241059227401667</v>
      </c>
      <c r="CI48" s="54">
        <f t="shared" si="42"/>
        <v>0.92490533299601774</v>
      </c>
      <c r="CJ48" s="54">
        <f t="shared" si="42"/>
        <v>0.92740007371801869</v>
      </c>
      <c r="CK48" s="54">
        <f t="shared" si="42"/>
        <v>0.92989481444001965</v>
      </c>
      <c r="CL48" s="54">
        <f t="shared" si="42"/>
        <v>0.9323895551620206</v>
      </c>
      <c r="CM48" s="54">
        <f t="shared" si="42"/>
        <v>0.93488429588402155</v>
      </c>
      <c r="CN48" s="54">
        <f t="shared" si="42"/>
        <v>0.93737903660602262</v>
      </c>
      <c r="CO48" s="54">
        <f t="shared" si="42"/>
        <v>0.93987377732802357</v>
      </c>
      <c r="CP48" s="54">
        <f t="shared" si="42"/>
        <v>0.94236851805002453</v>
      </c>
      <c r="CQ48" s="54">
        <f t="shared" si="42"/>
        <v>0.94486325877202559</v>
      </c>
      <c r="CR48" s="54">
        <f t="shared" si="42"/>
        <v>0.94735799949402655</v>
      </c>
      <c r="CS48" s="54">
        <f t="shared" si="42"/>
        <v>0.9498527402160275</v>
      </c>
      <c r="CT48" s="54">
        <f t="shared" si="42"/>
        <v>0.95234748093802846</v>
      </c>
      <c r="CU48" s="54">
        <f t="shared" si="42"/>
        <v>0.95484222166002941</v>
      </c>
      <c r="CV48" s="54">
        <f t="shared" si="42"/>
        <v>0.95733696238203048</v>
      </c>
      <c r="CW48" s="54">
        <f t="shared" si="42"/>
        <v>0.95983170310403143</v>
      </c>
      <c r="CX48" s="54">
        <f t="shared" ref="CX48:DQ48" si="43">CW48</f>
        <v>0.95983170310403143</v>
      </c>
      <c r="CY48" s="54">
        <f t="shared" si="43"/>
        <v>0.95983170310403143</v>
      </c>
      <c r="CZ48" s="54">
        <f t="shared" si="43"/>
        <v>0.95983170310403143</v>
      </c>
      <c r="DA48" s="54">
        <f t="shared" si="43"/>
        <v>0.95983170310403143</v>
      </c>
      <c r="DB48" s="54">
        <f t="shared" si="43"/>
        <v>0.95983170310403143</v>
      </c>
      <c r="DC48" s="54">
        <f t="shared" si="43"/>
        <v>0.95983170310403143</v>
      </c>
      <c r="DD48" s="54">
        <f t="shared" si="43"/>
        <v>0.95983170310403143</v>
      </c>
      <c r="DE48" s="54">
        <f t="shared" si="43"/>
        <v>0.95983170310403143</v>
      </c>
      <c r="DF48" s="54">
        <f t="shared" si="43"/>
        <v>0.95983170310403143</v>
      </c>
      <c r="DG48" s="54">
        <f t="shared" si="43"/>
        <v>0.95983170310403143</v>
      </c>
      <c r="DH48" s="54">
        <f t="shared" si="43"/>
        <v>0.95983170310403143</v>
      </c>
      <c r="DI48" s="54">
        <f t="shared" si="43"/>
        <v>0.95983170310403143</v>
      </c>
      <c r="DJ48" s="54">
        <f t="shared" si="43"/>
        <v>0.95983170310403143</v>
      </c>
      <c r="DK48" s="54">
        <f t="shared" si="43"/>
        <v>0.95983170310403143</v>
      </c>
      <c r="DL48" s="54">
        <f t="shared" si="43"/>
        <v>0.95983170310403143</v>
      </c>
      <c r="DM48" s="54">
        <f t="shared" si="43"/>
        <v>0.95983170310403143</v>
      </c>
      <c r="DN48" s="54">
        <f t="shared" si="43"/>
        <v>0.95983170310403143</v>
      </c>
      <c r="DO48" s="54">
        <f t="shared" si="43"/>
        <v>0.95983170310403143</v>
      </c>
      <c r="DP48" s="54">
        <f t="shared" si="43"/>
        <v>0.95983170310403143</v>
      </c>
      <c r="DQ48" s="54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0.999</v>
      </c>
      <c r="CN49">
        <f t="shared" si="45"/>
        <v>0.997</v>
      </c>
      <c r="CO49">
        <f t="shared" si="45"/>
        <v>0.99399999999999999</v>
      </c>
      <c r="CP49">
        <f t="shared" si="45"/>
        <v>0.99</v>
      </c>
      <c r="CQ49">
        <f t="shared" si="45"/>
        <v>0.98499999999999999</v>
      </c>
      <c r="CR49">
        <f t="shared" si="45"/>
        <v>0.97899999999999998</v>
      </c>
      <c r="CS49">
        <f t="shared" si="45"/>
        <v>0.97199999999999998</v>
      </c>
      <c r="CT49">
        <f t="shared" si="45"/>
        <v>0.96399999999999997</v>
      </c>
      <c r="CU49">
        <f t="shared" si="45"/>
        <v>0.95499999999999996</v>
      </c>
      <c r="CV49">
        <f t="shared" si="45"/>
        <v>0.94500000000000006</v>
      </c>
      <c r="CW49">
        <f t="shared" ref="CW49:DQ49" si="46">1-CW50</f>
        <v>0.93500000000000005</v>
      </c>
      <c r="CX49" s="4">
        <f t="shared" si="46"/>
        <v>0.93500000000000005</v>
      </c>
      <c r="CY49" s="4">
        <f t="shared" si="46"/>
        <v>0.93500000000000005</v>
      </c>
      <c r="CZ49" s="4">
        <f t="shared" si="46"/>
        <v>0.93500000000000005</v>
      </c>
      <c r="DA49" s="4">
        <f t="shared" si="46"/>
        <v>0.93500000000000005</v>
      </c>
      <c r="DB49" s="4">
        <f t="shared" si="46"/>
        <v>0.93500000000000005</v>
      </c>
      <c r="DC49" s="4">
        <f t="shared" si="46"/>
        <v>0.93500000000000005</v>
      </c>
      <c r="DD49" s="4">
        <f t="shared" si="46"/>
        <v>0.93500000000000005</v>
      </c>
      <c r="DE49" s="4">
        <f t="shared" si="46"/>
        <v>0.93500000000000005</v>
      </c>
      <c r="DF49" s="4">
        <f t="shared" si="46"/>
        <v>0.93500000000000005</v>
      </c>
      <c r="DG49" s="4">
        <f t="shared" si="46"/>
        <v>0.93500000000000005</v>
      </c>
      <c r="DH49" s="4">
        <f t="shared" si="46"/>
        <v>0.93500000000000005</v>
      </c>
      <c r="DI49" s="4">
        <f t="shared" si="46"/>
        <v>0.93500000000000005</v>
      </c>
      <c r="DJ49" s="4">
        <f t="shared" si="46"/>
        <v>0.93500000000000005</v>
      </c>
      <c r="DK49" s="4">
        <f t="shared" si="46"/>
        <v>0.93500000000000005</v>
      </c>
      <c r="DL49" s="4">
        <f t="shared" si="46"/>
        <v>0.93500000000000005</v>
      </c>
      <c r="DM49" s="4">
        <f t="shared" si="46"/>
        <v>0.93500000000000005</v>
      </c>
      <c r="DN49" s="4">
        <f t="shared" si="46"/>
        <v>0.93500000000000005</v>
      </c>
      <c r="DO49" s="4">
        <f t="shared" si="46"/>
        <v>0.93500000000000005</v>
      </c>
      <c r="DP49" s="4">
        <f t="shared" si="46"/>
        <v>0.93500000000000005</v>
      </c>
      <c r="DQ49" s="4">
        <f t="shared" si="46"/>
        <v>0.93500000000000005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1E-3</v>
      </c>
      <c r="CN50">
        <f>INDEX(Chem_assumptions!$C$107:$AI$127,MATCH($BL$54,Chem_assumptions!$A$107:$A$127,0),MATCH(CN53,$BQ$53:$CW$53,0))</f>
        <v>3.0000000000000001E-3</v>
      </c>
      <c r="CO50">
        <f>INDEX(Chem_assumptions!$C$107:$AI$127,MATCH($BL$54,Chem_assumptions!$A$107:$A$127,0),MATCH(CO53,$BQ$53:$CW$53,0))</f>
        <v>6.0000000000000001E-3</v>
      </c>
      <c r="CP50">
        <f>INDEX(Chem_assumptions!$C$107:$AI$127,MATCH($BL$54,Chem_assumptions!$A$107:$A$127,0),MATCH(CP53,$BQ$53:$CW$53,0))</f>
        <v>0.01</v>
      </c>
      <c r="CQ50">
        <f>INDEX(Chem_assumptions!$C$107:$AI$127,MATCH($BL$54,Chem_assumptions!$A$107:$A$127,0),MATCH(CQ53,$BQ$53:$CW$53,0))</f>
        <v>1.4999999999999999E-2</v>
      </c>
      <c r="CR50">
        <f>INDEX(Chem_assumptions!$C$107:$AI$127,MATCH($BL$54,Chem_assumptions!$A$107:$A$127,0),MATCH(CR53,$BQ$53:$CW$53,0))</f>
        <v>2.0999999999999998E-2</v>
      </c>
      <c r="CS50">
        <f>INDEX(Chem_assumptions!$C$107:$AI$127,MATCH($BL$54,Chem_assumptions!$A$107:$A$127,0),MATCH(CS53,$BQ$53:$CW$53,0))</f>
        <v>2.7999999999999997E-2</v>
      </c>
      <c r="CT50">
        <f>INDEX(Chem_assumptions!$C$107:$AI$127,MATCH($BL$54,Chem_assumptions!$A$107:$A$127,0),MATCH(CT53,$BQ$53:$CW$53,0))</f>
        <v>3.5999999999999997E-2</v>
      </c>
      <c r="CU50">
        <f>INDEX(Chem_assumptions!$C$107:$AI$127,MATCH($BL$54,Chem_assumptions!$A$107:$A$127,0),MATCH(CU53,$BQ$53:$CW$53,0))</f>
        <v>4.4999999999999998E-2</v>
      </c>
      <c r="CV50">
        <f>INDEX(Chem_assumptions!$C$107:$AI$127,MATCH($BL$54,Chem_assumptions!$A$107:$A$127,0),MATCH(CV53,$BQ$53:$CW$53,0))</f>
        <v>5.4999999999999993E-2</v>
      </c>
      <c r="CW50">
        <f>INDEX(Chem_assumptions!$C$107:$AI$127,MATCH($BL$54,Chem_assumptions!$A$107:$A$127,0),MATCH(CW53,$BQ$53:$CW$53,0))</f>
        <v>6.4999999999999988E-2</v>
      </c>
      <c r="CX50">
        <f t="shared" ref="CX50:DQ50" si="47">CW50</f>
        <v>6.4999999999999988E-2</v>
      </c>
      <c r="CY50">
        <f t="shared" si="47"/>
        <v>6.4999999999999988E-2</v>
      </c>
      <c r="CZ50">
        <f t="shared" si="47"/>
        <v>6.4999999999999988E-2</v>
      </c>
      <c r="DA50">
        <f t="shared" si="47"/>
        <v>6.4999999999999988E-2</v>
      </c>
      <c r="DB50">
        <f t="shared" si="47"/>
        <v>6.4999999999999988E-2</v>
      </c>
      <c r="DC50">
        <f t="shared" si="47"/>
        <v>6.4999999999999988E-2</v>
      </c>
      <c r="DD50">
        <f t="shared" si="47"/>
        <v>6.4999999999999988E-2</v>
      </c>
      <c r="DE50">
        <f t="shared" si="47"/>
        <v>6.4999999999999988E-2</v>
      </c>
      <c r="DF50">
        <f t="shared" si="47"/>
        <v>6.4999999999999988E-2</v>
      </c>
      <c r="DG50">
        <f t="shared" si="47"/>
        <v>6.4999999999999988E-2</v>
      </c>
      <c r="DH50">
        <f t="shared" si="47"/>
        <v>6.4999999999999988E-2</v>
      </c>
      <c r="DI50">
        <f t="shared" si="47"/>
        <v>6.4999999999999988E-2</v>
      </c>
      <c r="DJ50">
        <f t="shared" si="47"/>
        <v>6.4999999999999988E-2</v>
      </c>
      <c r="DK50">
        <f t="shared" si="47"/>
        <v>6.4999999999999988E-2</v>
      </c>
      <c r="DL50">
        <f t="shared" si="47"/>
        <v>6.4999999999999988E-2</v>
      </c>
      <c r="DM50">
        <f t="shared" si="47"/>
        <v>6.4999999999999988E-2</v>
      </c>
      <c r="DN50">
        <f t="shared" si="47"/>
        <v>6.4999999999999988E-2</v>
      </c>
      <c r="DO50">
        <f t="shared" si="47"/>
        <v>6.4999999999999988E-2</v>
      </c>
      <c r="DP50">
        <f t="shared" si="47"/>
        <v>6.4999999999999988E-2</v>
      </c>
      <c r="DQ50">
        <f t="shared" si="47"/>
        <v>6.4999999999999988E-2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24.822575594727706</v>
      </c>
      <c r="BS54">
        <f t="shared" si="52"/>
        <v>20.944406635657487</v>
      </c>
      <c r="BT54">
        <f t="shared" si="52"/>
        <v>23.672926934561016</v>
      </c>
      <c r="BU54">
        <f t="shared" si="52"/>
        <v>26.684126982200926</v>
      </c>
      <c r="BV54">
        <f t="shared" si="52"/>
        <v>30.005441270823162</v>
      </c>
      <c r="BW54">
        <f t="shared" si="52"/>
        <v>32.063634310445018</v>
      </c>
      <c r="BX54">
        <f t="shared" si="52"/>
        <v>33.976365368207468</v>
      </c>
      <c r="BY54">
        <f t="shared" si="52"/>
        <v>36.010866527350963</v>
      </c>
      <c r="BZ54">
        <f t="shared" si="52"/>
        <v>38.174900168096002</v>
      </c>
      <c r="CA54">
        <f t="shared" si="52"/>
        <v>40.476721783924802</v>
      </c>
      <c r="CB54">
        <f t="shared" si="52"/>
        <v>42.925111210603589</v>
      </c>
      <c r="CC54">
        <f t="shared" si="52"/>
        <v>44.717947362736794</v>
      </c>
      <c r="CD54">
        <f t="shared" si="52"/>
        <v>46.165131997303178</v>
      </c>
      <c r="CE54">
        <f t="shared" si="52"/>
        <v>47.660574789412891</v>
      </c>
      <c r="CF54">
        <f t="shared" si="52"/>
        <v>49.205877712312954</v>
      </c>
      <c r="CG54">
        <f t="shared" si="52"/>
        <v>50.802695425303504</v>
      </c>
      <c r="CH54">
        <f t="shared" si="52"/>
        <v>51.726316006251935</v>
      </c>
      <c r="CI54">
        <f t="shared" si="52"/>
        <v>52.463633307928319</v>
      </c>
      <c r="CJ54">
        <f t="shared" si="52"/>
        <v>53.212010369130034</v>
      </c>
      <c r="CK54">
        <f t="shared" si="52"/>
        <v>53.971613086249711</v>
      </c>
      <c r="CL54">
        <f t="shared" si="52"/>
        <v>54.742609844126086</v>
      </c>
      <c r="CM54">
        <f t="shared" si="52"/>
        <v>55.469646381817412</v>
      </c>
      <c r="CN54">
        <f t="shared" si="52"/>
        <v>56.150513273189262</v>
      </c>
      <c r="CO54">
        <f t="shared" si="52"/>
        <v>56.782932207209555</v>
      </c>
      <c r="CP54">
        <f t="shared" si="52"/>
        <v>57.364554239804349</v>
      </c>
      <c r="CQ54">
        <f t="shared" si="52"/>
        <v>57.89295800608874</v>
      </c>
      <c r="CR54">
        <f t="shared" si="52"/>
        <v>58.365647892134902</v>
      </c>
      <c r="CS54">
        <f t="shared" si="52"/>
        <v>58.780052165427747</v>
      </c>
      <c r="CT54">
        <f t="shared" si="52"/>
        <v>59.133521063135795</v>
      </c>
      <c r="CU54">
        <f t="shared" si="52"/>
        <v>59.423324837311554</v>
      </c>
      <c r="CV54">
        <f t="shared" si="52"/>
        <v>59.646651756118018</v>
      </c>
      <c r="CW54">
        <f t="shared" ref="CW54:DQ54" si="53">CW$49*CW15</f>
        <v>59.864632404973769</v>
      </c>
      <c r="CX54">
        <f t="shared" si="53"/>
        <v>59.864632404973769</v>
      </c>
      <c r="CY54">
        <f t="shared" si="53"/>
        <v>59.864632404973769</v>
      </c>
      <c r="CZ54">
        <f t="shared" si="53"/>
        <v>59.864632404973769</v>
      </c>
      <c r="DA54">
        <f t="shared" si="53"/>
        <v>59.864632404973769</v>
      </c>
      <c r="DB54">
        <f t="shared" si="53"/>
        <v>59.864632404973769</v>
      </c>
      <c r="DC54">
        <f t="shared" si="53"/>
        <v>59.864632404973769</v>
      </c>
      <c r="DD54">
        <f t="shared" si="53"/>
        <v>59.864632404973769</v>
      </c>
      <c r="DE54">
        <f t="shared" si="53"/>
        <v>59.864632404973769</v>
      </c>
      <c r="DF54">
        <f t="shared" si="53"/>
        <v>59.864632404973769</v>
      </c>
      <c r="DG54">
        <f t="shared" si="53"/>
        <v>59.864632404973769</v>
      </c>
      <c r="DH54">
        <f t="shared" si="53"/>
        <v>59.864632404973769</v>
      </c>
      <c r="DI54">
        <f t="shared" si="53"/>
        <v>59.864632404973769</v>
      </c>
      <c r="DJ54">
        <f t="shared" si="53"/>
        <v>59.864632404973769</v>
      </c>
      <c r="DK54">
        <f t="shared" si="53"/>
        <v>59.864632404973769</v>
      </c>
      <c r="DL54">
        <f t="shared" si="53"/>
        <v>59.864632404973769</v>
      </c>
      <c r="DM54">
        <f t="shared" si="53"/>
        <v>59.864632404973769</v>
      </c>
      <c r="DN54">
        <f t="shared" si="53"/>
        <v>59.864632404973769</v>
      </c>
      <c r="DO54">
        <f t="shared" si="53"/>
        <v>59.864632404973769</v>
      </c>
      <c r="DP54">
        <f t="shared" si="53"/>
        <v>59.864632404973769</v>
      </c>
      <c r="DQ54">
        <f t="shared" si="53"/>
        <v>59.864632404973769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8.8193155731132247E-3</v>
      </c>
      <c r="BS60">
        <f t="shared" si="64"/>
        <v>7.4414248798059211E-3</v>
      </c>
      <c r="BT60">
        <f t="shared" si="64"/>
        <v>8.410852144589297E-3</v>
      </c>
      <c r="BU60">
        <f t="shared" si="64"/>
        <v>9.4807138667367188E-3</v>
      </c>
      <c r="BV60">
        <f t="shared" si="64"/>
        <v>1.0660757360493713E-2</v>
      </c>
      <c r="BW60">
        <f t="shared" si="64"/>
        <v>1.139202128020822E-2</v>
      </c>
      <c r="BX60">
        <f t="shared" si="64"/>
        <v>1.2071603410617146E-2</v>
      </c>
      <c r="BY60">
        <f t="shared" si="64"/>
        <v>1.2794449744104082E-2</v>
      </c>
      <c r="BZ60">
        <f t="shared" si="64"/>
        <v>1.3563318208850235E-2</v>
      </c>
      <c r="CA60">
        <f t="shared" si="64"/>
        <v>1.4381141933287572E-2</v>
      </c>
      <c r="CB60">
        <f t="shared" si="64"/>
        <v>1.5251040341587328E-2</v>
      </c>
      <c r="CC60">
        <f t="shared" si="64"/>
        <v>1.5888024514974522E-2</v>
      </c>
      <c r="CD60">
        <f t="shared" si="64"/>
        <v>1.6402200730738059E-2</v>
      </c>
      <c r="CE60">
        <f t="shared" si="64"/>
        <v>1.6933522786937355E-2</v>
      </c>
      <c r="CF60">
        <f t="shared" si="64"/>
        <v>1.7482559855274638E-2</v>
      </c>
      <c r="CG60">
        <f t="shared" si="64"/>
        <v>1.8049899826497923E-2</v>
      </c>
      <c r="CH60">
        <f t="shared" si="64"/>
        <v>1.8378056803686722E-2</v>
      </c>
      <c r="CI60">
        <f t="shared" si="64"/>
        <v>1.8640021318053295E-2</v>
      </c>
      <c r="CJ60">
        <f t="shared" si="64"/>
        <v>1.8905915300135433E-2</v>
      </c>
      <c r="CK60">
        <f t="shared" si="64"/>
        <v>1.9175797691948777E-2</v>
      </c>
      <c r="CL60">
        <f t="shared" si="64"/>
        <v>1.9449728319639287E-2</v>
      </c>
      <c r="CM60">
        <f t="shared" si="64"/>
        <v>1.9708040138838475E-2</v>
      </c>
      <c r="CN60">
        <f t="shared" si="64"/>
        <v>1.9949948153394723E-2</v>
      </c>
      <c r="CO60">
        <f t="shared" si="64"/>
        <v>2.0174642892756153E-2</v>
      </c>
      <c r="CP60">
        <f t="shared" si="64"/>
        <v>2.0381289790865252E-2</v>
      </c>
      <c r="CQ60">
        <f t="shared" si="64"/>
        <v>2.0569028550974956E-2</v>
      </c>
      <c r="CR60">
        <f t="shared" si="64"/>
        <v>2.0736972496088593E-2</v>
      </c>
      <c r="CS60">
        <f t="shared" si="64"/>
        <v>2.0884207904721716E-2</v>
      </c>
      <c r="CT60">
        <f t="shared" si="64"/>
        <v>2.1009793331675953E-2</v>
      </c>
      <c r="CU60">
        <f t="shared" si="64"/>
        <v>2.1112758913510183E-2</v>
      </c>
      <c r="CV60">
        <f t="shared" si="64"/>
        <v>2.1192105658388E-2</v>
      </c>
      <c r="CW60">
        <f t="shared" si="64"/>
        <v>2.1269552904897713E-2</v>
      </c>
      <c r="CX60">
        <f t="shared" ref="CX60:DQ60" si="65">CX$49*CX21</f>
        <v>2.1269552904897713E-2</v>
      </c>
      <c r="CY60">
        <f t="shared" si="65"/>
        <v>2.1269552904897713E-2</v>
      </c>
      <c r="CZ60">
        <f t="shared" si="65"/>
        <v>2.1269552904897713E-2</v>
      </c>
      <c r="DA60">
        <f t="shared" si="65"/>
        <v>2.1269552904897713E-2</v>
      </c>
      <c r="DB60">
        <f t="shared" si="65"/>
        <v>2.1269552904897713E-2</v>
      </c>
      <c r="DC60">
        <f t="shared" si="65"/>
        <v>2.1269552904897713E-2</v>
      </c>
      <c r="DD60">
        <f t="shared" si="65"/>
        <v>2.1269552904897713E-2</v>
      </c>
      <c r="DE60">
        <f t="shared" si="65"/>
        <v>2.1269552904897713E-2</v>
      </c>
      <c r="DF60">
        <f t="shared" si="65"/>
        <v>2.1269552904897713E-2</v>
      </c>
      <c r="DG60">
        <f t="shared" si="65"/>
        <v>2.1269552904897713E-2</v>
      </c>
      <c r="DH60">
        <f t="shared" si="65"/>
        <v>2.1269552904897713E-2</v>
      </c>
      <c r="DI60">
        <f t="shared" si="65"/>
        <v>2.1269552904897713E-2</v>
      </c>
      <c r="DJ60">
        <f t="shared" si="65"/>
        <v>2.1269552904897713E-2</v>
      </c>
      <c r="DK60">
        <f t="shared" si="65"/>
        <v>2.1269552904897713E-2</v>
      </c>
      <c r="DL60">
        <f t="shared" si="65"/>
        <v>2.1269552904897713E-2</v>
      </c>
      <c r="DM60">
        <f t="shared" si="65"/>
        <v>2.1269552904897713E-2</v>
      </c>
      <c r="DN60">
        <f t="shared" si="65"/>
        <v>2.1269552904897713E-2</v>
      </c>
      <c r="DO60">
        <f t="shared" si="65"/>
        <v>2.1269552904897713E-2</v>
      </c>
      <c r="DP60">
        <f t="shared" si="65"/>
        <v>2.1269552904897713E-2</v>
      </c>
      <c r="DQ60">
        <f t="shared" si="65"/>
        <v>2.1269552904897713E-2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0.51738286497536634</v>
      </c>
      <c r="BS64">
        <f t="shared" si="72"/>
        <v>0.43654926415722795</v>
      </c>
      <c r="BT64">
        <f t="shared" si="72"/>
        <v>0.49342046368295295</v>
      </c>
      <c r="BU64">
        <f t="shared" si="72"/>
        <v>0.55618362464973037</v>
      </c>
      <c r="BV64">
        <f t="shared" si="72"/>
        <v>0.62541057072441486</v>
      </c>
      <c r="BW64">
        <f t="shared" si="72"/>
        <v>0.66830997926677782</v>
      </c>
      <c r="BX64">
        <f t="shared" si="72"/>
        <v>0.7081774890187752</v>
      </c>
      <c r="BY64">
        <f t="shared" si="72"/>
        <v>0.75058308204422031</v>
      </c>
      <c r="BZ64">
        <f t="shared" si="72"/>
        <v>0.79568855148589857</v>
      </c>
      <c r="CA64">
        <f t="shared" si="72"/>
        <v>0.84366596856395082</v>
      </c>
      <c r="CB64">
        <f t="shared" si="72"/>
        <v>0.89469833348983396</v>
      </c>
      <c r="CC64">
        <f t="shared" si="72"/>
        <v>0.93206684512079885</v>
      </c>
      <c r="CD64">
        <f t="shared" si="72"/>
        <v>0.96223085970997468</v>
      </c>
      <c r="CE64">
        <f t="shared" si="72"/>
        <v>0.99340073058964373</v>
      </c>
      <c r="CF64">
        <f t="shared" si="72"/>
        <v>1.0256098480703719</v>
      </c>
      <c r="CG64">
        <f t="shared" si="72"/>
        <v>1.0588927006106998</v>
      </c>
      <c r="CH64">
        <f t="shared" si="72"/>
        <v>1.0781439447250618</v>
      </c>
      <c r="CI64">
        <f t="shared" si="72"/>
        <v>1.0935120251436894</v>
      </c>
      <c r="CJ64">
        <f t="shared" si="72"/>
        <v>1.1091106267686002</v>
      </c>
      <c r="CK64">
        <f t="shared" si="72"/>
        <v>1.1249432074178831</v>
      </c>
      <c r="CL64">
        <f t="shared" si="72"/>
        <v>1.1410132767769035</v>
      </c>
      <c r="CM64">
        <f t="shared" si="72"/>
        <v>1.1561670727791362</v>
      </c>
      <c r="CN64">
        <f t="shared" si="72"/>
        <v>1.1703585438285653</v>
      </c>
      <c r="CO64">
        <f t="shared" si="72"/>
        <v>1.1835402025448178</v>
      </c>
      <c r="CP64">
        <f t="shared" si="72"/>
        <v>1.1956630893261804</v>
      </c>
      <c r="CQ64">
        <f t="shared" si="72"/>
        <v>1.2066767350866974</v>
      </c>
      <c r="CR64">
        <f t="shared" si="72"/>
        <v>1.2165291231499002</v>
      </c>
      <c r="CS64">
        <f t="shared" si="72"/>
        <v>1.2251666502814453</v>
      </c>
      <c r="CT64">
        <f t="shared" si="72"/>
        <v>1.2325340868424892</v>
      </c>
      <c r="CU64">
        <f t="shared" si="72"/>
        <v>1.2385745360453342</v>
      </c>
      <c r="CV64">
        <f t="shared" si="72"/>
        <v>1.2432293922925137</v>
      </c>
      <c r="CW64">
        <f t="shared" si="72"/>
        <v>1.2477728149596656</v>
      </c>
      <c r="CX64">
        <f t="shared" ref="CX64:DQ64" si="73">CX$49*CX25</f>
        <v>1.2477728149596656</v>
      </c>
      <c r="CY64">
        <f t="shared" si="73"/>
        <v>1.2477728149596656</v>
      </c>
      <c r="CZ64">
        <f t="shared" si="73"/>
        <v>1.2477728149596656</v>
      </c>
      <c r="DA64">
        <f t="shared" si="73"/>
        <v>1.2477728149596656</v>
      </c>
      <c r="DB64">
        <f t="shared" si="73"/>
        <v>1.2477728149596656</v>
      </c>
      <c r="DC64">
        <f t="shared" si="73"/>
        <v>1.2477728149596656</v>
      </c>
      <c r="DD64">
        <f t="shared" si="73"/>
        <v>1.2477728149596656</v>
      </c>
      <c r="DE64">
        <f t="shared" si="73"/>
        <v>1.2477728149596656</v>
      </c>
      <c r="DF64">
        <f t="shared" si="73"/>
        <v>1.2477728149596656</v>
      </c>
      <c r="DG64">
        <f t="shared" si="73"/>
        <v>1.2477728149596656</v>
      </c>
      <c r="DH64">
        <f t="shared" si="73"/>
        <v>1.2477728149596656</v>
      </c>
      <c r="DI64">
        <f t="shared" si="73"/>
        <v>1.2477728149596656</v>
      </c>
      <c r="DJ64">
        <f t="shared" si="73"/>
        <v>1.2477728149596656</v>
      </c>
      <c r="DK64">
        <f t="shared" si="73"/>
        <v>1.2477728149596656</v>
      </c>
      <c r="DL64">
        <f t="shared" si="73"/>
        <v>1.2477728149596656</v>
      </c>
      <c r="DM64">
        <f t="shared" si="73"/>
        <v>1.2477728149596656</v>
      </c>
      <c r="DN64">
        <f t="shared" si="73"/>
        <v>1.2477728149596656</v>
      </c>
      <c r="DO64">
        <f t="shared" si="73"/>
        <v>1.2477728149596656</v>
      </c>
      <c r="DP64">
        <f t="shared" si="73"/>
        <v>1.2477728149596656</v>
      </c>
      <c r="DQ64">
        <f t="shared" si="73"/>
        <v>1.2477728149596656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34.440631676090504</v>
      </c>
      <c r="BS70">
        <f t="shared" si="84"/>
        <v>29.059780354386636</v>
      </c>
      <c r="BT70">
        <f t="shared" si="84"/>
        <v>32.845526208061564</v>
      </c>
      <c r="BU70">
        <f t="shared" si="84"/>
        <v>37.023482333042395</v>
      </c>
      <c r="BV70">
        <f t="shared" si="84"/>
        <v>41.631713322548208</v>
      </c>
      <c r="BW70">
        <f t="shared" si="84"/>
        <v>44.487398790214407</v>
      </c>
      <c r="BX70">
        <f t="shared" si="84"/>
        <v>47.141259812992693</v>
      </c>
      <c r="BY70">
        <f t="shared" si="84"/>
        <v>49.964073456937172</v>
      </c>
      <c r="BZ70">
        <f t="shared" si="84"/>
        <v>52.966609808217299</v>
      </c>
      <c r="CA70">
        <f t="shared" si="84"/>
        <v>56.160323133907056</v>
      </c>
      <c r="CB70">
        <f t="shared" si="84"/>
        <v>59.557395211382726</v>
      </c>
      <c r="CC70">
        <f t="shared" si="84"/>
        <v>62.044905394826941</v>
      </c>
      <c r="CD70">
        <f t="shared" si="84"/>
        <v>64.052833733133014</v>
      </c>
      <c r="CE70">
        <f t="shared" si="84"/>
        <v>66.127718919771524</v>
      </c>
      <c r="CF70">
        <f t="shared" si="84"/>
        <v>68.271783647965606</v>
      </c>
      <c r="CG70">
        <f t="shared" si="84"/>
        <v>70.487323711368447</v>
      </c>
      <c r="CH70">
        <f t="shared" si="84"/>
        <v>71.768821520308876</v>
      </c>
      <c r="CI70">
        <f t="shared" si="84"/>
        <v>72.791828722705674</v>
      </c>
      <c r="CJ70">
        <f t="shared" si="84"/>
        <v>73.830181033138672</v>
      </c>
      <c r="CK70">
        <f t="shared" si="84"/>
        <v>74.884108628228077</v>
      </c>
      <c r="CL70">
        <f t="shared" si="84"/>
        <v>75.95384513724369</v>
      </c>
      <c r="CM70">
        <f t="shared" si="84"/>
        <v>76.96258806620088</v>
      </c>
      <c r="CN70">
        <f t="shared" si="84"/>
        <v>77.90727189792878</v>
      </c>
      <c r="CO70">
        <f t="shared" si="84"/>
        <v>78.784735539381231</v>
      </c>
      <c r="CP70">
        <f t="shared" si="84"/>
        <v>79.59171989613553</v>
      </c>
      <c r="CQ70">
        <f t="shared" si="84"/>
        <v>80.324865391912567</v>
      </c>
      <c r="CR70">
        <f t="shared" si="84"/>
        <v>80.980709431955987</v>
      </c>
      <c r="CS70">
        <f t="shared" si="84"/>
        <v>81.555683809091462</v>
      </c>
      <c r="CT70">
        <f t="shared" si="84"/>
        <v>82.046112051255903</v>
      </c>
      <c r="CU70">
        <f t="shared" si="84"/>
        <v>82.448206709267481</v>
      </c>
      <c r="CV70">
        <f t="shared" si="84"/>
        <v>82.758066583582988</v>
      </c>
      <c r="CW70">
        <f t="shared" si="84"/>
        <v>83.060508657376118</v>
      </c>
      <c r="CX70">
        <f t="shared" ref="CX70:DQ70" si="85">CX$49*CX31</f>
        <v>83.060508657376118</v>
      </c>
      <c r="CY70">
        <f t="shared" si="85"/>
        <v>83.060508657376118</v>
      </c>
      <c r="CZ70">
        <f t="shared" si="85"/>
        <v>83.060508657376118</v>
      </c>
      <c r="DA70">
        <f t="shared" si="85"/>
        <v>83.060508657376118</v>
      </c>
      <c r="DB70">
        <f t="shared" si="85"/>
        <v>83.060508657376118</v>
      </c>
      <c r="DC70">
        <f t="shared" si="85"/>
        <v>83.060508657376118</v>
      </c>
      <c r="DD70">
        <f t="shared" si="85"/>
        <v>83.060508657376118</v>
      </c>
      <c r="DE70">
        <f t="shared" si="85"/>
        <v>83.060508657376118</v>
      </c>
      <c r="DF70">
        <f t="shared" si="85"/>
        <v>83.060508657376118</v>
      </c>
      <c r="DG70">
        <f t="shared" si="85"/>
        <v>83.060508657376118</v>
      </c>
      <c r="DH70">
        <f t="shared" si="85"/>
        <v>83.060508657376118</v>
      </c>
      <c r="DI70">
        <f t="shared" si="85"/>
        <v>83.060508657376118</v>
      </c>
      <c r="DJ70">
        <f t="shared" si="85"/>
        <v>83.060508657376118</v>
      </c>
      <c r="DK70">
        <f t="shared" si="85"/>
        <v>83.060508657376118</v>
      </c>
      <c r="DL70">
        <f t="shared" si="85"/>
        <v>83.060508657376118</v>
      </c>
      <c r="DM70">
        <f t="shared" si="85"/>
        <v>83.060508657376118</v>
      </c>
      <c r="DN70">
        <f t="shared" si="85"/>
        <v>83.060508657376118</v>
      </c>
      <c r="DO70">
        <f t="shared" si="85"/>
        <v>83.060508657376118</v>
      </c>
      <c r="DP70">
        <f t="shared" si="85"/>
        <v>83.060508657376118</v>
      </c>
      <c r="DQ70">
        <f t="shared" si="85"/>
        <v>83.060508657376118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44.744789499014971</v>
      </c>
      <c r="BS71">
        <f t="shared" si="86"/>
        <v>37.754062325962543</v>
      </c>
      <c r="BT71">
        <f t="shared" si="86"/>
        <v>42.672450667749253</v>
      </c>
      <c r="BU71">
        <f t="shared" si="86"/>
        <v>48.1003931371717</v>
      </c>
      <c r="BV71">
        <f t="shared" si="86"/>
        <v>54.087342724145159</v>
      </c>
      <c r="BW71">
        <f t="shared" si="86"/>
        <v>57.797409552414919</v>
      </c>
      <c r="BX71">
        <f t="shared" si="86"/>
        <v>61.245268869881841</v>
      </c>
      <c r="BY71">
        <f t="shared" si="86"/>
        <v>64.912629082119977</v>
      </c>
      <c r="BZ71">
        <f t="shared" si="86"/>
        <v>68.813482535235863</v>
      </c>
      <c r="CA71">
        <f t="shared" si="86"/>
        <v>72.962710453648086</v>
      </c>
      <c r="CB71">
        <f t="shared" si="86"/>
        <v>77.376139233038145</v>
      </c>
      <c r="CC71">
        <f t="shared" si="86"/>
        <v>80.607877854491377</v>
      </c>
      <c r="CD71">
        <f t="shared" si="86"/>
        <v>83.216550415191946</v>
      </c>
      <c r="CE71">
        <f t="shared" si="86"/>
        <v>85.912212381671395</v>
      </c>
      <c r="CF71">
        <f t="shared" si="86"/>
        <v>88.697751446040769</v>
      </c>
      <c r="CG71">
        <f t="shared" si="86"/>
        <v>91.576150271472756</v>
      </c>
      <c r="CH71">
        <f t="shared" si="86"/>
        <v>93.241054395292721</v>
      </c>
      <c r="CI71">
        <f t="shared" si="86"/>
        <v>94.570131119486447</v>
      </c>
      <c r="CJ71">
        <f t="shared" si="86"/>
        <v>95.919143994543404</v>
      </c>
      <c r="CK71">
        <f t="shared" si="86"/>
        <v>97.288392062726103</v>
      </c>
      <c r="CL71">
        <f t="shared" si="86"/>
        <v>98.678178851931349</v>
      </c>
      <c r="CM71">
        <f t="shared" si="86"/>
        <v>99.988723630532022</v>
      </c>
      <c r="CN71">
        <f t="shared" si="86"/>
        <v>101.21604372127044</v>
      </c>
      <c r="CO71">
        <f t="shared" si="86"/>
        <v>102.35603227604152</v>
      </c>
      <c r="CP71">
        <f t="shared" si="86"/>
        <v>103.40445512471523</v>
      </c>
      <c r="CQ71">
        <f t="shared" si="86"/>
        <v>104.35694755253176</v>
      </c>
      <c r="CR71">
        <f t="shared" si="86"/>
        <v>105.20901100455893</v>
      </c>
      <c r="CS71">
        <f t="shared" si="86"/>
        <v>105.95600971568057</v>
      </c>
      <c r="CT71">
        <f t="shared" si="86"/>
        <v>106.59316726454324</v>
      </c>
      <c r="CU71">
        <f t="shared" si="86"/>
        <v>107.11556304986493</v>
      </c>
      <c r="CV71">
        <f t="shared" si="86"/>
        <v>107.51812868747673</v>
      </c>
      <c r="CW71">
        <f t="shared" si="86"/>
        <v>107.91105722185416</v>
      </c>
      <c r="CX71">
        <f t="shared" ref="CX71:DQ71" si="87">CX$49*CX32</f>
        <v>107.91105722185416</v>
      </c>
      <c r="CY71">
        <f t="shared" si="87"/>
        <v>107.91105722185416</v>
      </c>
      <c r="CZ71">
        <f t="shared" si="87"/>
        <v>107.91105722185416</v>
      </c>
      <c r="DA71">
        <f t="shared" si="87"/>
        <v>107.91105722185416</v>
      </c>
      <c r="DB71">
        <f t="shared" si="87"/>
        <v>107.91105722185416</v>
      </c>
      <c r="DC71">
        <f t="shared" si="87"/>
        <v>107.91105722185416</v>
      </c>
      <c r="DD71">
        <f t="shared" si="87"/>
        <v>107.91105722185416</v>
      </c>
      <c r="DE71">
        <f t="shared" si="87"/>
        <v>107.91105722185416</v>
      </c>
      <c r="DF71">
        <f t="shared" si="87"/>
        <v>107.91105722185416</v>
      </c>
      <c r="DG71">
        <f t="shared" si="87"/>
        <v>107.91105722185416</v>
      </c>
      <c r="DH71">
        <f t="shared" si="87"/>
        <v>107.91105722185416</v>
      </c>
      <c r="DI71">
        <f t="shared" si="87"/>
        <v>107.91105722185416</v>
      </c>
      <c r="DJ71">
        <f t="shared" si="87"/>
        <v>107.91105722185416</v>
      </c>
      <c r="DK71">
        <f t="shared" si="87"/>
        <v>107.91105722185416</v>
      </c>
      <c r="DL71">
        <f t="shared" si="87"/>
        <v>107.91105722185416</v>
      </c>
      <c r="DM71">
        <f t="shared" si="87"/>
        <v>107.91105722185416</v>
      </c>
      <c r="DN71">
        <f t="shared" si="87"/>
        <v>107.91105722185416</v>
      </c>
      <c r="DO71">
        <f t="shared" si="87"/>
        <v>107.91105722185416</v>
      </c>
      <c r="DP71">
        <f t="shared" si="87"/>
        <v>107.91105722185416</v>
      </c>
      <c r="DQ71">
        <f t="shared" si="87"/>
        <v>107.91105722185416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5.5525171553370785E-2</v>
      </c>
      <c r="CN86" s="44">
        <f t="shared" si="118"/>
        <v>0.16895841506476209</v>
      </c>
      <c r="CO86" s="44">
        <f t="shared" si="118"/>
        <v>0.34275411795096311</v>
      </c>
      <c r="CP86" s="44">
        <f t="shared" si="118"/>
        <v>0.57943994181620551</v>
      </c>
      <c r="CQ86" s="44">
        <f t="shared" si="118"/>
        <v>0.8816186498389148</v>
      </c>
      <c r="CR86" s="44">
        <f t="shared" si="118"/>
        <v>1.2519699752143338</v>
      </c>
      <c r="CS86" s="44">
        <f t="shared" si="118"/>
        <v>1.6932525315143794</v>
      </c>
      <c r="CT86" s="44">
        <f t="shared" si="118"/>
        <v>2.2083057658432454</v>
      </c>
      <c r="CU86" s="44">
        <f t="shared" si="118"/>
        <v>2.8000519556848378</v>
      </c>
      <c r="CV86" s="44">
        <f t="shared" si="118"/>
        <v>3.4714982503560745</v>
      </c>
      <c r="CW86" s="44">
        <f t="shared" ref="CW86:DQ86" si="119">CW$50*CW15</f>
        <v>4.1617124131799939</v>
      </c>
      <c r="CX86" s="44">
        <f t="shared" si="119"/>
        <v>4.1617124131799939</v>
      </c>
      <c r="CY86" s="44">
        <f t="shared" si="119"/>
        <v>4.1617124131799939</v>
      </c>
      <c r="CZ86" s="44">
        <f t="shared" si="119"/>
        <v>4.1617124131799939</v>
      </c>
      <c r="DA86" s="44">
        <f t="shared" si="119"/>
        <v>4.1617124131799939</v>
      </c>
      <c r="DB86" s="44">
        <f t="shared" si="119"/>
        <v>4.1617124131799939</v>
      </c>
      <c r="DC86" s="44">
        <f t="shared" si="119"/>
        <v>4.1617124131799939</v>
      </c>
      <c r="DD86" s="44">
        <f t="shared" si="119"/>
        <v>4.1617124131799939</v>
      </c>
      <c r="DE86" s="44">
        <f t="shared" si="119"/>
        <v>4.1617124131799939</v>
      </c>
      <c r="DF86" s="44">
        <f t="shared" si="119"/>
        <v>4.1617124131799939</v>
      </c>
      <c r="DG86" s="44">
        <f t="shared" si="119"/>
        <v>4.1617124131799939</v>
      </c>
      <c r="DH86" s="44">
        <f t="shared" si="119"/>
        <v>4.1617124131799939</v>
      </c>
      <c r="DI86" s="44">
        <f t="shared" si="119"/>
        <v>4.1617124131799939</v>
      </c>
      <c r="DJ86" s="44">
        <f t="shared" si="119"/>
        <v>4.1617124131799939</v>
      </c>
      <c r="DK86" s="44">
        <f t="shared" si="119"/>
        <v>4.1617124131799939</v>
      </c>
      <c r="DL86" s="44">
        <f t="shared" si="119"/>
        <v>4.1617124131799939</v>
      </c>
      <c r="DM86" s="44">
        <f t="shared" si="119"/>
        <v>4.1617124131799939</v>
      </c>
      <c r="DN86" s="44">
        <f t="shared" si="119"/>
        <v>4.1617124131799939</v>
      </c>
      <c r="DO86" s="44">
        <f t="shared" si="119"/>
        <v>4.1617124131799939</v>
      </c>
      <c r="DP86" s="44">
        <f t="shared" si="119"/>
        <v>4.1617124131799939</v>
      </c>
      <c r="DQ86" s="44">
        <f t="shared" si="119"/>
        <v>4.1617124131799939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1.972776790674522E-5</v>
      </c>
      <c r="CN92" s="44">
        <f t="shared" si="130"/>
        <v>6.0029934262973087E-5</v>
      </c>
      <c r="CO92" s="44">
        <f t="shared" si="130"/>
        <v>1.2177852852770314E-4</v>
      </c>
      <c r="CP92" s="44">
        <f t="shared" si="130"/>
        <v>2.0587161404914396E-4</v>
      </c>
      <c r="CQ92" s="44">
        <f t="shared" si="130"/>
        <v>3.1323393732449173E-4</v>
      </c>
      <c r="CR92" s="44">
        <f t="shared" si="130"/>
        <v>4.4481759184663986E-4</v>
      </c>
      <c r="CS92" s="44">
        <f t="shared" si="130"/>
        <v>6.0160269684383537E-4</v>
      </c>
      <c r="CT92" s="44">
        <f t="shared" si="130"/>
        <v>7.8459809122441318E-4</v>
      </c>
      <c r="CU92" s="44">
        <f t="shared" si="130"/>
        <v>9.9484204304498241E-4</v>
      </c>
      <c r="CV92" s="44">
        <f t="shared" si="130"/>
        <v>1.2334029748268147E-3</v>
      </c>
      <c r="CW92" s="44">
        <f t="shared" si="130"/>
        <v>1.4786320201265787E-3</v>
      </c>
      <c r="CX92" s="44">
        <f t="shared" ref="CX92:DQ92" si="131">CX$50*CX21</f>
        <v>1.4786320201265787E-3</v>
      </c>
      <c r="CY92" s="44">
        <f t="shared" si="131"/>
        <v>1.4786320201265787E-3</v>
      </c>
      <c r="CZ92" s="44">
        <f t="shared" si="131"/>
        <v>1.4786320201265787E-3</v>
      </c>
      <c r="DA92" s="44">
        <f t="shared" si="131"/>
        <v>1.4786320201265787E-3</v>
      </c>
      <c r="DB92" s="44">
        <f t="shared" si="131"/>
        <v>1.4786320201265787E-3</v>
      </c>
      <c r="DC92" s="44">
        <f t="shared" si="131"/>
        <v>1.4786320201265787E-3</v>
      </c>
      <c r="DD92" s="44">
        <f t="shared" si="131"/>
        <v>1.4786320201265787E-3</v>
      </c>
      <c r="DE92" s="44">
        <f t="shared" si="131"/>
        <v>1.4786320201265787E-3</v>
      </c>
      <c r="DF92" s="44">
        <f t="shared" si="131"/>
        <v>1.4786320201265787E-3</v>
      </c>
      <c r="DG92" s="44">
        <f t="shared" si="131"/>
        <v>1.4786320201265787E-3</v>
      </c>
      <c r="DH92" s="44">
        <f t="shared" si="131"/>
        <v>1.4786320201265787E-3</v>
      </c>
      <c r="DI92" s="44">
        <f t="shared" si="131"/>
        <v>1.4786320201265787E-3</v>
      </c>
      <c r="DJ92" s="44">
        <f t="shared" si="131"/>
        <v>1.4786320201265787E-3</v>
      </c>
      <c r="DK92" s="44">
        <f t="shared" si="131"/>
        <v>1.4786320201265787E-3</v>
      </c>
      <c r="DL92" s="44">
        <f t="shared" si="131"/>
        <v>1.4786320201265787E-3</v>
      </c>
      <c r="DM92" s="44">
        <f t="shared" si="131"/>
        <v>1.4786320201265787E-3</v>
      </c>
      <c r="DN92" s="44">
        <f t="shared" si="131"/>
        <v>1.4786320201265787E-3</v>
      </c>
      <c r="DO92" s="44">
        <f t="shared" si="131"/>
        <v>1.4786320201265787E-3</v>
      </c>
      <c r="DP92" s="44">
        <f t="shared" si="131"/>
        <v>1.4786320201265787E-3</v>
      </c>
      <c r="DQ92" s="44">
        <f t="shared" si="131"/>
        <v>1.4786320201265787E-3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1.1573243971763126E-3</v>
      </c>
      <c r="CN96" s="44">
        <f t="shared" si="138"/>
        <v>3.5216405531451312E-3</v>
      </c>
      <c r="CO96" s="44">
        <f t="shared" si="138"/>
        <v>7.1441058503711342E-3</v>
      </c>
      <c r="CP96" s="44">
        <f t="shared" si="138"/>
        <v>1.2077404942688691E-2</v>
      </c>
      <c r="CQ96" s="44">
        <f t="shared" si="138"/>
        <v>1.8375787843959858E-2</v>
      </c>
      <c r="CR96" s="44">
        <f t="shared" si="138"/>
        <v>2.6095108872469765E-2</v>
      </c>
      <c r="CS96" s="44">
        <f t="shared" si="138"/>
        <v>3.5292866469012828E-2</v>
      </c>
      <c r="CT96" s="44">
        <f t="shared" si="138"/>
        <v>4.6028243906980924E-2</v>
      </c>
      <c r="CU96" s="44">
        <f t="shared" si="138"/>
        <v>5.8362150913130927E-2</v>
      </c>
      <c r="CV96" s="44">
        <f t="shared" si="138"/>
        <v>7.2357266218082791E-2</v>
      </c>
      <c r="CW96" s="44">
        <f t="shared" si="138"/>
        <v>8.6743564676340368E-2</v>
      </c>
      <c r="CX96" s="44">
        <f t="shared" ref="CX96:DQ96" si="139">CX$50*CX25</f>
        <v>8.6743564676340368E-2</v>
      </c>
      <c r="CY96" s="44">
        <f t="shared" si="139"/>
        <v>8.6743564676340368E-2</v>
      </c>
      <c r="CZ96" s="44">
        <f t="shared" si="139"/>
        <v>8.6743564676340368E-2</v>
      </c>
      <c r="DA96" s="44">
        <f t="shared" si="139"/>
        <v>8.6743564676340368E-2</v>
      </c>
      <c r="DB96" s="44">
        <f t="shared" si="139"/>
        <v>8.6743564676340368E-2</v>
      </c>
      <c r="DC96" s="44">
        <f t="shared" si="139"/>
        <v>8.6743564676340368E-2</v>
      </c>
      <c r="DD96" s="44">
        <f t="shared" si="139"/>
        <v>8.6743564676340368E-2</v>
      </c>
      <c r="DE96" s="44">
        <f t="shared" si="139"/>
        <v>8.6743564676340368E-2</v>
      </c>
      <c r="DF96" s="44">
        <f t="shared" si="139"/>
        <v>8.6743564676340368E-2</v>
      </c>
      <c r="DG96" s="44">
        <f t="shared" si="139"/>
        <v>8.6743564676340368E-2</v>
      </c>
      <c r="DH96" s="44">
        <f t="shared" si="139"/>
        <v>8.6743564676340368E-2</v>
      </c>
      <c r="DI96" s="44">
        <f t="shared" si="139"/>
        <v>8.6743564676340368E-2</v>
      </c>
      <c r="DJ96" s="44">
        <f t="shared" si="139"/>
        <v>8.6743564676340368E-2</v>
      </c>
      <c r="DK96" s="44">
        <f t="shared" si="139"/>
        <v>8.6743564676340368E-2</v>
      </c>
      <c r="DL96" s="44">
        <f t="shared" si="139"/>
        <v>8.6743564676340368E-2</v>
      </c>
      <c r="DM96" s="44">
        <f t="shared" si="139"/>
        <v>8.6743564676340368E-2</v>
      </c>
      <c r="DN96" s="44">
        <f t="shared" si="139"/>
        <v>8.6743564676340368E-2</v>
      </c>
      <c r="DO96" s="44">
        <f t="shared" si="139"/>
        <v>8.6743564676340368E-2</v>
      </c>
      <c r="DP96" s="44">
        <f t="shared" si="139"/>
        <v>8.6743564676340368E-2</v>
      </c>
      <c r="DQ96" s="44">
        <f t="shared" si="139"/>
        <v>8.6743564676340368E-2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7.7039627693894774E-2</v>
      </c>
      <c r="CN102" s="44">
        <f t="shared" si="150"/>
        <v>0.2344250909666864</v>
      </c>
      <c r="CO102" s="44">
        <f t="shared" si="150"/>
        <v>0.47556178393992693</v>
      </c>
      <c r="CP102" s="44">
        <f t="shared" si="150"/>
        <v>0.80395676662763171</v>
      </c>
      <c r="CQ102" s="44">
        <f t="shared" si="150"/>
        <v>1.2232213003844552</v>
      </c>
      <c r="CR102" s="44">
        <f t="shared" si="150"/>
        <v>1.7370734403177481</v>
      </c>
      <c r="CS102" s="44">
        <f t="shared" si="150"/>
        <v>2.3493406858586017</v>
      </c>
      <c r="CT102" s="44">
        <f t="shared" si="150"/>
        <v>3.0639626907108015</v>
      </c>
      <c r="CU102" s="44">
        <f t="shared" si="150"/>
        <v>3.8849940334209805</v>
      </c>
      <c r="CV102" s="44">
        <f t="shared" si="150"/>
        <v>4.8166070498381623</v>
      </c>
      <c r="CW102" s="44">
        <f t="shared" si="150"/>
        <v>5.774259960138445</v>
      </c>
      <c r="CX102" s="44">
        <f t="shared" ref="CX102:DQ102" si="151">CX$50*CX31</f>
        <v>5.774259960138445</v>
      </c>
      <c r="CY102" s="44">
        <f t="shared" si="151"/>
        <v>5.774259960138445</v>
      </c>
      <c r="CZ102" s="44">
        <f t="shared" si="151"/>
        <v>5.774259960138445</v>
      </c>
      <c r="DA102" s="44">
        <f t="shared" si="151"/>
        <v>5.774259960138445</v>
      </c>
      <c r="DB102" s="44">
        <f t="shared" si="151"/>
        <v>5.774259960138445</v>
      </c>
      <c r="DC102" s="44">
        <f t="shared" si="151"/>
        <v>5.774259960138445</v>
      </c>
      <c r="DD102" s="44">
        <f t="shared" si="151"/>
        <v>5.774259960138445</v>
      </c>
      <c r="DE102" s="44">
        <f t="shared" si="151"/>
        <v>5.774259960138445</v>
      </c>
      <c r="DF102" s="44">
        <f t="shared" si="151"/>
        <v>5.774259960138445</v>
      </c>
      <c r="DG102" s="44">
        <f t="shared" si="151"/>
        <v>5.774259960138445</v>
      </c>
      <c r="DH102" s="44">
        <f t="shared" si="151"/>
        <v>5.774259960138445</v>
      </c>
      <c r="DI102" s="44">
        <f t="shared" si="151"/>
        <v>5.774259960138445</v>
      </c>
      <c r="DJ102" s="44">
        <f t="shared" si="151"/>
        <v>5.774259960138445</v>
      </c>
      <c r="DK102" s="44">
        <f t="shared" si="151"/>
        <v>5.774259960138445</v>
      </c>
      <c r="DL102" s="44">
        <f t="shared" si="151"/>
        <v>5.774259960138445</v>
      </c>
      <c r="DM102" s="44">
        <f t="shared" si="151"/>
        <v>5.774259960138445</v>
      </c>
      <c r="DN102" s="44">
        <f t="shared" si="151"/>
        <v>5.774259960138445</v>
      </c>
      <c r="DO102" s="44">
        <f t="shared" si="151"/>
        <v>5.774259960138445</v>
      </c>
      <c r="DP102" s="44">
        <f t="shared" si="151"/>
        <v>5.774259960138445</v>
      </c>
      <c r="DQ102" s="44">
        <f t="shared" si="151"/>
        <v>5.774259960138445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0.100088812442975</v>
      </c>
      <c r="CN103" s="44">
        <f t="shared" si="152"/>
        <v>0.30456181661365228</v>
      </c>
      <c r="CO103" s="44">
        <f t="shared" si="152"/>
        <v>0.61784325317530087</v>
      </c>
      <c r="CP103" s="44">
        <f t="shared" si="152"/>
        <v>1.0444894457041942</v>
      </c>
      <c r="CQ103" s="44">
        <f t="shared" si="152"/>
        <v>1.5891920947086056</v>
      </c>
      <c r="CR103" s="44">
        <f t="shared" si="152"/>
        <v>2.2567816456544816</v>
      </c>
      <c r="CS103" s="44">
        <f t="shared" si="152"/>
        <v>3.0522307325504685</v>
      </c>
      <c r="CT103" s="44">
        <f t="shared" si="152"/>
        <v>3.9806576986758886</v>
      </c>
      <c r="CU103" s="44">
        <f t="shared" si="152"/>
        <v>5.0473301960669339</v>
      </c>
      <c r="CV103" s="44">
        <f t="shared" si="152"/>
        <v>6.2576688654086974</v>
      </c>
      <c r="CW103" s="44">
        <f t="shared" si="152"/>
        <v>7.5018382025887904</v>
      </c>
      <c r="CX103" s="44">
        <f t="shared" ref="CX103:DQ103" si="153">CX$50*CX32</f>
        <v>7.5018382025887904</v>
      </c>
      <c r="CY103" s="44">
        <f t="shared" si="153"/>
        <v>7.5018382025887904</v>
      </c>
      <c r="CZ103" s="44">
        <f t="shared" si="153"/>
        <v>7.5018382025887904</v>
      </c>
      <c r="DA103" s="44">
        <f t="shared" si="153"/>
        <v>7.5018382025887904</v>
      </c>
      <c r="DB103" s="44">
        <f t="shared" si="153"/>
        <v>7.5018382025887904</v>
      </c>
      <c r="DC103" s="44">
        <f t="shared" si="153"/>
        <v>7.5018382025887904</v>
      </c>
      <c r="DD103" s="44">
        <f t="shared" si="153"/>
        <v>7.5018382025887904</v>
      </c>
      <c r="DE103" s="44">
        <f t="shared" si="153"/>
        <v>7.5018382025887904</v>
      </c>
      <c r="DF103" s="44">
        <f t="shared" si="153"/>
        <v>7.5018382025887904</v>
      </c>
      <c r="DG103" s="44">
        <f t="shared" si="153"/>
        <v>7.5018382025887904</v>
      </c>
      <c r="DH103" s="44">
        <f t="shared" si="153"/>
        <v>7.5018382025887904</v>
      </c>
      <c r="DI103" s="44">
        <f t="shared" si="153"/>
        <v>7.5018382025887904</v>
      </c>
      <c r="DJ103" s="44">
        <f t="shared" si="153"/>
        <v>7.5018382025887904</v>
      </c>
      <c r="DK103" s="44">
        <f t="shared" si="153"/>
        <v>7.5018382025887904</v>
      </c>
      <c r="DL103" s="44">
        <f t="shared" si="153"/>
        <v>7.5018382025887904</v>
      </c>
      <c r="DM103" s="44">
        <f t="shared" si="153"/>
        <v>7.5018382025887904</v>
      </c>
      <c r="DN103" s="44">
        <f t="shared" si="153"/>
        <v>7.5018382025887904</v>
      </c>
      <c r="DO103" s="44">
        <f t="shared" si="153"/>
        <v>7.5018382025887904</v>
      </c>
      <c r="DP103" s="44">
        <f t="shared" si="153"/>
        <v>7.5018382025887904</v>
      </c>
      <c r="DQ103" s="44">
        <f t="shared" si="153"/>
        <v>7.5018382025887904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2.6099904356889233E-3</v>
      </c>
      <c r="CN116" s="49">
        <f t="shared" si="180"/>
        <v>7.9631740098101821E-3</v>
      </c>
      <c r="CO116" s="49">
        <f t="shared" si="180"/>
        <v>1.6197327234727072E-2</v>
      </c>
      <c r="CP116" s="49">
        <f t="shared" si="180"/>
        <v>2.7454929946717218E-2</v>
      </c>
      <c r="CQ116" s="49">
        <f t="shared" si="180"/>
        <v>4.1883298075642512E-2</v>
      </c>
      <c r="CR116" s="49">
        <f t="shared" si="180"/>
        <v>5.9634719745524069E-2</v>
      </c>
      <c r="CS116" s="49">
        <f t="shared" si="180"/>
        <v>8.0866594783207943E-2</v>
      </c>
      <c r="CT116" s="49">
        <f t="shared" si="180"/>
        <v>0.10574157771399294</v>
      </c>
      <c r="CU116" s="49">
        <f t="shared" si="180"/>
        <v>0.13442772432481712</v>
      </c>
      <c r="CV116" s="49">
        <f t="shared" si="180"/>
        <v>0.16709864187736254</v>
      </c>
      <c r="CW116" s="49">
        <f t="shared" ref="CW116:DQ116" si="181">CW123</f>
        <v>0.20084373937257258</v>
      </c>
      <c r="CX116" s="49">
        <f t="shared" si="181"/>
        <v>0.20084373937257258</v>
      </c>
      <c r="CY116" s="49">
        <f t="shared" si="181"/>
        <v>0.20084373937257258</v>
      </c>
      <c r="CZ116" s="49">
        <f t="shared" si="181"/>
        <v>0.20084373937257258</v>
      </c>
      <c r="DA116" s="49">
        <f t="shared" si="181"/>
        <v>0.20084373937257258</v>
      </c>
      <c r="DB116" s="49">
        <f t="shared" si="181"/>
        <v>0.20084373937257258</v>
      </c>
      <c r="DC116" s="49">
        <f t="shared" si="181"/>
        <v>0.20084373937257258</v>
      </c>
      <c r="DD116" s="49">
        <f t="shared" si="181"/>
        <v>0.20084373937257258</v>
      </c>
      <c r="DE116" s="49">
        <f t="shared" si="181"/>
        <v>0.20084373937257258</v>
      </c>
      <c r="DF116" s="49">
        <f t="shared" si="181"/>
        <v>0.20084373937257258</v>
      </c>
      <c r="DG116" s="49">
        <f t="shared" si="181"/>
        <v>0.20084373937257258</v>
      </c>
      <c r="DH116" s="49">
        <f t="shared" si="181"/>
        <v>0.20084373937257258</v>
      </c>
      <c r="DI116" s="49">
        <f t="shared" si="181"/>
        <v>0.20084373937257258</v>
      </c>
      <c r="DJ116" s="49">
        <f t="shared" si="181"/>
        <v>0.20084373937257258</v>
      </c>
      <c r="DK116" s="49">
        <f t="shared" si="181"/>
        <v>0.20084373937257258</v>
      </c>
      <c r="DL116" s="49">
        <f t="shared" si="181"/>
        <v>0.20084373937257258</v>
      </c>
      <c r="DM116" s="49">
        <f t="shared" si="181"/>
        <v>0.20084373937257258</v>
      </c>
      <c r="DN116" s="49">
        <f t="shared" si="181"/>
        <v>0.20084373937257258</v>
      </c>
      <c r="DO116" s="49">
        <f t="shared" si="181"/>
        <v>0.20084373937257258</v>
      </c>
      <c r="DP116" s="49">
        <f t="shared" si="181"/>
        <v>0.20084373937257258</v>
      </c>
      <c r="DQ116" s="49">
        <f t="shared" si="181"/>
        <v>0.20084373937257258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2.8999893729876924</v>
      </c>
      <c r="CN121" s="47" cm="1">
        <f t="array" ref="CN121">INDEX(prod_est,$H$15+$I$15-1,MATCH(CN53,$BQ$53:$DQ$53,0))*CN50*CN48</f>
        <v>8.8479711220113124</v>
      </c>
      <c r="CO121" s="47" cm="1">
        <f t="array" ref="CO121">INDEX(prod_est,$H$15+$I$15-1,MATCH(CO53,$BQ$53:$DQ$53,0))*CO50*CO48</f>
        <v>17.997030260807858</v>
      </c>
      <c r="CP121" s="47" cm="1">
        <f t="array" ref="CP121">INDEX(prod_est,$H$15+$I$15-1,MATCH(CP53,$BQ$53:$DQ$53,0))*CP50*CP48</f>
        <v>30.505477718574685</v>
      </c>
      <c r="CQ121" s="47" cm="1">
        <f t="array" ref="CQ121">INDEX(prod_est,$H$15+$I$15-1,MATCH(CQ53,$BQ$53:$DQ$53,0))*CQ50*CQ48</f>
        <v>46.536997861825007</v>
      </c>
      <c r="CR121" s="47" cm="1">
        <f t="array" ref="CR121">INDEX(prod_est,$H$15+$I$15-1,MATCH(CR53,$BQ$53:$DQ$53,0))*CR50*CR48</f>
        <v>66.260799717248972</v>
      </c>
      <c r="CS121" s="47" cm="1">
        <f t="array" ref="CS121">INDEX(prod_est,$H$15+$I$15-1,MATCH(CS53,$BQ$53:$DQ$53,0))*CS50*CS48</f>
        <v>89.851771981342168</v>
      </c>
      <c r="CT121" s="47" cm="1">
        <f t="array" ref="CT121">INDEX(prod_est,$H$15+$I$15-1,MATCH(CT53,$BQ$53:$DQ$53,0))*CT50*CT48</f>
        <v>117.4906419044366</v>
      </c>
      <c r="CU121" s="47" cm="1">
        <f t="array" ref="CU121">INDEX(prod_est,$H$15+$I$15-1,MATCH(CU53,$BQ$53:$DQ$53,0))*CU50*CU48</f>
        <v>149.36413813868566</v>
      </c>
      <c r="CV121" s="47" cm="1">
        <f t="array" ref="CV121">INDEX(prod_est,$H$15+$I$15-1,MATCH(CV53,$BQ$53:$DQ$53,0))*CV50*CV48</f>
        <v>185.66515764151393</v>
      </c>
      <c r="CW121" s="47" cm="1">
        <f t="array" ref="CW121">INDEX(prod_est,$H$15+$I$15-1,MATCH(CW53,$BQ$53:$DQ$53,0))*CW50*CW48</f>
        <v>223.15971041396952</v>
      </c>
      <c r="CX121" s="47" cm="1">
        <f t="array" ref="CX121">INDEX(prod_est,$H$15+$I$15-1,MATCH(CX53,$BQ$53:$DQ$53,0))*CX50*CX48</f>
        <v>223.15971041396952</v>
      </c>
      <c r="CY121" s="47" cm="1">
        <f t="array" ref="CY121">INDEX(prod_est,$H$15+$I$15-1,MATCH(CY53,$BQ$53:$DQ$53,0))*CY50*CY48</f>
        <v>223.15971041396952</v>
      </c>
      <c r="CZ121" s="47" cm="1">
        <f t="array" ref="CZ121">INDEX(prod_est,$H$15+$I$15-1,MATCH(CZ53,$BQ$53:$DQ$53,0))*CZ50*CZ48</f>
        <v>223.15971041396952</v>
      </c>
      <c r="DA121" s="47" cm="1">
        <f t="array" ref="DA121">INDEX(prod_est,$H$15+$I$15-1,MATCH(DA53,$BQ$53:$DQ$53,0))*DA50*DA48</f>
        <v>223.15971041396952</v>
      </c>
      <c r="DB121" s="47" cm="1">
        <f t="array" ref="DB121">INDEX(prod_est,$H$15+$I$15-1,MATCH(DB53,$BQ$53:$DQ$53,0))*DB50*DB48</f>
        <v>223.15971041396952</v>
      </c>
      <c r="DC121" s="47" cm="1">
        <f t="array" ref="DC121">INDEX(prod_est,$H$15+$I$15-1,MATCH(DC53,$BQ$53:$DQ$53,0))*DC50*DC48</f>
        <v>223.15971041396952</v>
      </c>
      <c r="DD121" s="47" cm="1">
        <f t="array" ref="DD121">INDEX(prod_est,$H$15+$I$15-1,MATCH(DD53,$BQ$53:$DQ$53,0))*DD50*DD48</f>
        <v>223.15971041396952</v>
      </c>
      <c r="DE121" s="47" cm="1">
        <f t="array" ref="DE121">INDEX(prod_est,$H$15+$I$15-1,MATCH(DE53,$BQ$53:$DQ$53,0))*DE50*DE48</f>
        <v>223.15971041396952</v>
      </c>
      <c r="DF121" s="47" cm="1">
        <f t="array" ref="DF121">INDEX(prod_est,$H$15+$I$15-1,MATCH(DF53,$BQ$53:$DQ$53,0))*DF50*DF48</f>
        <v>223.15971041396952</v>
      </c>
      <c r="DG121" s="47" cm="1">
        <f t="array" ref="DG121">INDEX(prod_est,$H$15+$I$15-1,MATCH(DG53,$BQ$53:$DQ$53,0))*DG50*DG48</f>
        <v>223.15971041396952</v>
      </c>
      <c r="DH121" s="47" cm="1">
        <f t="array" ref="DH121">INDEX(prod_est,$H$15+$I$15-1,MATCH(DH53,$BQ$53:$DQ$53,0))*DH50*DH48</f>
        <v>223.15971041396952</v>
      </c>
      <c r="DI121" s="47" cm="1">
        <f t="array" ref="DI121">INDEX(prod_est,$H$15+$I$15-1,MATCH(DI53,$BQ$53:$DQ$53,0))*DI50*DI48</f>
        <v>223.15971041396952</v>
      </c>
      <c r="DJ121" s="47" cm="1">
        <f t="array" ref="DJ121">INDEX(prod_est,$H$15+$I$15-1,MATCH(DJ53,$BQ$53:$DQ$53,0))*DJ50*DJ48</f>
        <v>223.15971041396952</v>
      </c>
      <c r="DK121" s="47" cm="1">
        <f t="array" ref="DK121">INDEX(prod_est,$H$15+$I$15-1,MATCH(DK53,$BQ$53:$DQ$53,0))*DK50*DK48</f>
        <v>223.15971041396952</v>
      </c>
      <c r="DL121" s="47" cm="1">
        <f t="array" ref="DL121">INDEX(prod_est,$H$15+$I$15-1,MATCH(DL53,$BQ$53:$DQ$53,0))*DL50*DL48</f>
        <v>223.15971041396952</v>
      </c>
      <c r="DM121" s="47" cm="1">
        <f t="array" ref="DM121">INDEX(prod_est,$H$15+$I$15-1,MATCH(DM53,$BQ$53:$DQ$53,0))*DM50*DM48</f>
        <v>223.15971041396952</v>
      </c>
      <c r="DN121" s="47" cm="1">
        <f t="array" ref="DN121">INDEX(prod_est,$H$15+$I$15-1,MATCH(DN53,$BQ$53:$DQ$53,0))*DN50*DN48</f>
        <v>223.15971041396952</v>
      </c>
      <c r="DO121" s="47" cm="1">
        <f t="array" ref="DO121">INDEX(prod_est,$H$15+$I$15-1,MATCH(DO53,$BQ$53:$DQ$53,0))*DO50*DO48</f>
        <v>223.15971041396952</v>
      </c>
      <c r="DP121" s="47" cm="1">
        <f t="array" ref="DP121">INDEX(prod_est,$H$15+$I$15-1,MATCH(DP53,$BQ$53:$DQ$53,0))*DP50*DP48</f>
        <v>223.15971041396952</v>
      </c>
      <c r="DQ121" s="47" cm="1">
        <f t="array" ref="DQ121">INDEX(prod_est,$H$15+$I$15-1,MATCH(DQ53,$BQ$53:$DQ$53,0))*DQ50*DQ48</f>
        <v>223.15971041396952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2.6099904356889233E-3</v>
      </c>
      <c r="CN122" s="47">
        <f t="shared" si="187"/>
        <v>7.9631740098101821E-3</v>
      </c>
      <c r="CO122" s="47">
        <f t="shared" si="187"/>
        <v>1.6197327234727072E-2</v>
      </c>
      <c r="CP122" s="47">
        <f t="shared" si="187"/>
        <v>2.7454929946717218E-2</v>
      </c>
      <c r="CQ122" s="47">
        <f t="shared" si="187"/>
        <v>4.1883298075642512E-2</v>
      </c>
      <c r="CR122" s="47">
        <f t="shared" si="187"/>
        <v>5.9634719745524069E-2</v>
      </c>
      <c r="CS122" s="47">
        <f t="shared" si="187"/>
        <v>8.0866594783207943E-2</v>
      </c>
      <c r="CT122" s="47">
        <f t="shared" si="187"/>
        <v>0.10574157771399294</v>
      </c>
      <c r="CU122" s="47">
        <f t="shared" si="187"/>
        <v>0.13442772432481712</v>
      </c>
      <c r="CV122" s="47">
        <f t="shared" si="187"/>
        <v>0.16709864187736254</v>
      </c>
      <c r="CW122" s="47">
        <f t="shared" ref="CW122:DQ122" si="188">CW121*1000*$J$8*$J$9</f>
        <v>0.20084373937257258</v>
      </c>
      <c r="CX122" s="47">
        <f t="shared" si="188"/>
        <v>0.20084373937257258</v>
      </c>
      <c r="CY122" s="47">
        <f t="shared" si="188"/>
        <v>0.20084373937257258</v>
      </c>
      <c r="CZ122" s="47">
        <f t="shared" si="188"/>
        <v>0.20084373937257258</v>
      </c>
      <c r="DA122" s="47">
        <f t="shared" si="188"/>
        <v>0.20084373937257258</v>
      </c>
      <c r="DB122" s="47">
        <f t="shared" si="188"/>
        <v>0.20084373937257258</v>
      </c>
      <c r="DC122" s="47">
        <f t="shared" si="188"/>
        <v>0.20084373937257258</v>
      </c>
      <c r="DD122" s="47">
        <f t="shared" si="188"/>
        <v>0.20084373937257258</v>
      </c>
      <c r="DE122" s="47">
        <f t="shared" si="188"/>
        <v>0.20084373937257258</v>
      </c>
      <c r="DF122" s="47">
        <f t="shared" si="188"/>
        <v>0.20084373937257258</v>
      </c>
      <c r="DG122" s="47">
        <f t="shared" si="188"/>
        <v>0.20084373937257258</v>
      </c>
      <c r="DH122" s="47">
        <f t="shared" si="188"/>
        <v>0.20084373937257258</v>
      </c>
      <c r="DI122" s="47">
        <f t="shared" si="188"/>
        <v>0.20084373937257258</v>
      </c>
      <c r="DJ122" s="47">
        <f t="shared" si="188"/>
        <v>0.20084373937257258</v>
      </c>
      <c r="DK122" s="47">
        <f t="shared" si="188"/>
        <v>0.20084373937257258</v>
      </c>
      <c r="DL122" s="47">
        <f t="shared" si="188"/>
        <v>0.20084373937257258</v>
      </c>
      <c r="DM122" s="47">
        <f t="shared" si="188"/>
        <v>0.20084373937257258</v>
      </c>
      <c r="DN122" s="47">
        <f t="shared" si="188"/>
        <v>0.20084373937257258</v>
      </c>
      <c r="DO122" s="47">
        <f t="shared" si="188"/>
        <v>0.20084373937257258</v>
      </c>
      <c r="DP122" s="47">
        <f t="shared" si="188"/>
        <v>0.20084373937257258</v>
      </c>
      <c r="DQ122" s="47">
        <f t="shared" si="188"/>
        <v>0.20084373937257258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2.6099904356889233E-3</v>
      </c>
      <c r="CN123" s="57">
        <f t="shared" si="189"/>
        <v>7.9631740098101821E-3</v>
      </c>
      <c r="CO123" s="57">
        <f t="shared" si="189"/>
        <v>1.6197327234727072E-2</v>
      </c>
      <c r="CP123" s="57">
        <f t="shared" si="189"/>
        <v>2.7454929946717218E-2</v>
      </c>
      <c r="CQ123" s="57">
        <f t="shared" si="189"/>
        <v>4.1883298075642512E-2</v>
      </c>
      <c r="CR123" s="57">
        <f t="shared" si="189"/>
        <v>5.9634719745524069E-2</v>
      </c>
      <c r="CS123" s="57">
        <f t="shared" si="189"/>
        <v>8.0866594783207943E-2</v>
      </c>
      <c r="CT123" s="57">
        <f t="shared" si="189"/>
        <v>0.10574157771399294</v>
      </c>
      <c r="CU123" s="57">
        <f t="shared" si="189"/>
        <v>0.13442772432481712</v>
      </c>
      <c r="CV123" s="57">
        <f t="shared" si="189"/>
        <v>0.16709864187736254</v>
      </c>
      <c r="CW123" s="57">
        <f t="shared" ref="CW123:DQ123" si="190">CW120+CW122</f>
        <v>0.20084373937257258</v>
      </c>
      <c r="CX123" s="57">
        <f t="shared" si="190"/>
        <v>0.20084373937257258</v>
      </c>
      <c r="CY123" s="57">
        <f t="shared" si="190"/>
        <v>0.20084373937257258</v>
      </c>
      <c r="CZ123" s="57">
        <f t="shared" si="190"/>
        <v>0.20084373937257258</v>
      </c>
      <c r="DA123" s="57">
        <f t="shared" si="190"/>
        <v>0.20084373937257258</v>
      </c>
      <c r="DB123" s="57">
        <f t="shared" si="190"/>
        <v>0.20084373937257258</v>
      </c>
      <c r="DC123" s="57">
        <f t="shared" si="190"/>
        <v>0.20084373937257258</v>
      </c>
      <c r="DD123" s="57">
        <f t="shared" si="190"/>
        <v>0.20084373937257258</v>
      </c>
      <c r="DE123" s="57">
        <f t="shared" si="190"/>
        <v>0.20084373937257258</v>
      </c>
      <c r="DF123" s="57">
        <f t="shared" si="190"/>
        <v>0.20084373937257258</v>
      </c>
      <c r="DG123" s="57">
        <f t="shared" si="190"/>
        <v>0.20084373937257258</v>
      </c>
      <c r="DH123" s="57">
        <f t="shared" si="190"/>
        <v>0.20084373937257258</v>
      </c>
      <c r="DI123" s="57">
        <f t="shared" si="190"/>
        <v>0.20084373937257258</v>
      </c>
      <c r="DJ123" s="57">
        <f t="shared" si="190"/>
        <v>0.20084373937257258</v>
      </c>
      <c r="DK123" s="57">
        <f t="shared" si="190"/>
        <v>0.20084373937257258</v>
      </c>
      <c r="DL123" s="57">
        <f t="shared" si="190"/>
        <v>0.20084373937257258</v>
      </c>
      <c r="DM123" s="57">
        <f t="shared" si="190"/>
        <v>0.20084373937257258</v>
      </c>
      <c r="DN123" s="57">
        <f t="shared" si="190"/>
        <v>0.20084373937257258</v>
      </c>
      <c r="DO123" s="57">
        <f t="shared" si="190"/>
        <v>0.20084373937257258</v>
      </c>
      <c r="DP123" s="57">
        <f t="shared" si="190"/>
        <v>0.20084373937257258</v>
      </c>
      <c r="DQ123" s="57">
        <f t="shared" si="190"/>
        <v>0.20084373937257258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590925C99B8649B27EC8A711C85AC8" ma:contentTypeVersion="11" ma:contentTypeDescription="Create a new document." ma:contentTypeScope="" ma:versionID="39e3d79c053114ddb0e2f402ab051d65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29ab2c923fad8d711275bbe2c7b6fe43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C369E5-1495-4FB0-8257-A6382E8562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2021-02-18T07:53:16Z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