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w.horne\Projects\Industry_8th\data\input_data\"/>
    </mc:Choice>
  </mc:AlternateContent>
  <xr:revisionPtr revIDLastSave="0" documentId="13_ncr:1_{96A0359B-9629-40F5-84EA-C460112CB899}" xr6:coauthVersionLast="45" xr6:coauthVersionMax="45" xr10:uidLastSave="{00000000-0000-0000-0000-000000000000}"/>
  <bookViews>
    <workbookView xWindow="3585" yWindow="2295" windowWidth="19200" windowHeight="12165" xr2:uid="{E10C92D2-8E97-44FB-B638-FA795D32C611}"/>
  </bookViews>
  <sheets>
    <sheet name="GDP" sheetId="1" r:id="rId1"/>
    <sheet name="GDP_growth" sheetId="2" r:id="rId2"/>
    <sheet name="Population" sheetId="3" r:id="rId3"/>
    <sheet name="GDP per capita" sheetId="4" r:id="rId4"/>
    <sheet name="Sectoral_GDP" sheetId="5" r:id="rId5"/>
    <sheet name="Sectoral_GDP_%" sheetId="6" r:id="rId6"/>
  </sheets>
  <externalReferences>
    <externalReference r:id="rId7"/>
  </externalReferences>
  <definedNames>
    <definedName name="_xlnm._FilterDatabase" localSheetId="0" hidden="1">GDP!$A$1:$BK$1</definedName>
    <definedName name="_xlnm._FilterDatabase" localSheetId="2" hidden="1">Population!$A$1:$BK$1</definedName>
    <definedName name="_xlnm._FilterDatabase" localSheetId="4" hidden="1">Sectoral_GDP!$A$1:$C$85</definedName>
    <definedName name="_xlnm._FilterDatabase" localSheetId="5" hidden="1">'Sectoral_GDP_%'!$A$1:$C$85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" l="1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BL66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BL80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J22" i="2" l="1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22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21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20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19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18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17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16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A15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A14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A13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12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A11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A10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A9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A8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7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A6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5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4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3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2" i="2"/>
</calcChain>
</file>

<file path=xl/sharedStrings.xml><?xml version="1.0" encoding="utf-8"?>
<sst xmlns="http://schemas.openxmlformats.org/spreadsheetml/2006/main" count="647" uniqueCount="37">
  <si>
    <t>Economy</t>
  </si>
  <si>
    <t>Unit</t>
  </si>
  <si>
    <t>01_AUS</t>
  </si>
  <si>
    <t>2017 USD PPP</t>
  </si>
  <si>
    <t>02_BD</t>
  </si>
  <si>
    <t>03_CDA</t>
  </si>
  <si>
    <t>04_CHL</t>
  </si>
  <si>
    <t>05_PRC</t>
  </si>
  <si>
    <t>06_HKC</t>
  </si>
  <si>
    <t>07_INA</t>
  </si>
  <si>
    <t>08_JPN</t>
  </si>
  <si>
    <t>09_ROK</t>
  </si>
  <si>
    <t>10_MAS</t>
  </si>
  <si>
    <t>11_MEX</t>
  </si>
  <si>
    <t>12_NZ</t>
  </si>
  <si>
    <t>13_PNG</t>
  </si>
  <si>
    <t>14_PE</t>
  </si>
  <si>
    <t>15_RP</t>
  </si>
  <si>
    <t>16_RUS</t>
  </si>
  <si>
    <t>17_SIN</t>
  </si>
  <si>
    <t>18_CT</t>
  </si>
  <si>
    <t>19_THA</t>
  </si>
  <si>
    <t>20_USA</t>
  </si>
  <si>
    <t>21_VN</t>
  </si>
  <si>
    <t>World</t>
  </si>
  <si>
    <t>ROW</t>
  </si>
  <si>
    <t>Thousands</t>
  </si>
  <si>
    <t>2017 USD PPP per capita</t>
  </si>
  <si>
    <t>Sector</t>
  </si>
  <si>
    <t>agriculture_gdp_ppp_2017_usd</t>
  </si>
  <si>
    <t>industry_gdp_ppp_2017_usd</t>
  </si>
  <si>
    <t>manufacturing_gdp_ppp_2017_usd</t>
  </si>
  <si>
    <t>services_gdp_ppp_2017_usd</t>
  </si>
  <si>
    <t>agriculture_gdp_share</t>
  </si>
  <si>
    <t>industry_gdp_share</t>
  </si>
  <si>
    <t>manufacturing_gdp_share</t>
  </si>
  <si>
    <t>services_gdp_share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</si>
</sst>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41" fontId="3" fillId="0" borderId="0" xfId="1" applyFont="1"/>
    <xf numFmtId="43" fontId="0" fillId="0" borderId="0" xfId="0" applyNumberFormat="1"/>
    <xf numFmtId="9" fontId="0" fillId="0" borderId="0" xfId="2" applyFont="1"/>
    <xf numFmtId="164" fontId="0" fillId="0" borderId="0" xfId="0" applyNumberFormat="1"/>
    <xf numFmtId="10" fontId="0" fillId="0" borderId="0" xfId="0" applyNumberFormat="1"/>
    <xf numFmtId="1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2" applyNumberFormat="1" applyFont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hew.horne.aperc/APERC/Outlook-8th%20-%20Key%20Inputs/Key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el names"/>
      <sheetName val="Energy"/>
      <sheetName val="GDP"/>
      <sheetName val="GDP_growth"/>
      <sheetName val="Population"/>
      <sheetName val="GDP per capita"/>
      <sheetName val="Commodity Prices"/>
      <sheetName val="Sectoral_GDP"/>
      <sheetName val="Sectoral_GDP_%"/>
      <sheetName val="Electrification"/>
      <sheetName val="Urban Population (%)"/>
      <sheetName val="Other common (key) inputs"/>
      <sheetName val="Superseded --&gt;"/>
      <sheetName val="Energy - OLD"/>
    </sheetNames>
    <sheetDataSet>
      <sheetData sheetId="0" refreshError="1"/>
      <sheetData sheetId="1" refreshError="1"/>
      <sheetData sheetId="2">
        <row r="2">
          <cell r="C2">
            <v>534296505193.60101</v>
          </cell>
          <cell r="D2">
            <v>532174110323.448</v>
          </cell>
          <cell r="E2">
            <v>534369483439.92499</v>
          </cell>
          <cell r="F2">
            <v>555901413731.44104</v>
          </cell>
          <cell r="G2">
            <v>578041272900.58997</v>
          </cell>
          <cell r="H2">
            <v>600215277854.71594</v>
          </cell>
          <cell r="I2">
            <v>623495338432.026</v>
          </cell>
          <cell r="J2">
            <v>648226260108.27002</v>
          </cell>
          <cell r="K2">
            <v>677893591051.90698</v>
          </cell>
          <cell r="L2">
            <v>712287100351.50696</v>
          </cell>
          <cell r="M2">
            <v>740302043112.32495</v>
          </cell>
          <cell r="N2">
            <v>754596406039.06201</v>
          </cell>
          <cell r="O2">
            <v>784790653311.66003</v>
          </cell>
          <cell r="P2">
            <v>808224035158.77002</v>
          </cell>
          <cell r="Q2">
            <v>841001980161.31201</v>
          </cell>
          <cell r="R2">
            <v>867949030235.09705</v>
          </cell>
          <cell r="S2">
            <v>892204589022.44202</v>
          </cell>
          <cell r="T2">
            <v>926503695269.45898</v>
          </cell>
          <cell r="U2">
            <v>960394391147.14001</v>
          </cell>
          <cell r="V2">
            <v>978996479182.56995</v>
          </cell>
          <cell r="W2">
            <v>999236895371.71399</v>
          </cell>
          <cell r="X2">
            <v>1023845963462.35</v>
          </cell>
          <cell r="Y2">
            <v>1063961904609.02</v>
          </cell>
          <cell r="Z2">
            <v>1091463991069.98</v>
          </cell>
          <cell r="AA2">
            <v>1119112034023.5901</v>
          </cell>
          <cell r="AB2">
            <v>1143650132443.49</v>
          </cell>
          <cell r="AC2">
            <v>1175336751377.1599</v>
          </cell>
          <cell r="AD2">
            <v>1203164227083.2</v>
          </cell>
          <cell r="AE2">
            <v>1238541268895.1799</v>
          </cell>
          <cell r="AF2">
            <v>1260835011735.29</v>
          </cell>
          <cell r="AG2">
            <v>1176359065949.02</v>
          </cell>
          <cell r="AH2">
            <v>1248116968971.9099</v>
          </cell>
          <cell r="AI2">
            <v>1281341793608.3401</v>
          </cell>
          <cell r="AJ2">
            <v>1314746195345.6499</v>
          </cell>
          <cell r="AK2">
            <v>1348887271326.3501</v>
          </cell>
          <cell r="AL2">
            <v>1383975208384.4199</v>
          </cell>
          <cell r="AM2">
            <v>1420064083715.03</v>
          </cell>
          <cell r="AN2">
            <v>1457056966496.6599</v>
          </cell>
          <cell r="AO2">
            <v>1495018137168.8401</v>
          </cell>
          <cell r="AP2">
            <v>1534036363957.5801</v>
          </cell>
          <cell r="AQ2">
            <v>1574212658982.1101</v>
          </cell>
          <cell r="AR2">
            <v>1615640892090.6399</v>
          </cell>
          <cell r="AS2">
            <v>1658580225690.1001</v>
          </cell>
          <cell r="AT2">
            <v>1703110245086.5801</v>
          </cell>
          <cell r="AU2">
            <v>1749291149421.8501</v>
          </cell>
          <cell r="AV2">
            <v>1797173954917.75</v>
          </cell>
          <cell r="AW2">
            <v>1846803555849.49</v>
          </cell>
          <cell r="AX2">
            <v>1898011598685.01</v>
          </cell>
          <cell r="AY2">
            <v>1950797063099.8701</v>
          </cell>
          <cell r="AZ2">
            <v>2005155867796.3101</v>
          </cell>
          <cell r="BA2">
            <v>2061090053423.22</v>
          </cell>
          <cell r="BB2">
            <v>2118619006144.8799</v>
          </cell>
          <cell r="BC2">
            <v>2178001888368.27</v>
          </cell>
          <cell r="BD2">
            <v>2239291756964.0801</v>
          </cell>
          <cell r="BE2">
            <v>2302546770425.23</v>
          </cell>
          <cell r="BF2">
            <v>2367822026271.29</v>
          </cell>
          <cell r="BG2">
            <v>2435165479750.8101</v>
          </cell>
          <cell r="BH2">
            <v>2504330212350.0601</v>
          </cell>
          <cell r="BI2">
            <v>2575278472064.8901</v>
          </cell>
          <cell r="BJ2">
            <v>2647974547540</v>
          </cell>
          <cell r="BK2">
            <v>2722414357477.6602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4A184-56AD-4FF3-9D79-FFE2EB44AF7E}">
  <dimension ref="A1:BR47"/>
  <sheetViews>
    <sheetView tabSelected="1" workbookViewId="0">
      <pane xSplit="1" topLeftCell="B1" activePane="topRight" state="frozen"/>
      <selection pane="topRight" activeCell="C2" sqref="C2"/>
    </sheetView>
  </sheetViews>
  <sheetFormatPr defaultColWidth="8.7109375" defaultRowHeight="15" x14ac:dyDescent="0.25"/>
  <cols>
    <col min="1" max="2" width="13.42578125" customWidth="1"/>
    <col min="3" max="6" width="13.7109375" bestFit="1" customWidth="1"/>
    <col min="7" max="60" width="14.7109375" bestFit="1" customWidth="1"/>
    <col min="61" max="63" width="15.7109375" bestFit="1" customWidth="1"/>
    <col min="65" max="65" width="13.28515625" bestFit="1" customWidth="1"/>
    <col min="66" max="66" width="18.28515625" bestFit="1" customWidth="1"/>
    <col min="67" max="67" width="17.7109375" bestFit="1" customWidth="1"/>
  </cols>
  <sheetData>
    <row r="1" spans="1:70" x14ac:dyDescent="0.25">
      <c r="A1" s="1" t="s">
        <v>0</v>
      </c>
      <c r="B1" s="1" t="s">
        <v>1</v>
      </c>
      <c r="C1" s="2">
        <v>1990</v>
      </c>
      <c r="D1" s="2">
        <v>1991</v>
      </c>
      <c r="E1" s="2">
        <v>1992</v>
      </c>
      <c r="F1" s="2">
        <v>1993</v>
      </c>
      <c r="G1" s="2">
        <v>1994</v>
      </c>
      <c r="H1" s="2">
        <v>1995</v>
      </c>
      <c r="I1" s="2">
        <v>1996</v>
      </c>
      <c r="J1" s="2">
        <v>1997</v>
      </c>
      <c r="K1" s="2">
        <v>1998</v>
      </c>
      <c r="L1" s="2">
        <v>1999</v>
      </c>
      <c r="M1" s="2">
        <v>2000</v>
      </c>
      <c r="N1" s="2">
        <v>2001</v>
      </c>
      <c r="O1" s="2">
        <v>2002</v>
      </c>
      <c r="P1" s="2">
        <v>2003</v>
      </c>
      <c r="Q1" s="2">
        <v>2004</v>
      </c>
      <c r="R1" s="2">
        <v>2005</v>
      </c>
      <c r="S1" s="2">
        <v>2006</v>
      </c>
      <c r="T1" s="2">
        <v>2007</v>
      </c>
      <c r="U1" s="2">
        <v>2008</v>
      </c>
      <c r="V1" s="2">
        <v>2009</v>
      </c>
      <c r="W1" s="2">
        <v>2010</v>
      </c>
      <c r="X1" s="2">
        <v>2011</v>
      </c>
      <c r="Y1" s="2">
        <v>2012</v>
      </c>
      <c r="Z1" s="2">
        <v>2013</v>
      </c>
      <c r="AA1" s="2">
        <v>2014</v>
      </c>
      <c r="AB1" s="2">
        <v>2015</v>
      </c>
      <c r="AC1" s="2">
        <v>2016</v>
      </c>
      <c r="AD1" s="2">
        <v>2017</v>
      </c>
      <c r="AE1" s="2">
        <v>2018</v>
      </c>
      <c r="AF1" s="2">
        <v>2019</v>
      </c>
      <c r="AG1" s="2">
        <v>2020</v>
      </c>
      <c r="AH1" s="2">
        <v>2021</v>
      </c>
      <c r="AI1" s="2">
        <v>2022</v>
      </c>
      <c r="AJ1" s="2">
        <v>2023</v>
      </c>
      <c r="AK1" s="2">
        <v>2024</v>
      </c>
      <c r="AL1" s="2">
        <v>2025</v>
      </c>
      <c r="AM1" s="2">
        <v>2026</v>
      </c>
      <c r="AN1" s="2">
        <v>2027</v>
      </c>
      <c r="AO1" s="2">
        <v>2028</v>
      </c>
      <c r="AP1" s="2">
        <v>2029</v>
      </c>
      <c r="AQ1" s="2">
        <v>2030</v>
      </c>
      <c r="AR1" s="2">
        <v>2031</v>
      </c>
      <c r="AS1" s="2">
        <v>2032</v>
      </c>
      <c r="AT1" s="2">
        <v>2033</v>
      </c>
      <c r="AU1" s="2">
        <v>2034</v>
      </c>
      <c r="AV1" s="2">
        <v>2035</v>
      </c>
      <c r="AW1" s="2">
        <v>2036</v>
      </c>
      <c r="AX1" s="2">
        <v>2037</v>
      </c>
      <c r="AY1" s="2">
        <v>2038</v>
      </c>
      <c r="AZ1" s="2">
        <v>2039</v>
      </c>
      <c r="BA1" s="2">
        <v>2040</v>
      </c>
      <c r="BB1" s="2">
        <v>2041</v>
      </c>
      <c r="BC1" s="2">
        <v>2042</v>
      </c>
      <c r="BD1" s="2">
        <v>2043</v>
      </c>
      <c r="BE1" s="2">
        <v>2044</v>
      </c>
      <c r="BF1" s="2">
        <v>2045</v>
      </c>
      <c r="BG1" s="2">
        <v>2046</v>
      </c>
      <c r="BH1" s="2">
        <v>2047</v>
      </c>
      <c r="BI1" s="2">
        <v>2048</v>
      </c>
      <c r="BJ1" s="2">
        <v>2049</v>
      </c>
      <c r="BK1" s="2">
        <v>2050</v>
      </c>
    </row>
    <row r="2" spans="1:70" x14ac:dyDescent="0.25">
      <c r="A2" s="3" t="s">
        <v>2</v>
      </c>
      <c r="B2" s="3" t="s">
        <v>3</v>
      </c>
      <c r="C2">
        <v>534296505193.60101</v>
      </c>
      <c r="D2">
        <v>532174110323.448</v>
      </c>
      <c r="E2">
        <v>534369483439.92499</v>
      </c>
      <c r="F2">
        <v>555901413731.44104</v>
      </c>
      <c r="G2">
        <v>578041272900.58997</v>
      </c>
      <c r="H2">
        <v>600215277854.71594</v>
      </c>
      <c r="I2">
        <v>623495338432.026</v>
      </c>
      <c r="J2">
        <v>648226260108.27002</v>
      </c>
      <c r="K2">
        <v>677893591051.90698</v>
      </c>
      <c r="L2">
        <v>712287100351.50696</v>
      </c>
      <c r="M2">
        <v>740302043112.32495</v>
      </c>
      <c r="N2">
        <v>754596406039.06201</v>
      </c>
      <c r="O2">
        <v>784790653311.66003</v>
      </c>
      <c r="P2">
        <v>808224035158.77002</v>
      </c>
      <c r="Q2">
        <v>841001980161.31201</v>
      </c>
      <c r="R2">
        <v>867949030235.09705</v>
      </c>
      <c r="S2">
        <v>892204589022.44202</v>
      </c>
      <c r="T2">
        <v>926503695269.45898</v>
      </c>
      <c r="U2">
        <v>960394391147.14001</v>
      </c>
      <c r="V2">
        <v>978996479182.56995</v>
      </c>
      <c r="W2">
        <v>999236895371.71399</v>
      </c>
      <c r="X2">
        <v>1023845963462.35</v>
      </c>
      <c r="Y2">
        <v>1063961904609.02</v>
      </c>
      <c r="Z2">
        <v>1091463991069.98</v>
      </c>
      <c r="AA2">
        <v>1119112034023.5901</v>
      </c>
      <c r="AB2">
        <v>1143650132443.49</v>
      </c>
      <c r="AC2">
        <v>1175336751377.1599</v>
      </c>
      <c r="AD2">
        <v>1203164227083.2</v>
      </c>
      <c r="AE2">
        <v>1238541268895.1799</v>
      </c>
      <c r="AF2">
        <v>1260835011735.29</v>
      </c>
      <c r="AG2">
        <v>1176359065949.02</v>
      </c>
      <c r="AH2">
        <v>1248116968971.9099</v>
      </c>
      <c r="AI2">
        <v>1281341793608.3401</v>
      </c>
      <c r="AJ2">
        <v>1314746195345.6499</v>
      </c>
      <c r="AK2">
        <v>1348887271326.3501</v>
      </c>
      <c r="AL2">
        <v>1383975208384.4199</v>
      </c>
      <c r="AM2">
        <v>1420064083715.03</v>
      </c>
      <c r="AN2">
        <v>1457056966496.6599</v>
      </c>
      <c r="AO2">
        <v>1495018137168.8401</v>
      </c>
      <c r="AP2">
        <v>1534036363957.5801</v>
      </c>
      <c r="AQ2">
        <v>1574212658982.1101</v>
      </c>
      <c r="AR2">
        <v>1615640892090.6399</v>
      </c>
      <c r="AS2">
        <v>1658580225690.1001</v>
      </c>
      <c r="AT2">
        <v>1703110245086.5801</v>
      </c>
      <c r="AU2">
        <v>1749291149421.8501</v>
      </c>
      <c r="AV2">
        <v>1797173954917.75</v>
      </c>
      <c r="AW2">
        <v>1846803555849.49</v>
      </c>
      <c r="AX2">
        <v>1898011598685.01</v>
      </c>
      <c r="AY2">
        <v>1950797063099.8701</v>
      </c>
      <c r="AZ2">
        <v>2005155867796.3101</v>
      </c>
      <c r="BA2">
        <v>2061090053423.22</v>
      </c>
      <c r="BB2">
        <v>2118619006144.8799</v>
      </c>
      <c r="BC2">
        <v>2178001888368.27</v>
      </c>
      <c r="BD2">
        <v>2239291756964.0801</v>
      </c>
      <c r="BE2">
        <v>2302546770425.23</v>
      </c>
      <c r="BF2">
        <v>2367822026271.29</v>
      </c>
      <c r="BG2">
        <v>2435165479750.8101</v>
      </c>
      <c r="BH2">
        <v>2504330212350.0601</v>
      </c>
      <c r="BI2">
        <v>2575278472064.8901</v>
      </c>
      <c r="BJ2">
        <v>2647974547540</v>
      </c>
      <c r="BK2">
        <v>2722414357477.6602</v>
      </c>
      <c r="BN2" s="3"/>
      <c r="BO2" s="4"/>
      <c r="BP2" s="5"/>
      <c r="BQ2" s="5"/>
      <c r="BR2" s="6"/>
    </row>
    <row r="3" spans="1:70" x14ac:dyDescent="0.25">
      <c r="A3" s="3" t="s">
        <v>4</v>
      </c>
      <c r="B3" s="3" t="s">
        <v>3</v>
      </c>
      <c r="C3">
        <v>18428919884.5686</v>
      </c>
      <c r="D3">
        <v>19008682897.724899</v>
      </c>
      <c r="E3">
        <v>19913226441.082001</v>
      </c>
      <c r="F3">
        <v>19973876727.188</v>
      </c>
      <c r="G3">
        <v>20602134525.517101</v>
      </c>
      <c r="H3">
        <v>21524843836.674702</v>
      </c>
      <c r="I3">
        <v>22144397236.885399</v>
      </c>
      <c r="J3">
        <v>21818615159.905201</v>
      </c>
      <c r="K3">
        <v>21696756263.050201</v>
      </c>
      <c r="L3">
        <v>22358975358.828899</v>
      </c>
      <c r="M3">
        <v>22996076889.889599</v>
      </c>
      <c r="N3">
        <v>23627098557.218601</v>
      </c>
      <c r="O3">
        <v>24541962723.852901</v>
      </c>
      <c r="P3">
        <v>25254650394.420399</v>
      </c>
      <c r="Q3">
        <v>25382014206.011902</v>
      </c>
      <c r="R3">
        <v>25480371340.654701</v>
      </c>
      <c r="S3">
        <v>26600926645.008202</v>
      </c>
      <c r="T3">
        <v>26642046839.356499</v>
      </c>
      <c r="U3">
        <v>26125267156.991501</v>
      </c>
      <c r="V3">
        <v>25664277532.740002</v>
      </c>
      <c r="W3">
        <v>26331283314.885201</v>
      </c>
      <c r="X3">
        <v>27317473701.210499</v>
      </c>
      <c r="Y3">
        <v>27566838984.609901</v>
      </c>
      <c r="Z3">
        <v>26980760126.450901</v>
      </c>
      <c r="AA3">
        <v>26346780592.384602</v>
      </c>
      <c r="AB3">
        <v>26197443191.026798</v>
      </c>
      <c r="AC3">
        <v>25551541319.611599</v>
      </c>
      <c r="AD3">
        <v>25891019749.561401</v>
      </c>
      <c r="AE3">
        <v>25904544646.2882</v>
      </c>
      <c r="AF3">
        <v>26914821887.493401</v>
      </c>
      <c r="AG3">
        <v>27264714572.0308</v>
      </c>
      <c r="AH3">
        <v>28218979582.051899</v>
      </c>
      <c r="AI3">
        <v>29021415020.404099</v>
      </c>
      <c r="AJ3">
        <v>29690111219.030899</v>
      </c>
      <c r="AK3">
        <v>30225068177.9324</v>
      </c>
      <c r="AL3">
        <v>30760025136.833801</v>
      </c>
      <c r="AM3">
        <v>31161242856.009899</v>
      </c>
      <c r="AN3">
        <v>31562460575.186001</v>
      </c>
      <c r="AO3">
        <v>31829939054.6367</v>
      </c>
      <c r="AP3">
        <v>32231156773.812801</v>
      </c>
      <c r="AQ3">
        <v>32498635253.2635</v>
      </c>
      <c r="AR3">
        <v>32632374492.988899</v>
      </c>
      <c r="AS3">
        <v>32899852972.439602</v>
      </c>
      <c r="AT3">
        <v>33033592212.165001</v>
      </c>
      <c r="AU3">
        <v>33167331451.8904</v>
      </c>
      <c r="AV3">
        <v>33434809931.341099</v>
      </c>
      <c r="AW3">
        <v>33434809931.341099</v>
      </c>
      <c r="AX3">
        <v>33568549171.066502</v>
      </c>
      <c r="AY3">
        <v>33702288410.791801</v>
      </c>
      <c r="AZ3">
        <v>33836027650.5172</v>
      </c>
      <c r="BA3">
        <v>33969766890.242599</v>
      </c>
      <c r="BB3">
        <v>34103506129.967899</v>
      </c>
      <c r="BC3">
        <v>34103506129.967899</v>
      </c>
      <c r="BD3">
        <v>34237245369.693298</v>
      </c>
      <c r="BE3">
        <v>34370984609.418602</v>
      </c>
      <c r="BF3">
        <v>34504723849.143997</v>
      </c>
      <c r="BG3">
        <v>34504723849.143997</v>
      </c>
      <c r="BH3">
        <v>34638463088.8694</v>
      </c>
      <c r="BI3">
        <v>34638463088.8694</v>
      </c>
      <c r="BJ3">
        <v>34772202328.594704</v>
      </c>
      <c r="BK3">
        <v>34905941568.320099</v>
      </c>
      <c r="BN3" s="3"/>
      <c r="BO3" s="4"/>
      <c r="BP3" s="5"/>
      <c r="BQ3" s="5"/>
      <c r="BR3" s="6"/>
    </row>
    <row r="4" spans="1:70" x14ac:dyDescent="0.25">
      <c r="A4" s="3" t="s">
        <v>5</v>
      </c>
      <c r="B4" s="3" t="s">
        <v>3</v>
      </c>
      <c r="C4">
        <v>886096356169.13794</v>
      </c>
      <c r="D4">
        <v>867611628775.09399</v>
      </c>
      <c r="E4">
        <v>875422385487.94495</v>
      </c>
      <c r="F4">
        <v>898716119607.38696</v>
      </c>
      <c r="G4">
        <v>939108611992.10706</v>
      </c>
      <c r="H4">
        <v>964407975130.21802</v>
      </c>
      <c r="I4">
        <v>980023403519.05396</v>
      </c>
      <c r="J4">
        <v>1021968798021.88</v>
      </c>
      <c r="K4">
        <v>1050548589326.33</v>
      </c>
      <c r="L4">
        <v>1092260438816.6</v>
      </c>
      <c r="M4">
        <v>1145975215417.6399</v>
      </c>
      <c r="N4">
        <v>1162082213328.8899</v>
      </c>
      <c r="O4">
        <v>1201850365052.4399</v>
      </c>
      <c r="P4">
        <v>1247653966544.8601</v>
      </c>
      <c r="Q4">
        <v>1296487501494.02</v>
      </c>
      <c r="R4">
        <v>1361258213684.6799</v>
      </c>
      <c r="S4">
        <v>1417965748096.8</v>
      </c>
      <c r="T4">
        <v>1515360269076.47</v>
      </c>
      <c r="U4">
        <v>1530629382751.45</v>
      </c>
      <c r="V4">
        <v>1485806429173.73</v>
      </c>
      <c r="W4">
        <v>1531710339177.1399</v>
      </c>
      <c r="X4">
        <v>1579911446387.8401</v>
      </c>
      <c r="Y4">
        <v>1607753882075.8101</v>
      </c>
      <c r="Z4">
        <v>1645217357441.1799</v>
      </c>
      <c r="AA4">
        <v>1692409660060.03</v>
      </c>
      <c r="AB4">
        <v>1704085704675.5901</v>
      </c>
      <c r="AC4">
        <v>1722951627028.3501</v>
      </c>
      <c r="AD4">
        <v>1774270877603.0601</v>
      </c>
      <c r="AE4">
        <v>1807928348260.3201</v>
      </c>
      <c r="AF4">
        <v>1836855201832.48</v>
      </c>
      <c r="AG4">
        <v>1722970179318.8701</v>
      </c>
      <c r="AH4">
        <v>1795334926850.26</v>
      </c>
      <c r="AI4">
        <v>1823003293410.6799</v>
      </c>
      <c r="AJ4">
        <v>1851752742538.4199</v>
      </c>
      <c r="AK4">
        <v>1881686134516.6001</v>
      </c>
      <c r="AL4">
        <v>1912767783124.53</v>
      </c>
      <c r="AM4">
        <v>1944862290642.6299</v>
      </c>
      <c r="AN4">
        <v>1978147038579.51</v>
      </c>
      <c r="AO4">
        <v>2012631473287.7</v>
      </c>
      <c r="AP4">
        <v>2048346033014.25</v>
      </c>
      <c r="AQ4">
        <v>2085327453574.54</v>
      </c>
      <c r="AR4">
        <v>2123616669162.8799</v>
      </c>
      <c r="AS4">
        <v>2163013207186.6799</v>
      </c>
      <c r="AT4">
        <v>2203520216430.1201</v>
      </c>
      <c r="AU4">
        <v>2245118804188.1401</v>
      </c>
      <c r="AV4">
        <v>2287789028160.9502</v>
      </c>
      <c r="AW4">
        <v>2331520392401.2998</v>
      </c>
      <c r="AX4">
        <v>2376313946503.9199</v>
      </c>
      <c r="AY4">
        <v>2422170740063.5298</v>
      </c>
      <c r="AZ4">
        <v>2469092872269.5698</v>
      </c>
      <c r="BA4">
        <v>2517086640690.4199</v>
      </c>
      <c r="BB4">
        <v>2566159392489.1299</v>
      </c>
      <c r="BC4">
        <v>2616314276449.8999</v>
      </c>
      <c r="BD4">
        <v>2667522953515.1201</v>
      </c>
      <c r="BE4">
        <v>2719738191922.1499</v>
      </c>
      <c r="BF4">
        <v>2772920107071.4302</v>
      </c>
      <c r="BG4">
        <v>2827061351799.8599</v>
      </c>
      <c r="BH4">
        <v>2882174521244.1602</v>
      </c>
      <c r="BI4">
        <v>2938271160946.2998</v>
      </c>
      <c r="BJ4">
        <v>2995365965232.4502</v>
      </c>
      <c r="BK4">
        <v>3053497769107.4502</v>
      </c>
      <c r="BN4" s="3"/>
      <c r="BO4" s="4"/>
      <c r="BP4" s="5"/>
      <c r="BQ4" s="5"/>
      <c r="BR4" s="6"/>
    </row>
    <row r="5" spans="1:70" x14ac:dyDescent="0.25">
      <c r="A5" s="3" t="s">
        <v>6</v>
      </c>
      <c r="B5" s="3" t="s">
        <v>3</v>
      </c>
      <c r="C5">
        <v>126691618366.55299</v>
      </c>
      <c r="D5">
        <v>136579129131.189</v>
      </c>
      <c r="E5">
        <v>151830521306.759</v>
      </c>
      <c r="F5">
        <v>161834306138.37601</v>
      </c>
      <c r="G5">
        <v>169974892132.526</v>
      </c>
      <c r="H5">
        <v>185159252150.508</v>
      </c>
      <c r="I5">
        <v>197755481643.672</v>
      </c>
      <c r="J5">
        <v>212444540909.22601</v>
      </c>
      <c r="K5">
        <v>221631873967.577</v>
      </c>
      <c r="L5">
        <v>220718537510.03299</v>
      </c>
      <c r="M5">
        <v>232476078082.78299</v>
      </c>
      <c r="N5">
        <v>240154872932.121</v>
      </c>
      <c r="O5">
        <v>247616414065.935</v>
      </c>
      <c r="P5">
        <v>257746519640.526</v>
      </c>
      <c r="Q5">
        <v>276328857323.737</v>
      </c>
      <c r="R5">
        <v>292197955193.276</v>
      </c>
      <c r="S5">
        <v>310656615293.90601</v>
      </c>
      <c r="T5">
        <v>325895330365.85303</v>
      </c>
      <c r="U5">
        <v>337397905622.78003</v>
      </c>
      <c r="V5">
        <v>332120194503.20398</v>
      </c>
      <c r="W5">
        <v>351529887505.09302</v>
      </c>
      <c r="X5">
        <v>373011593590.68298</v>
      </c>
      <c r="Y5">
        <v>392850692652.18799</v>
      </c>
      <c r="Z5">
        <v>408741520055.42102</v>
      </c>
      <c r="AA5">
        <v>415962919102.35199</v>
      </c>
      <c r="AB5">
        <v>425545735715.06299</v>
      </c>
      <c r="AC5">
        <v>432654648185.92798</v>
      </c>
      <c r="AD5">
        <v>438189094371.65198</v>
      </c>
      <c r="AE5">
        <v>455824684751.70398</v>
      </c>
      <c r="AF5">
        <v>460838756283.97198</v>
      </c>
      <c r="AG5">
        <v>440101012251.19299</v>
      </c>
      <c r="AH5">
        <v>463426365900.50702</v>
      </c>
      <c r="AI5">
        <v>475148170738.99902</v>
      </c>
      <c r="AJ5">
        <v>486713906191.33002</v>
      </c>
      <c r="AK5">
        <v>498259657149.09302</v>
      </c>
      <c r="AL5">
        <v>509906599436.5</v>
      </c>
      <c r="AM5">
        <v>521636651844.17902</v>
      </c>
      <c r="AN5">
        <v>533479738244.95203</v>
      </c>
      <c r="AO5">
        <v>545430043045.16101</v>
      </c>
      <c r="AP5">
        <v>557485240007.34204</v>
      </c>
      <c r="AQ5">
        <v>569644800441.16296</v>
      </c>
      <c r="AR5">
        <v>581911156322.15295</v>
      </c>
      <c r="AS5">
        <v>594244655875.37402</v>
      </c>
      <c r="AT5">
        <v>606654286836.47803</v>
      </c>
      <c r="AU5">
        <v>619147662346.25403</v>
      </c>
      <c r="AV5">
        <v>631730915212.55896</v>
      </c>
      <c r="AW5">
        <v>644409649552.91699</v>
      </c>
      <c r="AX5">
        <v>657191689984.25</v>
      </c>
      <c r="AY5">
        <v>670082746362.15002</v>
      </c>
      <c r="AZ5">
        <v>683084404757.61304</v>
      </c>
      <c r="BA5">
        <v>696192858600.245</v>
      </c>
      <c r="BB5">
        <v>709403666891.25403</v>
      </c>
      <c r="BC5">
        <v>722774879829.151</v>
      </c>
      <c r="BD5">
        <v>736308506437.198</v>
      </c>
      <c r="BE5">
        <v>750007613119.32495</v>
      </c>
      <c r="BF5">
        <v>763876852350.45801</v>
      </c>
      <c r="BG5">
        <v>777922039724.25403</v>
      </c>
      <c r="BH5">
        <v>792081952900.20801</v>
      </c>
      <c r="BI5">
        <v>806353525474.39001</v>
      </c>
      <c r="BJ5">
        <v>820729567258.27905</v>
      </c>
      <c r="BK5">
        <v>835202782325.28503</v>
      </c>
      <c r="BN5" s="3"/>
      <c r="BO5" s="4"/>
      <c r="BP5" s="5"/>
      <c r="BQ5" s="5"/>
      <c r="BR5" s="6"/>
    </row>
    <row r="6" spans="1:70" x14ac:dyDescent="0.25">
      <c r="A6" s="3" t="s">
        <v>7</v>
      </c>
      <c r="B6" s="3" t="s">
        <v>3</v>
      </c>
      <c r="C6">
        <v>1602660553402.26</v>
      </c>
      <c r="D6">
        <v>1751613041870.29</v>
      </c>
      <c r="E6">
        <v>2000625217248.1499</v>
      </c>
      <c r="F6">
        <v>2278063440043.5801</v>
      </c>
      <c r="G6">
        <v>2575399896031.29</v>
      </c>
      <c r="H6">
        <v>2857386286413.52</v>
      </c>
      <c r="I6">
        <v>3141078239640.8301</v>
      </c>
      <c r="J6">
        <v>3431023923299.9702</v>
      </c>
      <c r="K6">
        <v>3699934331870.1201</v>
      </c>
      <c r="L6">
        <v>3983626285097.4102</v>
      </c>
      <c r="M6">
        <v>4321896249366.4199</v>
      </c>
      <c r="N6">
        <v>4682338530621.1299</v>
      </c>
      <c r="O6">
        <v>5109866283781.29</v>
      </c>
      <c r="P6">
        <v>5622672179194.1396</v>
      </c>
      <c r="Q6">
        <v>6191193127545.4297</v>
      </c>
      <c r="R6">
        <v>6896727624449.3604</v>
      </c>
      <c r="S6">
        <v>7773955447755.3896</v>
      </c>
      <c r="T6">
        <v>8880297213246.9902</v>
      </c>
      <c r="U6">
        <v>9737626803360.7109</v>
      </c>
      <c r="V6">
        <v>10652945530206.301</v>
      </c>
      <c r="W6">
        <v>11786007780270.4</v>
      </c>
      <c r="X6">
        <v>12911679258005.9</v>
      </c>
      <c r="Y6">
        <v>13926489150812.9</v>
      </c>
      <c r="Z6">
        <v>15008384515525.4</v>
      </c>
      <c r="AA6">
        <v>16103924382998.301</v>
      </c>
      <c r="AB6">
        <v>17215951357973.4</v>
      </c>
      <c r="AC6">
        <v>18375734092610.102</v>
      </c>
      <c r="AD6">
        <v>19617383843809.199</v>
      </c>
      <c r="AE6">
        <v>20905652312773.301</v>
      </c>
      <c r="AF6">
        <v>22180897103852.398</v>
      </c>
      <c r="AG6">
        <v>22447067869098.699</v>
      </c>
      <c r="AH6">
        <v>24512198113055.699</v>
      </c>
      <c r="AI6">
        <v>25650729815493.199</v>
      </c>
      <c r="AJ6">
        <v>26775163999734.199</v>
      </c>
      <c r="AK6">
        <v>27892554114670</v>
      </c>
      <c r="AL6">
        <v>29005798452464.898</v>
      </c>
      <c r="AM6">
        <v>30111032623566.699</v>
      </c>
      <c r="AN6">
        <v>31206014906851.602</v>
      </c>
      <c r="AO6">
        <v>32289385262307.301</v>
      </c>
      <c r="AP6">
        <v>33360055657924</v>
      </c>
      <c r="AQ6">
        <v>34416881784174</v>
      </c>
      <c r="AR6">
        <v>35458494221458.898</v>
      </c>
      <c r="AS6">
        <v>36481103616916.602</v>
      </c>
      <c r="AT6">
        <v>37482036788454.102</v>
      </c>
      <c r="AU6">
        <v>38458001501283</v>
      </c>
      <c r="AV6">
        <v>39405986908203.602</v>
      </c>
      <c r="AW6">
        <v>40324013916508.398</v>
      </c>
      <c r="AX6">
        <v>41213920925110.5</v>
      </c>
      <c r="AY6">
        <v>42076026839943.898</v>
      </c>
      <c r="AZ6">
        <v>42911307137982.898</v>
      </c>
      <c r="BA6">
        <v>43721290691793</v>
      </c>
      <c r="BB6">
        <v>44508022251185.898</v>
      </c>
      <c r="BC6">
        <v>45271511195747.898</v>
      </c>
      <c r="BD6">
        <v>46014674576815.602</v>
      </c>
      <c r="BE6">
        <v>46740663935383.203</v>
      </c>
      <c r="BF6">
        <v>47452902820447</v>
      </c>
      <c r="BG6">
        <v>48155189964455.297</v>
      </c>
      <c r="BH6">
        <v>48855150971063.203</v>
      </c>
      <c r="BI6">
        <v>49557372457967.5</v>
      </c>
      <c r="BJ6">
        <v>50266009581895.297</v>
      </c>
      <c r="BK6">
        <v>50984438993911.703</v>
      </c>
      <c r="BN6" s="3"/>
      <c r="BO6" s="4"/>
      <c r="BP6" s="5"/>
      <c r="BQ6" s="5"/>
      <c r="BR6" s="6"/>
    </row>
    <row r="7" spans="1:70" x14ac:dyDescent="0.25">
      <c r="A7" s="3" t="s">
        <v>8</v>
      </c>
      <c r="B7" s="3" t="s">
        <v>3</v>
      </c>
      <c r="C7">
        <v>164390583663.89999</v>
      </c>
      <c r="D7">
        <v>173764055651.79501</v>
      </c>
      <c r="E7">
        <v>184598077864.25299</v>
      </c>
      <c r="F7">
        <v>196045098661.85101</v>
      </c>
      <c r="G7">
        <v>207878549775.12601</v>
      </c>
      <c r="H7">
        <v>212813146798.07199</v>
      </c>
      <c r="I7">
        <v>221875877576.45801</v>
      </c>
      <c r="J7">
        <v>233190816725.04599</v>
      </c>
      <c r="K7">
        <v>219472790042.96799</v>
      </c>
      <c r="L7">
        <v>224974140438.92999</v>
      </c>
      <c r="M7">
        <v>242215120726.453</v>
      </c>
      <c r="N7">
        <v>243573365895.423</v>
      </c>
      <c r="O7">
        <v>247608510177.57001</v>
      </c>
      <c r="P7">
        <v>255176256346.827</v>
      </c>
      <c r="Q7">
        <v>277376952459.56299</v>
      </c>
      <c r="R7">
        <v>297870235416.84198</v>
      </c>
      <c r="S7">
        <v>318818152060.19501</v>
      </c>
      <c r="T7">
        <v>339428877894.29999</v>
      </c>
      <c r="U7">
        <v>346651614819.16699</v>
      </c>
      <c r="V7">
        <v>338127191617.85303</v>
      </c>
      <c r="W7">
        <v>361010254133.90997</v>
      </c>
      <c r="X7">
        <v>378391799904.32202</v>
      </c>
      <c r="Y7">
        <v>384825540278.49298</v>
      </c>
      <c r="Z7">
        <v>396761130097.67798</v>
      </c>
      <c r="AA7">
        <v>407721245370.52698</v>
      </c>
      <c r="AB7">
        <v>417456694270.56897</v>
      </c>
      <c r="AC7">
        <v>426542214955.64697</v>
      </c>
      <c r="AD7">
        <v>442961926853.802</v>
      </c>
      <c r="AE7">
        <v>456261750430.57703</v>
      </c>
      <c r="AF7">
        <v>450786609425.41101</v>
      </c>
      <c r="AG7">
        <v>429148852172.99103</v>
      </c>
      <c r="AH7">
        <v>445885657407.737</v>
      </c>
      <c r="AI7">
        <v>456868062762.60797</v>
      </c>
      <c r="AJ7">
        <v>467850468117.47803</v>
      </c>
      <c r="AK7">
        <v>478832873472.349</v>
      </c>
      <c r="AL7">
        <v>490913519362.70599</v>
      </c>
      <c r="AM7">
        <v>501895924717.57599</v>
      </c>
      <c r="AN7">
        <v>513976570607.93402</v>
      </c>
      <c r="AO7">
        <v>526057216498.29102</v>
      </c>
      <c r="AP7">
        <v>538137862388.64899</v>
      </c>
      <c r="AQ7">
        <v>551316748814.49304</v>
      </c>
      <c r="AR7">
        <v>563397394704.85095</v>
      </c>
      <c r="AS7">
        <v>576576281130.69495</v>
      </c>
      <c r="AT7">
        <v>589755167556.53894</v>
      </c>
      <c r="AU7">
        <v>602934053982.38403</v>
      </c>
      <c r="AV7">
        <v>617211180943.71497</v>
      </c>
      <c r="AW7">
        <v>630390067369.56006</v>
      </c>
      <c r="AX7">
        <v>644667194330.89099</v>
      </c>
      <c r="AY7">
        <v>658944321292.22302</v>
      </c>
      <c r="AZ7">
        <v>673221448253.55396</v>
      </c>
      <c r="BA7">
        <v>687498575214.88599</v>
      </c>
      <c r="BB7">
        <v>702873942711.70398</v>
      </c>
      <c r="BC7">
        <v>717151069673.03503</v>
      </c>
      <c r="BD7">
        <v>732526437169.854</v>
      </c>
      <c r="BE7">
        <v>747901804666.67297</v>
      </c>
      <c r="BF7">
        <v>762178931628.00403</v>
      </c>
      <c r="BG7">
        <v>779750780195.797</v>
      </c>
      <c r="BH7">
        <v>796224388228.10205</v>
      </c>
      <c r="BI7">
        <v>813796236795.89502</v>
      </c>
      <c r="BJ7">
        <v>831368085363.68799</v>
      </c>
      <c r="BK7">
        <v>848939933931.47998</v>
      </c>
      <c r="BN7" s="3"/>
      <c r="BO7" s="4"/>
      <c r="BP7" s="5"/>
      <c r="BQ7" s="5"/>
      <c r="BR7" s="6"/>
    </row>
    <row r="8" spans="1:70" x14ac:dyDescent="0.25">
      <c r="A8" s="3" t="s">
        <v>9</v>
      </c>
      <c r="B8" s="3" t="s">
        <v>3</v>
      </c>
      <c r="C8">
        <v>822124057756.01501</v>
      </c>
      <c r="D8">
        <v>878949131518.02295</v>
      </c>
      <c r="E8">
        <v>936058908618.00195</v>
      </c>
      <c r="F8">
        <v>996869115569.68506</v>
      </c>
      <c r="G8">
        <v>1072032758743.75</v>
      </c>
      <c r="H8">
        <v>1160153930832.5601</v>
      </c>
      <c r="I8">
        <v>1250856935522.8401</v>
      </c>
      <c r="J8">
        <v>1309645696128.0701</v>
      </c>
      <c r="K8">
        <v>1137732100674.55</v>
      </c>
      <c r="L8">
        <v>1146732996066.25</v>
      </c>
      <c r="M8">
        <v>1203153036350.1101</v>
      </c>
      <c r="N8">
        <v>1246989513538.1699</v>
      </c>
      <c r="O8">
        <v>1303097499826.3999</v>
      </c>
      <c r="P8">
        <v>1365390370333.4399</v>
      </c>
      <c r="Q8">
        <v>1434081438722.3101</v>
      </c>
      <c r="R8">
        <v>1515717547176.6299</v>
      </c>
      <c r="S8">
        <v>1599096438646.6799</v>
      </c>
      <c r="T8">
        <v>1700559463104.74</v>
      </c>
      <c r="U8">
        <v>1802826068759.1599</v>
      </c>
      <c r="V8">
        <v>1886276565127.6599</v>
      </c>
      <c r="W8">
        <v>2003675667984.48</v>
      </c>
      <c r="X8">
        <v>2127298132921.52</v>
      </c>
      <c r="Y8">
        <v>2255575287878.2002</v>
      </c>
      <c r="Z8">
        <v>2380923554327.4902</v>
      </c>
      <c r="AA8">
        <v>2500128502163.3599</v>
      </c>
      <c r="AB8">
        <v>2622042825848.54</v>
      </c>
      <c r="AC8">
        <v>2754012055276.1899</v>
      </c>
      <c r="AD8">
        <v>2893569037474.25</v>
      </c>
      <c r="AE8">
        <v>3043203314538.29</v>
      </c>
      <c r="AF8">
        <v>3195363480265.2002</v>
      </c>
      <c r="AG8">
        <v>3211340297666.5298</v>
      </c>
      <c r="AH8">
        <v>3474670202075.1802</v>
      </c>
      <c r="AI8">
        <v>3634939024556.8101</v>
      </c>
      <c r="AJ8">
        <v>3798516286140.25</v>
      </c>
      <c r="AK8">
        <v>3966408988670.52</v>
      </c>
      <c r="AL8">
        <v>4139340637872.0698</v>
      </c>
      <c r="AM8">
        <v>4317450028720.6001</v>
      </c>
      <c r="AN8">
        <v>4500690896224.21</v>
      </c>
      <c r="AO8">
        <v>4689220738227.6699</v>
      </c>
      <c r="AP8">
        <v>4883134053437.8496</v>
      </c>
      <c r="AQ8">
        <v>5082321577724.9404</v>
      </c>
      <c r="AR8">
        <v>5286744920989.2695</v>
      </c>
      <c r="AS8">
        <v>5496852952088.46</v>
      </c>
      <c r="AT8">
        <v>5712721466860.29</v>
      </c>
      <c r="AU8">
        <v>5934447917096.2305</v>
      </c>
      <c r="AV8">
        <v>6162138613841.5</v>
      </c>
      <c r="AW8">
        <v>6395755166996.4297</v>
      </c>
      <c r="AX8">
        <v>6635158781585.3096</v>
      </c>
      <c r="AY8">
        <v>6880554204806.3604</v>
      </c>
      <c r="AZ8">
        <v>7131820360191.4004</v>
      </c>
      <c r="BA8">
        <v>7388802702980.25</v>
      </c>
      <c r="BB8">
        <v>7651435280950.4102</v>
      </c>
      <c r="BC8">
        <v>7919625564118.0703</v>
      </c>
      <c r="BD8">
        <v>8193294803560.8398</v>
      </c>
      <c r="BE8">
        <v>8472191987088.6104</v>
      </c>
      <c r="BF8">
        <v>8755512891331.5098</v>
      </c>
      <c r="BG8">
        <v>9042454277281.1797</v>
      </c>
      <c r="BH8">
        <v>9332684415102.0605</v>
      </c>
      <c r="BI8">
        <v>9626093056302.8008</v>
      </c>
      <c r="BJ8">
        <v>9922590623984.1895</v>
      </c>
      <c r="BK8">
        <v>10222062932208.699</v>
      </c>
      <c r="BN8" s="3"/>
      <c r="BO8" s="4"/>
      <c r="BP8" s="5"/>
      <c r="BQ8" s="5"/>
      <c r="BR8" s="6"/>
    </row>
    <row r="9" spans="1:70" x14ac:dyDescent="0.25">
      <c r="A9" s="3" t="s">
        <v>10</v>
      </c>
      <c r="B9" s="3" t="s">
        <v>3</v>
      </c>
      <c r="C9">
        <v>3961925149649.0601</v>
      </c>
      <c r="D9">
        <v>4097323813341.7202</v>
      </c>
      <c r="E9">
        <v>4132071970249.73</v>
      </c>
      <c r="F9">
        <v>4110671149413.8999</v>
      </c>
      <c r="G9">
        <v>4151492841904.6401</v>
      </c>
      <c r="H9">
        <v>4265332601091.1499</v>
      </c>
      <c r="I9">
        <v>4397557881474.0898</v>
      </c>
      <c r="J9">
        <v>4444877593478.5898</v>
      </c>
      <c r="K9">
        <v>4394721157833.0498</v>
      </c>
      <c r="L9">
        <v>4383648470129.54</v>
      </c>
      <c r="M9">
        <v>4505497801949.96</v>
      </c>
      <c r="N9">
        <v>4523805257136.5801</v>
      </c>
      <c r="O9">
        <v>4529143020574.8398</v>
      </c>
      <c r="P9">
        <v>4598358296754.2002</v>
      </c>
      <c r="Q9">
        <v>4699737744908.2598</v>
      </c>
      <c r="R9">
        <v>4777878893514.1104</v>
      </c>
      <c r="S9">
        <v>4845725087041.8799</v>
      </c>
      <c r="T9">
        <v>4925882290357.5195</v>
      </c>
      <c r="U9">
        <v>4872015767584.1797</v>
      </c>
      <c r="V9">
        <v>4608127282089.7197</v>
      </c>
      <c r="W9">
        <v>4801287962458.8496</v>
      </c>
      <c r="X9">
        <v>4795746251568.8701</v>
      </c>
      <c r="Y9">
        <v>4867446954344.6299</v>
      </c>
      <c r="Z9">
        <v>4964808930455.0596</v>
      </c>
      <c r="AA9">
        <v>4983413036480.1104</v>
      </c>
      <c r="AB9">
        <v>5044356243067.1904</v>
      </c>
      <c r="AC9">
        <v>5075081072981.3701</v>
      </c>
      <c r="AD9">
        <v>5172967067183.6699</v>
      </c>
      <c r="AE9">
        <v>5213753629971.3701</v>
      </c>
      <c r="AF9">
        <v>5250249905381.1602</v>
      </c>
      <c r="AG9">
        <v>4977236910301.3398</v>
      </c>
      <c r="AH9">
        <v>5126554017610.3799</v>
      </c>
      <c r="AI9">
        <v>5157346588203.8096</v>
      </c>
      <c r="AJ9">
        <v>5194053099171.5303</v>
      </c>
      <c r="AK9">
        <v>5238292113378.7803</v>
      </c>
      <c r="AL9">
        <v>5289522746583.1699</v>
      </c>
      <c r="AM9">
        <v>5346735825349.4697</v>
      </c>
      <c r="AN9">
        <v>5408451842118.5898</v>
      </c>
      <c r="AO9">
        <v>5473760802607.5098</v>
      </c>
      <c r="AP9">
        <v>5541845756892.46</v>
      </c>
      <c r="AQ9">
        <v>5612010405977.0801</v>
      </c>
      <c r="AR9">
        <v>5683645360431.3896</v>
      </c>
      <c r="AS9">
        <v>5756678025205.8301</v>
      </c>
      <c r="AT9">
        <v>5830606369746.5</v>
      </c>
      <c r="AU9">
        <v>5905111384821.5996</v>
      </c>
      <c r="AV9">
        <v>5980086734020.5098</v>
      </c>
      <c r="AW9">
        <v>6055590697875.9805</v>
      </c>
      <c r="AX9">
        <v>6131081369680.1299</v>
      </c>
      <c r="AY9">
        <v>6206591468328.5195</v>
      </c>
      <c r="AZ9">
        <v>6282181319284.8604</v>
      </c>
      <c r="BA9">
        <v>6357958281425.25</v>
      </c>
      <c r="BB9">
        <v>6434032781022.2197</v>
      </c>
      <c r="BC9">
        <v>6510376189042.1602</v>
      </c>
      <c r="BD9">
        <v>6586809574024.9199</v>
      </c>
      <c r="BE9">
        <v>6663103903701.5098</v>
      </c>
      <c r="BF9">
        <v>6739162043850.7002</v>
      </c>
      <c r="BG9">
        <v>6815164970863.6104</v>
      </c>
      <c r="BH9">
        <v>6890810034956.2305</v>
      </c>
      <c r="BI9">
        <v>6966681063921.3799</v>
      </c>
      <c r="BJ9">
        <v>7043609322199.6396</v>
      </c>
      <c r="BK9">
        <v>7122549792555.46</v>
      </c>
      <c r="BN9" s="3"/>
      <c r="BO9" s="4"/>
      <c r="BP9" s="5"/>
      <c r="BQ9" s="5"/>
      <c r="BR9" s="6"/>
    </row>
    <row r="10" spans="1:70" x14ac:dyDescent="0.25">
      <c r="A10" s="3" t="s">
        <v>11</v>
      </c>
      <c r="B10" s="3" t="s">
        <v>3</v>
      </c>
      <c r="C10">
        <v>535209238924.22198</v>
      </c>
      <c r="D10">
        <v>590624543170.64197</v>
      </c>
      <c r="E10">
        <v>627098595420.10596</v>
      </c>
      <c r="F10">
        <v>670034430355.82605</v>
      </c>
      <c r="G10">
        <v>731718748213.69495</v>
      </c>
      <c r="H10">
        <v>801748652966.021</v>
      </c>
      <c r="I10">
        <v>862637527288.86902</v>
      </c>
      <c r="J10">
        <v>913724521541.27795</v>
      </c>
      <c r="K10">
        <v>863732649551.03796</v>
      </c>
      <c r="L10">
        <v>961408905605.62903</v>
      </c>
      <c r="M10">
        <v>1047209132272.64</v>
      </c>
      <c r="N10">
        <v>1094598557964.42</v>
      </c>
      <c r="O10">
        <v>1175953869121.6299</v>
      </c>
      <c r="P10">
        <v>1210447158528.3101</v>
      </c>
      <c r="Q10">
        <v>1269757138033.29</v>
      </c>
      <c r="R10">
        <v>1319578311795.8</v>
      </c>
      <c r="S10">
        <v>1387881714966.8201</v>
      </c>
      <c r="T10">
        <v>1463707194524.1101</v>
      </c>
      <c r="U10">
        <v>1505118737662.49</v>
      </c>
      <c r="V10">
        <v>1515767602436.8601</v>
      </c>
      <c r="W10">
        <v>1614243894803.8999</v>
      </c>
      <c r="X10">
        <v>1673675327756.3999</v>
      </c>
      <c r="Y10">
        <v>1712042624923.22</v>
      </c>
      <c r="Z10">
        <v>1761626887916.77</v>
      </c>
      <c r="AA10">
        <v>1820490730125.52</v>
      </c>
      <c r="AB10">
        <v>1871286720897.04</v>
      </c>
      <c r="AC10">
        <v>1926102412534.8601</v>
      </c>
      <c r="AD10">
        <v>1985094469780.1299</v>
      </c>
      <c r="AE10">
        <v>2038062971852.03</v>
      </c>
      <c r="AF10">
        <v>2078824231289.0701</v>
      </c>
      <c r="AG10">
        <v>2053878340513.6001</v>
      </c>
      <c r="AH10">
        <v>2123710204091.0601</v>
      </c>
      <c r="AI10">
        <v>2189908814051.97</v>
      </c>
      <c r="AJ10">
        <v>2252956599549.8901</v>
      </c>
      <c r="AK10">
        <v>2314005464049.1602</v>
      </c>
      <c r="AL10">
        <v>2374098278959.6899</v>
      </c>
      <c r="AM10">
        <v>2433490461964.6401</v>
      </c>
      <c r="AN10">
        <v>2492025531874.7202</v>
      </c>
      <c r="AO10">
        <v>2549679259344.5</v>
      </c>
      <c r="AP10">
        <v>2606381985005.8301</v>
      </c>
      <c r="AQ10">
        <v>2662071116383</v>
      </c>
      <c r="AR10">
        <v>2716733529247.23</v>
      </c>
      <c r="AS10">
        <v>2770417682289.4102</v>
      </c>
      <c r="AT10">
        <v>2823200301770.0801</v>
      </c>
      <c r="AU10">
        <v>2875155085281.6201</v>
      </c>
      <c r="AV10">
        <v>2926335539295.2002</v>
      </c>
      <c r="AW10">
        <v>2976800218062.2998</v>
      </c>
      <c r="AX10">
        <v>3026265436330.0801</v>
      </c>
      <c r="AY10">
        <v>3074719079425.8198</v>
      </c>
      <c r="AZ10">
        <v>3122104612210.1699</v>
      </c>
      <c r="BA10">
        <v>3168391748001.3301</v>
      </c>
      <c r="BB10">
        <v>3213609763925.04</v>
      </c>
      <c r="BC10">
        <v>3257808128228.23</v>
      </c>
      <c r="BD10">
        <v>3301104958969.9199</v>
      </c>
      <c r="BE10">
        <v>3343697119581.7798</v>
      </c>
      <c r="BF10">
        <v>3385840027746.98</v>
      </c>
      <c r="BG10">
        <v>3427799196709.27</v>
      </c>
      <c r="BH10">
        <v>3470145025642.5098</v>
      </c>
      <c r="BI10">
        <v>3513052167745.0698</v>
      </c>
      <c r="BJ10">
        <v>3556668018201.6899</v>
      </c>
      <c r="BK10">
        <v>3601125838412.2798</v>
      </c>
      <c r="BN10" s="3"/>
      <c r="BO10" s="4"/>
      <c r="BP10" s="5"/>
      <c r="BQ10" s="5"/>
      <c r="BR10" s="6"/>
    </row>
    <row r="11" spans="1:70" x14ac:dyDescent="0.25">
      <c r="A11" s="3" t="s">
        <v>12</v>
      </c>
      <c r="B11" s="3" t="s">
        <v>3</v>
      </c>
      <c r="C11">
        <v>185851824004.793</v>
      </c>
      <c r="D11">
        <v>203592249273.53101</v>
      </c>
      <c r="E11">
        <v>221681660819.74301</v>
      </c>
      <c r="F11">
        <v>243616935587.22299</v>
      </c>
      <c r="G11">
        <v>266059029523.591</v>
      </c>
      <c r="H11">
        <v>292210198167.87097</v>
      </c>
      <c r="I11">
        <v>321439109702.90698</v>
      </c>
      <c r="J11">
        <v>344977265884.53003</v>
      </c>
      <c r="K11">
        <v>319588956566.33301</v>
      </c>
      <c r="L11">
        <v>339204086764.70898</v>
      </c>
      <c r="M11">
        <v>369253729662.04401</v>
      </c>
      <c r="N11">
        <v>371165265086.57202</v>
      </c>
      <c r="O11">
        <v>391174741095.81097</v>
      </c>
      <c r="P11">
        <v>413817888181.42297</v>
      </c>
      <c r="Q11">
        <v>441888966957.84497</v>
      </c>
      <c r="R11">
        <v>465451101560.047</v>
      </c>
      <c r="S11">
        <v>491445833775.25897</v>
      </c>
      <c r="T11">
        <v>522400954805.57397</v>
      </c>
      <c r="U11">
        <v>547642166829.27698</v>
      </c>
      <c r="V11">
        <v>539353445357.50201</v>
      </c>
      <c r="W11">
        <v>579399615546.03894</v>
      </c>
      <c r="X11">
        <v>610072526189.66394</v>
      </c>
      <c r="Y11">
        <v>643464566450.43604</v>
      </c>
      <c r="Z11">
        <v>673667007715.422</v>
      </c>
      <c r="AA11">
        <v>714132311737.729</v>
      </c>
      <c r="AB11">
        <v>750492470657.11206</v>
      </c>
      <c r="AC11">
        <v>783887552637.24902</v>
      </c>
      <c r="AD11">
        <v>828897039978.86694</v>
      </c>
      <c r="AE11">
        <v>868200075493.32495</v>
      </c>
      <c r="AF11">
        <v>905532678739.53894</v>
      </c>
      <c r="AG11">
        <v>890138623200.96594</v>
      </c>
      <c r="AH11">
        <v>970251099289.05298</v>
      </c>
      <c r="AI11">
        <v>1012883344560.84</v>
      </c>
      <c r="AJ11">
        <v>1058455744678.96</v>
      </c>
      <c r="AK11">
        <v>1104028144797.0901</v>
      </c>
      <c r="AL11">
        <v>1152540699761.54</v>
      </c>
      <c r="AM11">
        <v>1202523332149.1599</v>
      </c>
      <c r="AN11">
        <v>1253976041959.9399</v>
      </c>
      <c r="AO11">
        <v>1306898829193.8899</v>
      </c>
      <c r="AP11">
        <v>1361291693851</v>
      </c>
      <c r="AQ11">
        <v>1418624713354.45</v>
      </c>
      <c r="AR11">
        <v>1484778197396.8799</v>
      </c>
      <c r="AS11">
        <v>1543581294323.49</v>
      </c>
      <c r="AT11">
        <v>1602384391250.1001</v>
      </c>
      <c r="AU11">
        <v>1661187488176.71</v>
      </c>
      <c r="AV11">
        <v>1734691359334.97</v>
      </c>
      <c r="AW11">
        <v>1808195230493.23</v>
      </c>
      <c r="AX11">
        <v>1866998327419.8401</v>
      </c>
      <c r="AY11">
        <v>1940502198578.1001</v>
      </c>
      <c r="AZ11">
        <v>2014006069736.3601</v>
      </c>
      <c r="BA11">
        <v>2087509940894.6299</v>
      </c>
      <c r="BB11">
        <v>2175714586284.54</v>
      </c>
      <c r="BC11">
        <v>2249218457442.7998</v>
      </c>
      <c r="BD11">
        <v>2322722328601.0601</v>
      </c>
      <c r="BE11">
        <v>2410926973990.98</v>
      </c>
      <c r="BF11">
        <v>2484430845149.2402</v>
      </c>
      <c r="BG11">
        <v>2572635490539.1499</v>
      </c>
      <c r="BH11">
        <v>2660840135929.0698</v>
      </c>
      <c r="BI11">
        <v>2749044781318.98</v>
      </c>
      <c r="BJ11">
        <v>2837249426708.8999</v>
      </c>
      <c r="BK11">
        <v>2910753297867.1602</v>
      </c>
      <c r="BN11" s="3"/>
      <c r="BO11" s="4"/>
      <c r="BP11" s="5"/>
      <c r="BQ11" s="5"/>
      <c r="BR11" s="6"/>
    </row>
    <row r="12" spans="1:70" x14ac:dyDescent="0.25">
      <c r="A12" s="3" t="s">
        <v>13</v>
      </c>
      <c r="B12" s="3" t="s">
        <v>3</v>
      </c>
      <c r="C12">
        <v>1256745361953.5901</v>
      </c>
      <c r="D12">
        <v>1309714097906.3899</v>
      </c>
      <c r="E12">
        <v>1356092415469.3799</v>
      </c>
      <c r="F12">
        <v>1382416282692.8899</v>
      </c>
      <c r="G12">
        <v>1450722586494.5801</v>
      </c>
      <c r="H12">
        <v>1359454280004.3601</v>
      </c>
      <c r="I12">
        <v>1451533635221.8401</v>
      </c>
      <c r="J12">
        <v>1550917999000.02</v>
      </c>
      <c r="K12">
        <v>1631006243884.6699</v>
      </c>
      <c r="L12">
        <v>1675916885589.8601</v>
      </c>
      <c r="M12">
        <v>1758748301956.55</v>
      </c>
      <c r="N12">
        <v>1751636097470.0601</v>
      </c>
      <c r="O12">
        <v>1750938167149.8101</v>
      </c>
      <c r="P12">
        <v>1776263433601.8201</v>
      </c>
      <c r="Q12">
        <v>1845903454546.1101</v>
      </c>
      <c r="R12">
        <v>1888503344900.1399</v>
      </c>
      <c r="S12">
        <v>1973393041288.24</v>
      </c>
      <c r="T12">
        <v>2018612271559.1001</v>
      </c>
      <c r="U12">
        <v>2041696810371.8501</v>
      </c>
      <c r="V12">
        <v>1933777940926.03</v>
      </c>
      <c r="W12">
        <v>2032750980569.99</v>
      </c>
      <c r="X12">
        <v>2107210810175.28</v>
      </c>
      <c r="Y12">
        <v>2183962227417.3501</v>
      </c>
      <c r="Z12">
        <v>2213535084381.3701</v>
      </c>
      <c r="AA12">
        <v>2275610137008.4702</v>
      </c>
      <c r="AB12">
        <v>2350432007146.8301</v>
      </c>
      <c r="AC12">
        <v>2418842422702.1401</v>
      </c>
      <c r="AD12">
        <v>2470075497063.9502</v>
      </c>
      <c r="AE12">
        <v>2522835275243.1899</v>
      </c>
      <c r="AF12">
        <v>2520312439967.9399</v>
      </c>
      <c r="AG12">
        <v>2353971818930.0601</v>
      </c>
      <c r="AH12">
        <v>2424590973497.96</v>
      </c>
      <c r="AI12">
        <v>2488041830031.1099</v>
      </c>
      <c r="AJ12">
        <v>2555550409541.0601</v>
      </c>
      <c r="AK12">
        <v>2625653321888.4102</v>
      </c>
      <c r="AL12">
        <v>2698143434710.8701</v>
      </c>
      <c r="AM12">
        <v>2772847792485.9702</v>
      </c>
      <c r="AN12">
        <v>2849819213966.0801</v>
      </c>
      <c r="AO12">
        <v>2929014201355.1201</v>
      </c>
      <c r="AP12">
        <v>3010405827445.9902</v>
      </c>
      <c r="AQ12">
        <v>3093974414664.2998</v>
      </c>
      <c r="AR12">
        <v>3179711677715.5298</v>
      </c>
      <c r="AS12">
        <v>3267444661077.2002</v>
      </c>
      <c r="AT12">
        <v>3357155758498.52</v>
      </c>
      <c r="AU12">
        <v>3448820114096.0098</v>
      </c>
      <c r="AV12">
        <v>3542406658015.3398</v>
      </c>
      <c r="AW12">
        <v>3637869821136.7998</v>
      </c>
      <c r="AX12">
        <v>3735152642060.7798</v>
      </c>
      <c r="AY12">
        <v>3834162946886.0601</v>
      </c>
      <c r="AZ12">
        <v>3934788884137.02</v>
      </c>
      <c r="BA12">
        <v>4036895817778.1899</v>
      </c>
      <c r="BB12">
        <v>4140342897803.2202</v>
      </c>
      <c r="BC12">
        <v>4244961311336.8701</v>
      </c>
      <c r="BD12">
        <v>4350562567929.48</v>
      </c>
      <c r="BE12">
        <v>4456966462425.8604</v>
      </c>
      <c r="BF12">
        <v>4564033180481.5098</v>
      </c>
      <c r="BG12">
        <v>4671686083122.3604</v>
      </c>
      <c r="BH12">
        <v>4779896171817.7197</v>
      </c>
      <c r="BI12">
        <v>4888681052818.3604</v>
      </c>
      <c r="BJ12">
        <v>4998086295244</v>
      </c>
      <c r="BK12">
        <v>5108173003141.4902</v>
      </c>
      <c r="BN12" s="3"/>
      <c r="BO12" s="4"/>
      <c r="BP12" s="5"/>
      <c r="BQ12" s="5"/>
      <c r="BR12" s="6"/>
    </row>
    <row r="13" spans="1:70" x14ac:dyDescent="0.25">
      <c r="A13" s="3" t="s">
        <v>14</v>
      </c>
      <c r="B13" s="3" t="s">
        <v>3</v>
      </c>
      <c r="C13">
        <v>90868091865.484497</v>
      </c>
      <c r="D13">
        <v>89876903328.872498</v>
      </c>
      <c r="E13">
        <v>90860827430.682693</v>
      </c>
      <c r="F13">
        <v>96668320206.701904</v>
      </c>
      <c r="G13">
        <v>101616191038.733</v>
      </c>
      <c r="H13">
        <v>106414737827.02299</v>
      </c>
      <c r="I13">
        <v>110268104141.70399</v>
      </c>
      <c r="J13">
        <v>112521685745.621</v>
      </c>
      <c r="K13">
        <v>113412786810.782</v>
      </c>
      <c r="L13">
        <v>119600450422.84399</v>
      </c>
      <c r="M13">
        <v>123072838701.93401</v>
      </c>
      <c r="N13">
        <v>127342697882.214</v>
      </c>
      <c r="O13">
        <v>133302743283.489</v>
      </c>
      <c r="P13">
        <v>139385476515.716</v>
      </c>
      <c r="Q13">
        <v>145008130345.759</v>
      </c>
      <c r="R13">
        <v>149824434657.392</v>
      </c>
      <c r="S13">
        <v>154085415076</v>
      </c>
      <c r="T13">
        <v>158728180729.746</v>
      </c>
      <c r="U13">
        <v>157126781692.11401</v>
      </c>
      <c r="V13">
        <v>156791004519.978</v>
      </c>
      <c r="W13">
        <v>159204403183.953</v>
      </c>
      <c r="X13">
        <v>162920552798.077</v>
      </c>
      <c r="Y13">
        <v>166547108101.51901</v>
      </c>
      <c r="Z13">
        <v>170836338987.561</v>
      </c>
      <c r="AA13">
        <v>177183819659.67899</v>
      </c>
      <c r="AB13">
        <v>183535336040.633</v>
      </c>
      <c r="AC13">
        <v>190226665447.01199</v>
      </c>
      <c r="AD13">
        <v>196177832086.61499</v>
      </c>
      <c r="AE13">
        <v>201618963575.34698</v>
      </c>
      <c r="AF13">
        <v>206054580774.004</v>
      </c>
      <c r="AG13">
        <v>191218650958.276</v>
      </c>
      <c r="AH13">
        <v>202500551364.814</v>
      </c>
      <c r="AI13">
        <v>208305827809.93701</v>
      </c>
      <c r="AJ13">
        <v>213853058350.12201</v>
      </c>
      <c r="AK13">
        <v>219302278992.577</v>
      </c>
      <c r="AL13">
        <v>224804016515.18301</v>
      </c>
      <c r="AM13">
        <v>230385826071.10501</v>
      </c>
      <c r="AN13">
        <v>236064781049.36301</v>
      </c>
      <c r="AO13">
        <v>241851039035.83099</v>
      </c>
      <c r="AP13">
        <v>247752488368.47198</v>
      </c>
      <c r="AQ13">
        <v>253776369028.70599</v>
      </c>
      <c r="AR13">
        <v>259929920997.95499</v>
      </c>
      <c r="AS13">
        <v>266217898890.88101</v>
      </c>
      <c r="AT13">
        <v>272645381500.422</v>
      </c>
      <c r="AU13">
        <v>279219716867.41998</v>
      </c>
      <c r="AV13">
        <v>285952143171.99103</v>
      </c>
      <c r="AW13">
        <v>292857572614.67102</v>
      </c>
      <c r="AX13">
        <v>299916554499.10797</v>
      </c>
      <c r="AY13">
        <v>307142596253.32501</v>
      </c>
      <c r="AZ13">
        <v>314551582612.67499</v>
      </c>
      <c r="BA13">
        <v>322159506371.93799</v>
      </c>
      <c r="BB13">
        <v>329979226602.58899</v>
      </c>
      <c r="BC13">
        <v>338051049469.84802</v>
      </c>
      <c r="BD13">
        <v>346372597666.383</v>
      </c>
      <c r="BE13">
        <v>354938468220.98401</v>
      </c>
      <c r="BF13">
        <v>363745527410.35101</v>
      </c>
      <c r="BG13">
        <v>372793991353.33197</v>
      </c>
      <c r="BH13">
        <v>382038691210.62097</v>
      </c>
      <c r="BI13">
        <v>391474656248.70502</v>
      </c>
      <c r="BJ13">
        <v>401099833338.52502</v>
      </c>
      <c r="BK13">
        <v>410916599787.41302</v>
      </c>
      <c r="BN13" s="3"/>
      <c r="BO13" s="4"/>
      <c r="BP13" s="5"/>
      <c r="BQ13" s="5"/>
      <c r="BR13" s="6"/>
    </row>
    <row r="14" spans="1:70" x14ac:dyDescent="0.25">
      <c r="A14" s="3" t="s">
        <v>15</v>
      </c>
      <c r="B14" s="3" t="s">
        <v>3</v>
      </c>
      <c r="C14">
        <v>11263064881.0501</v>
      </c>
      <c r="D14">
        <v>12338338164.0986</v>
      </c>
      <c r="E14">
        <v>14047085137.2157</v>
      </c>
      <c r="F14">
        <v>16603975741.915199</v>
      </c>
      <c r="G14">
        <v>17590602088.742199</v>
      </c>
      <c r="H14">
        <v>17007922404.7586</v>
      </c>
      <c r="I14">
        <v>18323263385.096401</v>
      </c>
      <c r="J14">
        <v>17607851784.774899</v>
      </c>
      <c r="K14">
        <v>16944191915.778299</v>
      </c>
      <c r="L14">
        <v>17258600545.637501</v>
      </c>
      <c r="M14">
        <v>16828025731.889799</v>
      </c>
      <c r="N14">
        <v>16807615254.1355</v>
      </c>
      <c r="O14">
        <v>16780907863.898199</v>
      </c>
      <c r="P14">
        <v>17144063910.8762</v>
      </c>
      <c r="Q14">
        <v>17610584019.037399</v>
      </c>
      <c r="R14">
        <v>18727939635.910801</v>
      </c>
      <c r="S14">
        <v>19741110674.635601</v>
      </c>
      <c r="T14">
        <v>21283915853.3955</v>
      </c>
      <c r="U14">
        <v>21220818046.801701</v>
      </c>
      <c r="V14">
        <v>22663923073.174801</v>
      </c>
      <c r="W14">
        <v>24959428119.5406</v>
      </c>
      <c r="X14">
        <v>25235864667.467602</v>
      </c>
      <c r="Y14">
        <v>26411129076.0005</v>
      </c>
      <c r="Z14">
        <v>27421340571.448601</v>
      </c>
      <c r="AA14">
        <v>31135224040.130001</v>
      </c>
      <c r="AB14">
        <v>34087948132.290199</v>
      </c>
      <c r="AC14">
        <v>35477977494.823997</v>
      </c>
      <c r="AD14">
        <v>36733131212.900497</v>
      </c>
      <c r="AE14">
        <v>36431635134.957001</v>
      </c>
      <c r="AF14">
        <v>38253216891.704803</v>
      </c>
      <c r="AG14">
        <v>37870684722.787804</v>
      </c>
      <c r="AH14">
        <v>38968934579.748596</v>
      </c>
      <c r="AI14">
        <v>41203712190.056801</v>
      </c>
      <c r="AJ14">
        <v>43717837001.653503</v>
      </c>
      <c r="AK14">
        <v>46511309014.538696</v>
      </c>
      <c r="AL14">
        <v>49304781027.423897</v>
      </c>
      <c r="AM14">
        <v>52377600241.597603</v>
      </c>
      <c r="AN14">
        <v>55590093056.415604</v>
      </c>
      <c r="AO14">
        <v>58942259471.8778</v>
      </c>
      <c r="AP14">
        <v>62434099487.984299</v>
      </c>
      <c r="AQ14">
        <v>66205286705.379402</v>
      </c>
      <c r="AR14">
        <v>70116147523.418701</v>
      </c>
      <c r="AS14">
        <v>74166681942.102203</v>
      </c>
      <c r="AT14">
        <v>78356889961.429993</v>
      </c>
      <c r="AU14">
        <v>82826445182.046402</v>
      </c>
      <c r="AV14">
        <v>87435674003.3069</v>
      </c>
      <c r="AW14">
        <v>92324250025.856094</v>
      </c>
      <c r="AX14">
        <v>97352499649.049393</v>
      </c>
      <c r="AY14">
        <v>102660096473.53101</v>
      </c>
      <c r="AZ14">
        <v>108107366898.657</v>
      </c>
      <c r="BA14">
        <v>113833984525.07201</v>
      </c>
      <c r="BB14">
        <v>119700275752.131</v>
      </c>
      <c r="BC14">
        <v>125845914180.478</v>
      </c>
      <c r="BD14">
        <v>132270899810.114</v>
      </c>
      <c r="BE14">
        <v>138835559040.39401</v>
      </c>
      <c r="BF14">
        <v>145260544670.03</v>
      </c>
      <c r="BG14">
        <v>152244224702.24301</v>
      </c>
      <c r="BH14">
        <v>160624640740.89899</v>
      </c>
      <c r="BI14">
        <v>167608320773.112</v>
      </c>
      <c r="BJ14">
        <v>175988736811.767</v>
      </c>
      <c r="BK14">
        <v>182972416843.98001</v>
      </c>
      <c r="BN14" s="3"/>
      <c r="BO14" s="4"/>
      <c r="BP14" s="5"/>
      <c r="BQ14" s="5"/>
      <c r="BR14" s="6"/>
    </row>
    <row r="15" spans="1:70" x14ac:dyDescent="0.25">
      <c r="A15" s="3" t="s">
        <v>16</v>
      </c>
      <c r="B15" s="3" t="s">
        <v>3</v>
      </c>
      <c r="C15">
        <v>115857374579.76401</v>
      </c>
      <c r="D15">
        <v>118428549911.38</v>
      </c>
      <c r="E15">
        <v>117788432792.83099</v>
      </c>
      <c r="F15">
        <v>123964759972.52499</v>
      </c>
      <c r="G15">
        <v>139222796570.10599</v>
      </c>
      <c r="H15">
        <v>149541148019.88699</v>
      </c>
      <c r="I15">
        <v>153726764495.17999</v>
      </c>
      <c r="J15">
        <v>163683377119.30499</v>
      </c>
      <c r="K15">
        <v>163042495225.22501</v>
      </c>
      <c r="L15">
        <v>165479834839.104</v>
      </c>
      <c r="M15">
        <v>169938476178.58099</v>
      </c>
      <c r="N15">
        <v>170988512981.172</v>
      </c>
      <c r="O15">
        <v>180313421017.577</v>
      </c>
      <c r="P15">
        <v>187823516721.46399</v>
      </c>
      <c r="Q15">
        <v>197136188349.39001</v>
      </c>
      <c r="R15">
        <v>209526316709.74399</v>
      </c>
      <c r="S15">
        <v>225301341565.55701</v>
      </c>
      <c r="T15">
        <v>244493383489.08499</v>
      </c>
      <c r="U15">
        <v>266807239125.776</v>
      </c>
      <c r="V15">
        <v>269730975976.69</v>
      </c>
      <c r="W15">
        <v>292206199250.19702</v>
      </c>
      <c r="X15">
        <v>310694647686.19202</v>
      </c>
      <c r="Y15">
        <v>329770443729.172</v>
      </c>
      <c r="Z15">
        <v>349070319002.41998</v>
      </c>
      <c r="AA15">
        <v>357385723339.32098</v>
      </c>
      <c r="AB15">
        <v>369008781843.15698</v>
      </c>
      <c r="AC15">
        <v>383596875076.52197</v>
      </c>
      <c r="AD15">
        <v>393259049121.62598</v>
      </c>
      <c r="AE15">
        <v>408898708708.64203</v>
      </c>
      <c r="AF15">
        <v>417894480300.23199</v>
      </c>
      <c r="AG15">
        <v>399089228686.72101</v>
      </c>
      <c r="AH15">
        <v>420640047035.80402</v>
      </c>
      <c r="AI15">
        <v>436952957447.16498</v>
      </c>
      <c r="AJ15">
        <v>454431075745.052</v>
      </c>
      <c r="AK15">
        <v>471909194042.93903</v>
      </c>
      <c r="AL15">
        <v>489387312340.82501</v>
      </c>
      <c r="AM15">
        <v>506865430638.71198</v>
      </c>
      <c r="AN15">
        <v>524343548936.59802</v>
      </c>
      <c r="AO15">
        <v>542986875121.01099</v>
      </c>
      <c r="AP15">
        <v>561630201305.42297</v>
      </c>
      <c r="AQ15">
        <v>581438735376.36096</v>
      </c>
      <c r="AR15">
        <v>600082061560.77405</v>
      </c>
      <c r="AS15">
        <v>619890595631.71204</v>
      </c>
      <c r="AT15">
        <v>639699129702.65002</v>
      </c>
      <c r="AU15">
        <v>660672871660.11401</v>
      </c>
      <c r="AV15">
        <v>681646613617.578</v>
      </c>
      <c r="AW15">
        <v>702620355575.04199</v>
      </c>
      <c r="AX15">
        <v>723594097532.50598</v>
      </c>
      <c r="AY15">
        <v>745733047376.49597</v>
      </c>
      <c r="AZ15">
        <v>766706789333.95996</v>
      </c>
      <c r="BA15">
        <v>788845739177.94897</v>
      </c>
      <c r="BB15">
        <v>812149896908.46497</v>
      </c>
      <c r="BC15">
        <v>835454054638.97998</v>
      </c>
      <c r="BD15">
        <v>859923420256.02197</v>
      </c>
      <c r="BE15">
        <v>883227577986.53699</v>
      </c>
      <c r="BF15">
        <v>907696943603.578</v>
      </c>
      <c r="BG15">
        <v>932166309220.61902</v>
      </c>
      <c r="BH15">
        <v>957800882724.18604</v>
      </c>
      <c r="BI15">
        <v>983435456227.75403</v>
      </c>
      <c r="BJ15">
        <v>1009070029731.3199</v>
      </c>
      <c r="BK15">
        <v>1035869811121.41</v>
      </c>
      <c r="BN15" s="3"/>
      <c r="BO15" s="4"/>
      <c r="BP15" s="5"/>
      <c r="BQ15" s="5"/>
      <c r="BR15" s="6"/>
    </row>
    <row r="16" spans="1:70" x14ac:dyDescent="0.25">
      <c r="A16" s="3" t="s">
        <v>17</v>
      </c>
      <c r="B16" s="3" t="s">
        <v>3</v>
      </c>
      <c r="C16">
        <v>254077204138.996</v>
      </c>
      <c r="D16">
        <v>252607787626.59</v>
      </c>
      <c r="E16">
        <v>253460599172.13699</v>
      </c>
      <c r="F16">
        <v>258824604028.71201</v>
      </c>
      <c r="G16">
        <v>270180852767.89499</v>
      </c>
      <c r="H16">
        <v>282821783304.17499</v>
      </c>
      <c r="I16">
        <v>299355186907.979</v>
      </c>
      <c r="J16">
        <v>314877837839.75299</v>
      </c>
      <c r="K16">
        <v>313061880210.12201</v>
      </c>
      <c r="L16">
        <v>322710185819.70099</v>
      </c>
      <c r="M16">
        <v>336945649049.31</v>
      </c>
      <c r="N16">
        <v>346696812538.10199</v>
      </c>
      <c r="O16">
        <v>359337043129.44397</v>
      </c>
      <c r="P16">
        <v>377197419035.40698</v>
      </c>
      <c r="Q16">
        <v>402460682442.15399</v>
      </c>
      <c r="R16">
        <v>421688916955.67798</v>
      </c>
      <c r="S16">
        <v>443797899697.51703</v>
      </c>
      <c r="T16">
        <v>473162507944.79401</v>
      </c>
      <c r="U16">
        <v>492811796371.34198</v>
      </c>
      <c r="V16">
        <v>498470913015.01898</v>
      </c>
      <c r="W16">
        <v>536515532946.51703</v>
      </c>
      <c r="X16">
        <v>556150668752.35596</v>
      </c>
      <c r="Y16">
        <v>593322772158.71802</v>
      </c>
      <c r="Z16">
        <v>635235236746.84802</v>
      </c>
      <c r="AA16">
        <v>674272340037.52698</v>
      </c>
      <c r="AB16">
        <v>715177401296.91003</v>
      </c>
      <c r="AC16">
        <v>764410607212.44299</v>
      </c>
      <c r="AD16">
        <v>815454534969.96301</v>
      </c>
      <c r="AE16">
        <v>866369377542.00195</v>
      </c>
      <c r="AF16">
        <v>917485170816.98096</v>
      </c>
      <c r="AG16">
        <v>922990081841.88196</v>
      </c>
      <c r="AH16">
        <v>993137328061.86597</v>
      </c>
      <c r="AI16">
        <v>1053136085560.03</v>
      </c>
      <c r="AJ16">
        <v>1114713757729.21</v>
      </c>
      <c r="AK16">
        <v>1179449259240.3999</v>
      </c>
      <c r="AL16">
        <v>1245763675422.5901</v>
      </c>
      <c r="AM16">
        <v>1313657006275.79</v>
      </c>
      <c r="AN16">
        <v>1384708166470.99</v>
      </c>
      <c r="AO16">
        <v>1458917156008.21</v>
      </c>
      <c r="AP16">
        <v>1534705060216.4199</v>
      </c>
      <c r="AQ16">
        <v>1610492964424.6399</v>
      </c>
      <c r="AR16">
        <v>1689438697974.8701</v>
      </c>
      <c r="AS16">
        <v>1784173578235.1399</v>
      </c>
      <c r="AT16">
        <v>1863119311785.3701</v>
      </c>
      <c r="AU16">
        <v>1957854192045.6499</v>
      </c>
      <c r="AV16">
        <v>2036799925595.8701</v>
      </c>
      <c r="AW16">
        <v>2131534805856.1499</v>
      </c>
      <c r="AX16">
        <v>2226269686116.4199</v>
      </c>
      <c r="AY16">
        <v>2321004566376.7002</v>
      </c>
      <c r="AZ16">
        <v>2431528593347.0098</v>
      </c>
      <c r="BA16">
        <v>2526263473607.29</v>
      </c>
      <c r="BB16">
        <v>2636787500577.6099</v>
      </c>
      <c r="BC16">
        <v>2747311527547.9302</v>
      </c>
      <c r="BD16">
        <v>2857835554518.2402</v>
      </c>
      <c r="BE16">
        <v>2968359581488.5601</v>
      </c>
      <c r="BF16">
        <v>3078883608458.8799</v>
      </c>
      <c r="BG16">
        <v>3189407635429.2002</v>
      </c>
      <c r="BH16">
        <v>3315720809109.5698</v>
      </c>
      <c r="BI16">
        <v>3442033982789.9302</v>
      </c>
      <c r="BJ16">
        <v>3552558009760.25</v>
      </c>
      <c r="BK16">
        <v>3678871183440.6099</v>
      </c>
      <c r="BN16" s="3"/>
      <c r="BO16" s="4"/>
      <c r="BP16" s="5"/>
      <c r="BQ16" s="5"/>
      <c r="BR16" s="6"/>
    </row>
    <row r="17" spans="1:70" x14ac:dyDescent="0.25">
      <c r="A17" s="3" t="s">
        <v>18</v>
      </c>
      <c r="B17" s="3" t="s">
        <v>3</v>
      </c>
      <c r="C17">
        <v>3220079659103.6201</v>
      </c>
      <c r="D17">
        <v>3057564188424.75</v>
      </c>
      <c r="E17">
        <v>2613267280523.3101</v>
      </c>
      <c r="F17">
        <v>2386735152081.3398</v>
      </c>
      <c r="G17">
        <v>2086728367582.6101</v>
      </c>
      <c r="H17">
        <v>2000264184922.22</v>
      </c>
      <c r="I17">
        <v>1925152875813.3601</v>
      </c>
      <c r="J17">
        <v>1952103395186.8401</v>
      </c>
      <c r="K17">
        <v>1848642664354.1499</v>
      </c>
      <c r="L17">
        <v>1966954217792.74</v>
      </c>
      <c r="M17">
        <v>2163650953807.1101</v>
      </c>
      <c r="N17">
        <v>2273998260784.6401</v>
      </c>
      <c r="O17">
        <v>2380875995049.27</v>
      </c>
      <c r="P17">
        <v>2554678808070.8799</v>
      </c>
      <c r="Q17">
        <v>2738614350493.0801</v>
      </c>
      <c r="R17">
        <v>2913884722677.6802</v>
      </c>
      <c r="S17">
        <v>3152825258807.9199</v>
      </c>
      <c r="T17">
        <v>3420814704885.3398</v>
      </c>
      <c r="U17">
        <v>3598696018154.7202</v>
      </c>
      <c r="V17">
        <v>3317997947774.8398</v>
      </c>
      <c r="W17">
        <v>3467307855425.1899</v>
      </c>
      <c r="X17">
        <v>3616403105169.6001</v>
      </c>
      <c r="Y17">
        <v>3750212083404.71</v>
      </c>
      <c r="Z17">
        <v>3817715906163.3799</v>
      </c>
      <c r="AA17">
        <v>3844438912609.1201</v>
      </c>
      <c r="AB17">
        <v>3755720530993.3398</v>
      </c>
      <c r="AC17">
        <v>3768087392273.4199</v>
      </c>
      <c r="AD17">
        <v>3829514215295.1699</v>
      </c>
      <c r="AE17">
        <v>3915862268241.6499</v>
      </c>
      <c r="AF17">
        <v>3966768477728.79</v>
      </c>
      <c r="AG17">
        <v>3748596211453.7002</v>
      </c>
      <c r="AH17">
        <v>3879797078854.5801</v>
      </c>
      <c r="AI17">
        <v>3950660952440.9702</v>
      </c>
      <c r="AJ17">
        <v>4003808857630.7598</v>
      </c>
      <c r="AK17">
        <v>4074672731217.1401</v>
      </c>
      <c r="AL17">
        <v>4127820636406.9302</v>
      </c>
      <c r="AM17">
        <v>4198684509993.3198</v>
      </c>
      <c r="AN17">
        <v>4251832415183.1001</v>
      </c>
      <c r="AO17">
        <v>4304980320372.8901</v>
      </c>
      <c r="AP17">
        <v>4375844193959.2798</v>
      </c>
      <c r="AQ17">
        <v>4428992099149.0703</v>
      </c>
      <c r="AR17">
        <v>4482140004338.8604</v>
      </c>
      <c r="AS17">
        <v>4553003877925.2402</v>
      </c>
      <c r="AT17">
        <v>4606151783115.0303</v>
      </c>
      <c r="AU17">
        <v>4659299688304.8203</v>
      </c>
      <c r="AV17">
        <v>4730163561891.2002</v>
      </c>
      <c r="AW17">
        <v>4783311467080.9902</v>
      </c>
      <c r="AX17">
        <v>4836459372270.7803</v>
      </c>
      <c r="AY17">
        <v>4889607277460.5703</v>
      </c>
      <c r="AZ17">
        <v>4942755182650.3604</v>
      </c>
      <c r="BA17">
        <v>4995903087840.1504</v>
      </c>
      <c r="BB17">
        <v>5049050993029.9404</v>
      </c>
      <c r="BC17">
        <v>5084482929823.1299</v>
      </c>
      <c r="BD17">
        <v>5137630835012.9199</v>
      </c>
      <c r="BE17">
        <v>5190778740202.71</v>
      </c>
      <c r="BF17">
        <v>5226210676995.9004</v>
      </c>
      <c r="BG17">
        <v>5279358582185.6904</v>
      </c>
      <c r="BH17">
        <v>5332506487375.4805</v>
      </c>
      <c r="BI17">
        <v>5385654392565.2695</v>
      </c>
      <c r="BJ17">
        <v>5438802297755.0596</v>
      </c>
      <c r="BK17">
        <v>5509666171341.4404</v>
      </c>
      <c r="BN17" s="3"/>
      <c r="BO17" s="4"/>
      <c r="BP17" s="5"/>
      <c r="BQ17" s="5"/>
      <c r="BR17" s="6"/>
    </row>
    <row r="18" spans="1:70" x14ac:dyDescent="0.25">
      <c r="A18" s="3" t="s">
        <v>19</v>
      </c>
      <c r="B18" s="3" t="s">
        <v>3</v>
      </c>
      <c r="C18">
        <v>113921085156.97501</v>
      </c>
      <c r="D18">
        <v>121540665128.98</v>
      </c>
      <c r="E18">
        <v>129610555581.004</v>
      </c>
      <c r="F18">
        <v>144467651581.47501</v>
      </c>
      <c r="G18">
        <v>160500104599.09399</v>
      </c>
      <c r="H18">
        <v>172057684717.08701</v>
      </c>
      <c r="I18">
        <v>184912648992.66699</v>
      </c>
      <c r="J18">
        <v>200297051565.595</v>
      </c>
      <c r="K18">
        <v>195899874722.884</v>
      </c>
      <c r="L18">
        <v>207113188979.07999</v>
      </c>
      <c r="M18">
        <v>225834555533.991</v>
      </c>
      <c r="N18">
        <v>223420144732.31601</v>
      </c>
      <c r="O18">
        <v>232166317529.591</v>
      </c>
      <c r="P18">
        <v>242696933099.49899</v>
      </c>
      <c r="Q18">
        <v>266528623638.146</v>
      </c>
      <c r="R18">
        <v>286142561561.61298</v>
      </c>
      <c r="S18">
        <v>311910237182.10101</v>
      </c>
      <c r="T18">
        <v>340051142360.88501</v>
      </c>
      <c r="U18">
        <v>346404019951.53198</v>
      </c>
      <c r="V18">
        <v>346823182012.33698</v>
      </c>
      <c r="W18">
        <v>397201491973.30798</v>
      </c>
      <c r="X18">
        <v>422075312957.03497</v>
      </c>
      <c r="Y18">
        <v>440854776563.51202</v>
      </c>
      <c r="Z18">
        <v>462082132605.80298</v>
      </c>
      <c r="AA18">
        <v>480105984559.66998</v>
      </c>
      <c r="AB18">
        <v>493993046456.16302</v>
      </c>
      <c r="AC18">
        <v>508626737127.81702</v>
      </c>
      <c r="AD18">
        <v>527444815441.26099</v>
      </c>
      <c r="AE18">
        <v>544003758406.11401</v>
      </c>
      <c r="AF18">
        <v>547811784714.95599</v>
      </c>
      <c r="AG18">
        <v>528638372249.93298</v>
      </c>
      <c r="AH18">
        <v>544497523417.43103</v>
      </c>
      <c r="AI18">
        <v>563993598424.70496</v>
      </c>
      <c r="AJ18">
        <v>582097096645.74402</v>
      </c>
      <c r="AK18">
        <v>601593171653.01794</v>
      </c>
      <c r="AL18">
        <v>621089246660.29199</v>
      </c>
      <c r="AM18">
        <v>641977898453.80005</v>
      </c>
      <c r="AN18">
        <v>661473973461.073</v>
      </c>
      <c r="AO18">
        <v>682362625254.58105</v>
      </c>
      <c r="AP18">
        <v>703251277048.08899</v>
      </c>
      <c r="AQ18">
        <v>724139928841.59595</v>
      </c>
      <c r="AR18">
        <v>745028580635.104</v>
      </c>
      <c r="AS18">
        <v>765917232428.61096</v>
      </c>
      <c r="AT18">
        <v>785413307435.88501</v>
      </c>
      <c r="AU18">
        <v>806301959229.39294</v>
      </c>
      <c r="AV18">
        <v>828583187809.13403</v>
      </c>
      <c r="AW18">
        <v>850864416388.875</v>
      </c>
      <c r="AX18">
        <v>873145644968.61694</v>
      </c>
      <c r="AY18">
        <v>895426873548.35803</v>
      </c>
      <c r="AZ18">
        <v>919100678914.33301</v>
      </c>
      <c r="BA18">
        <v>941381907494.07495</v>
      </c>
      <c r="BB18">
        <v>965055712860.05005</v>
      </c>
      <c r="BC18">
        <v>987336941439.79102</v>
      </c>
      <c r="BD18">
        <v>1011010746805.76</v>
      </c>
      <c r="BE18">
        <v>1034684552171.74</v>
      </c>
      <c r="BF18">
        <v>1056965780751.48</v>
      </c>
      <c r="BG18">
        <v>1082032162903.6899</v>
      </c>
      <c r="BH18">
        <v>1105705968269.6599</v>
      </c>
      <c r="BI18">
        <v>1130772350421.8701</v>
      </c>
      <c r="BJ18">
        <v>1155838732574.0801</v>
      </c>
      <c r="BK18">
        <v>1180905114726.29</v>
      </c>
      <c r="BN18" s="3"/>
      <c r="BO18" s="4"/>
      <c r="BP18" s="5"/>
      <c r="BQ18" s="5"/>
      <c r="BR18" s="6"/>
    </row>
    <row r="19" spans="1:70" x14ac:dyDescent="0.25">
      <c r="A19" s="3" t="s">
        <v>20</v>
      </c>
      <c r="B19" s="3" t="s">
        <v>3</v>
      </c>
      <c r="C19">
        <v>235093154373.392</v>
      </c>
      <c r="D19">
        <v>254529097893.43201</v>
      </c>
      <c r="E19">
        <v>273210831292.64001</v>
      </c>
      <c r="F19">
        <v>288689092337.45697</v>
      </c>
      <c r="G19">
        <v>311653266943.79102</v>
      </c>
      <c r="H19">
        <v>331023704132.30499</v>
      </c>
      <c r="I19">
        <v>349751904968.60901</v>
      </c>
      <c r="J19">
        <v>369112380418.58099</v>
      </c>
      <c r="K19">
        <v>376649146407.96997</v>
      </c>
      <c r="L19">
        <v>415946497282.633</v>
      </c>
      <c r="M19">
        <v>456238180547.651</v>
      </c>
      <c r="N19">
        <v>462530723718.164</v>
      </c>
      <c r="O19">
        <v>497621903096.71698</v>
      </c>
      <c r="P19">
        <v>535759756175.45898</v>
      </c>
      <c r="Q19">
        <v>589937561477.62695</v>
      </c>
      <c r="R19">
        <v>651029917729.10498</v>
      </c>
      <c r="S19">
        <v>716795145303.99194</v>
      </c>
      <c r="T19">
        <v>789866151511.95996</v>
      </c>
      <c r="U19">
        <v>833318422332.41394</v>
      </c>
      <c r="V19">
        <v>825029036949.42395</v>
      </c>
      <c r="W19">
        <v>934542486182.66895</v>
      </c>
      <c r="X19">
        <v>1012923796320.8</v>
      </c>
      <c r="Y19">
        <v>1049594698443.78</v>
      </c>
      <c r="Z19">
        <v>1078629024255.0601</v>
      </c>
      <c r="AA19">
        <v>1131282197601.72</v>
      </c>
      <c r="AB19">
        <v>1123270869932.0901</v>
      </c>
      <c r="AC19">
        <v>1149181657565.3501</v>
      </c>
      <c r="AD19">
        <v>1223667527549.8401</v>
      </c>
      <c r="AE19">
        <v>1300165518660.28</v>
      </c>
      <c r="AF19">
        <v>1335269987664.1101</v>
      </c>
      <c r="AG19">
        <v>1281859188157.54</v>
      </c>
      <c r="AH19">
        <v>1326724259743.0601</v>
      </c>
      <c r="AI19">
        <v>1358466934801.8999</v>
      </c>
      <c r="AJ19">
        <v>1388337712692.0801</v>
      </c>
      <c r="AK19">
        <v>1418881522720.9199</v>
      </c>
      <c r="AL19">
        <v>1450168404463.3799</v>
      </c>
      <c r="AM19">
        <v>1479734282830.95</v>
      </c>
      <c r="AN19">
        <v>1509723921088.72</v>
      </c>
      <c r="AO19">
        <v>1537728162599.72</v>
      </c>
      <c r="AP19">
        <v>1564690131502.04</v>
      </c>
      <c r="AQ19">
        <v>1589738169801.78</v>
      </c>
      <c r="AR19">
        <v>1613985501208.03</v>
      </c>
      <c r="AS19">
        <v>1639729048716.3701</v>
      </c>
      <c r="AT19">
        <v>1662513908309.8401</v>
      </c>
      <c r="AU19">
        <v>1683627519793.9299</v>
      </c>
      <c r="AV19">
        <v>1702351877767.1699</v>
      </c>
      <c r="AW19">
        <v>1720952609943.3201</v>
      </c>
      <c r="AX19">
        <v>1740858442571.01</v>
      </c>
      <c r="AY19">
        <v>1757953454558.1499</v>
      </c>
      <c r="AZ19">
        <v>1773773540772.95</v>
      </c>
      <c r="BA19">
        <v>1788238407935.3799</v>
      </c>
      <c r="BB19">
        <v>1801107039795.22</v>
      </c>
      <c r="BC19">
        <v>1813804122567.3601</v>
      </c>
      <c r="BD19">
        <v>1824750637943.71</v>
      </c>
      <c r="BE19">
        <v>1835025489107</v>
      </c>
      <c r="BF19">
        <v>1844346820917.6201</v>
      </c>
      <c r="BG19">
        <v>1854003717751.4399</v>
      </c>
      <c r="BH19">
        <v>1862771539443.71</v>
      </c>
      <c r="BI19">
        <v>1871392745774.9299</v>
      </c>
      <c r="BJ19">
        <v>1879975351872.22</v>
      </c>
      <c r="BK19">
        <v>1887513286072.8899</v>
      </c>
      <c r="BN19" s="3"/>
      <c r="BO19" s="4"/>
      <c r="BP19" s="5"/>
      <c r="BQ19" s="5"/>
      <c r="BR19" s="6"/>
    </row>
    <row r="20" spans="1:70" x14ac:dyDescent="0.25">
      <c r="A20" s="3" t="s">
        <v>21</v>
      </c>
      <c r="B20" s="3" t="s">
        <v>3</v>
      </c>
      <c r="C20">
        <v>401625525312.62299</v>
      </c>
      <c r="D20">
        <v>435997683285.43298</v>
      </c>
      <c r="E20">
        <v>471241067798.66199</v>
      </c>
      <c r="F20">
        <v>510123371513.46503</v>
      </c>
      <c r="G20">
        <v>550917452176.14294</v>
      </c>
      <c r="H20">
        <v>595653391836.49902</v>
      </c>
      <c r="I20">
        <v>629321948942.56006</v>
      </c>
      <c r="J20">
        <v>611992999048.88098</v>
      </c>
      <c r="K20">
        <v>565275083659.48706</v>
      </c>
      <c r="L20">
        <v>591121147088.63196</v>
      </c>
      <c r="M20">
        <v>617459590353.22705</v>
      </c>
      <c r="N20">
        <v>638726403799.61694</v>
      </c>
      <c r="O20">
        <v>678000922731.46594</v>
      </c>
      <c r="P20">
        <v>726744646231.43005</v>
      </c>
      <c r="Q20">
        <v>772451714044.56494</v>
      </c>
      <c r="R20">
        <v>804800716694.24194</v>
      </c>
      <c r="S20">
        <v>844782546898.06201</v>
      </c>
      <c r="T20">
        <v>890697260336.31299</v>
      </c>
      <c r="U20">
        <v>906067737118.39905</v>
      </c>
      <c r="V20">
        <v>899809225119.28296</v>
      </c>
      <c r="W20">
        <v>967417206997.44397</v>
      </c>
      <c r="X20">
        <v>975543119465.55798</v>
      </c>
      <c r="Y20">
        <v>1046199625852.36</v>
      </c>
      <c r="Z20">
        <v>1074314984508.79</v>
      </c>
      <c r="AA20">
        <v>1084890692306.16</v>
      </c>
      <c r="AB20">
        <v>1118890048752.74</v>
      </c>
      <c r="AC20">
        <v>1156445468731.6599</v>
      </c>
      <c r="AD20">
        <v>1202981826401.3</v>
      </c>
      <c r="AE20">
        <v>1252655665986.6101</v>
      </c>
      <c r="AF20">
        <v>1282719401970.28</v>
      </c>
      <c r="AG20">
        <v>1196777202038.27</v>
      </c>
      <c r="AH20">
        <v>1269780611362.6101</v>
      </c>
      <c r="AI20">
        <v>1317111765256.5901</v>
      </c>
      <c r="AJ20">
        <v>1366075027905.53</v>
      </c>
      <c r="AK20">
        <v>1418302508064.4099</v>
      </c>
      <c r="AL20">
        <v>1473794205733.21</v>
      </c>
      <c r="AM20">
        <v>1532550120911.9399</v>
      </c>
      <c r="AN20">
        <v>1592938144845.6399</v>
      </c>
      <c r="AO20">
        <v>1648429842514.4399</v>
      </c>
      <c r="AP20">
        <v>1730035280262.6799</v>
      </c>
      <c r="AQ20">
        <v>1795319630461.28</v>
      </c>
      <c r="AR20">
        <v>1860603980659.8701</v>
      </c>
      <c r="AS20">
        <v>1942209418408.1101</v>
      </c>
      <c r="AT20">
        <v>2007493768606.7</v>
      </c>
      <c r="AU20">
        <v>2089099206354.9399</v>
      </c>
      <c r="AV20">
        <v>2170704644103.1799</v>
      </c>
      <c r="AW20">
        <v>2252310081851.4199</v>
      </c>
      <c r="AX20">
        <v>2333915519599.6602</v>
      </c>
      <c r="AY20">
        <v>2415520957347.8999</v>
      </c>
      <c r="AZ20">
        <v>2513447482645.79</v>
      </c>
      <c r="BA20">
        <v>2595052920394.0298</v>
      </c>
      <c r="BB20">
        <v>2692979445691.9199</v>
      </c>
      <c r="BC20">
        <v>2790905970989.7998</v>
      </c>
      <c r="BD20">
        <v>2888832496287.6899</v>
      </c>
      <c r="BE20">
        <v>2986759021585.5801</v>
      </c>
      <c r="BF20">
        <v>3084685546883.4702</v>
      </c>
      <c r="BG20">
        <v>3182612072181.3599</v>
      </c>
      <c r="BH20">
        <v>3296859685028.8901</v>
      </c>
      <c r="BI20">
        <v>3411107297876.4302</v>
      </c>
      <c r="BJ20">
        <v>3509033823174.3198</v>
      </c>
      <c r="BK20">
        <v>3623281436021.8501</v>
      </c>
      <c r="BN20" s="3"/>
      <c r="BO20" s="4"/>
      <c r="BP20" s="5"/>
      <c r="BQ20" s="5"/>
      <c r="BR20" s="6"/>
    </row>
    <row r="21" spans="1:70" x14ac:dyDescent="0.25">
      <c r="A21" s="3" t="s">
        <v>22</v>
      </c>
      <c r="B21" s="3" t="s">
        <v>3</v>
      </c>
      <c r="C21">
        <v>10109879948581.699</v>
      </c>
      <c r="D21">
        <v>10098935083004.6</v>
      </c>
      <c r="E21">
        <v>10454664263796.4</v>
      </c>
      <c r="F21">
        <v>10742464895876.6</v>
      </c>
      <c r="G21">
        <v>11175261517989.1</v>
      </c>
      <c r="H21">
        <v>11475237624930.699</v>
      </c>
      <c r="I21">
        <v>11908141115720</v>
      </c>
      <c r="J21">
        <v>12437721913534.199</v>
      </c>
      <c r="K21">
        <v>12995106922976.5</v>
      </c>
      <c r="L21">
        <v>13612795022022.1</v>
      </c>
      <c r="M21">
        <v>14174660960354.6</v>
      </c>
      <c r="N21">
        <v>14316172383226</v>
      </c>
      <c r="O21">
        <v>14565516477567.801</v>
      </c>
      <c r="P21">
        <v>14982266603352.9</v>
      </c>
      <c r="Q21">
        <v>15551426599914.801</v>
      </c>
      <c r="R21">
        <v>16097781464799.4</v>
      </c>
      <c r="S21">
        <v>16557368665197.801</v>
      </c>
      <c r="T21">
        <v>16868013290367.4</v>
      </c>
      <c r="U21">
        <v>16844974990630.301</v>
      </c>
      <c r="V21">
        <v>16417658897313.699</v>
      </c>
      <c r="W21">
        <v>16838569345855.301</v>
      </c>
      <c r="X21">
        <v>17099707857919.699</v>
      </c>
      <c r="Y21">
        <v>17484373626804.9</v>
      </c>
      <c r="Z21">
        <v>17806449963769.102</v>
      </c>
      <c r="AA21">
        <v>18243059315435.602</v>
      </c>
      <c r="AB21">
        <v>18768625520582.102</v>
      </c>
      <c r="AC21">
        <v>19062770266937.199</v>
      </c>
      <c r="AD21">
        <v>19485393853000.102</v>
      </c>
      <c r="AE21">
        <v>20055794215940.398</v>
      </c>
      <c r="AF21">
        <v>20517077482907</v>
      </c>
      <c r="AG21">
        <v>19265535756449.699</v>
      </c>
      <c r="AH21">
        <v>20132484865489.898</v>
      </c>
      <c r="AI21">
        <v>20426586526992.602</v>
      </c>
      <c r="AJ21">
        <v>20744110796850.699</v>
      </c>
      <c r="AK21">
        <v>21084128460779.301</v>
      </c>
      <c r="AL21">
        <v>21441993447353.602</v>
      </c>
      <c r="AM21">
        <v>21814298637528.602</v>
      </c>
      <c r="AN21">
        <v>22198630210288.398</v>
      </c>
      <c r="AO21">
        <v>22593204501430.699</v>
      </c>
      <c r="AP21">
        <v>22996643710464</v>
      </c>
      <c r="AQ21">
        <v>23408114748719</v>
      </c>
      <c r="AR21">
        <v>23827457406836.301</v>
      </c>
      <c r="AS21">
        <v>24255195035390.199</v>
      </c>
      <c r="AT21">
        <v>24692256848665.602</v>
      </c>
      <c r="AU21">
        <v>25139636144691.301</v>
      </c>
      <c r="AV21">
        <v>25598283499000.102</v>
      </c>
      <c r="AW21">
        <v>26069117445253.102</v>
      </c>
      <c r="AX21">
        <v>26553109920231.102</v>
      </c>
      <c r="AY21">
        <v>27051008567611.699</v>
      </c>
      <c r="AZ21">
        <v>27563272654225.199</v>
      </c>
      <c r="BA21">
        <v>28090190556918.898</v>
      </c>
      <c r="BB21">
        <v>28631997249420</v>
      </c>
      <c r="BC21">
        <v>29189013150447.301</v>
      </c>
      <c r="BD21">
        <v>29761291663120.699</v>
      </c>
      <c r="BE21">
        <v>30348555091217.102</v>
      </c>
      <c r="BF21">
        <v>30950365529154</v>
      </c>
      <c r="BG21">
        <v>31566423919460.301</v>
      </c>
      <c r="BH21">
        <v>32196602094648.5</v>
      </c>
      <c r="BI21">
        <v>32840611677871.5</v>
      </c>
      <c r="BJ21">
        <v>33497993402298.699</v>
      </c>
      <c r="BK21">
        <v>34168288001099.801</v>
      </c>
      <c r="BN21" s="3"/>
      <c r="BO21" s="4"/>
      <c r="BP21" s="5"/>
      <c r="BQ21" s="5"/>
      <c r="BR21" s="6"/>
    </row>
    <row r="22" spans="1:70" x14ac:dyDescent="0.25">
      <c r="A22" s="3" t="s">
        <v>23</v>
      </c>
      <c r="B22" s="3" t="s">
        <v>3</v>
      </c>
      <c r="C22">
        <v>113762338443.979</v>
      </c>
      <c r="D22">
        <v>120543533891.737</v>
      </c>
      <c r="E22">
        <v>130965785041.446</v>
      </c>
      <c r="F22">
        <v>141538300120.819</v>
      </c>
      <c r="G22">
        <v>154048843508.85001</v>
      </c>
      <c r="H22">
        <v>168745842883.47699</v>
      </c>
      <c r="I22">
        <v>184506734132.55099</v>
      </c>
      <c r="J22">
        <v>199547878349.082</v>
      </c>
      <c r="K22">
        <v>211050726925.77301</v>
      </c>
      <c r="L22">
        <v>221125416737.65399</v>
      </c>
      <c r="M22">
        <v>236133898430.638</v>
      </c>
      <c r="N22">
        <v>250757418833.47101</v>
      </c>
      <c r="O22">
        <v>266607346391.33801</v>
      </c>
      <c r="P22">
        <v>285000756492.526</v>
      </c>
      <c r="Q22">
        <v>306479583748.59698</v>
      </c>
      <c r="R22">
        <v>329610357167.48199</v>
      </c>
      <c r="S22">
        <v>352610418945.75098</v>
      </c>
      <c r="T22">
        <v>377749794575.40997</v>
      </c>
      <c r="U22">
        <v>399137123683.052</v>
      </c>
      <c r="V22">
        <v>420682136674.60901</v>
      </c>
      <c r="W22">
        <v>447703552450.32001</v>
      </c>
      <c r="X22">
        <v>475641609540.69098</v>
      </c>
      <c r="Y22">
        <v>500600271140.22998</v>
      </c>
      <c r="Z22">
        <v>527742232095.62</v>
      </c>
      <c r="AA22">
        <v>559320504637.703</v>
      </c>
      <c r="AB22">
        <v>596679136398.06799</v>
      </c>
      <c r="AC22">
        <v>633737753821.40295</v>
      </c>
      <c r="AD22">
        <v>676909526449.60095</v>
      </c>
      <c r="AE22">
        <v>724806213667.81702</v>
      </c>
      <c r="AF22">
        <v>775542648624.56396</v>
      </c>
      <c r="AG22">
        <v>796482300137.427</v>
      </c>
      <c r="AH22">
        <v>852236061147.047</v>
      </c>
      <c r="AI22">
        <v>894847864204.39905</v>
      </c>
      <c r="AJ22">
        <v>937459667261.75195</v>
      </c>
      <c r="AK22">
        <v>983945270597.04504</v>
      </c>
      <c r="AL22">
        <v>1032367774071.3</v>
      </c>
      <c r="AM22">
        <v>1082727177684.54</v>
      </c>
      <c r="AN22">
        <v>1136960381575.72</v>
      </c>
      <c r="AO22">
        <v>1193130485605.8601</v>
      </c>
      <c r="AP22">
        <v>1253174389913.95</v>
      </c>
      <c r="AQ22">
        <v>1315155194361.01</v>
      </c>
      <c r="AR22">
        <v>1381009799086.01</v>
      </c>
      <c r="AS22">
        <v>1448801303949.98</v>
      </c>
      <c r="AT22">
        <v>1518529708952.9199</v>
      </c>
      <c r="AU22">
        <v>1594068814372.77</v>
      </c>
      <c r="AV22">
        <v>1669607919792.6201</v>
      </c>
      <c r="AW22">
        <v>1749020825490.4099</v>
      </c>
      <c r="AX22">
        <v>1830370631327.1799</v>
      </c>
      <c r="AY22">
        <v>1915594237441.8799</v>
      </c>
      <c r="AZ22">
        <v>1995007143139.6799</v>
      </c>
      <c r="BA22">
        <v>2091852150088.2</v>
      </c>
      <c r="BB22">
        <v>2188697157036.73</v>
      </c>
      <c r="BC22">
        <v>2285542163985.2598</v>
      </c>
      <c r="BD22">
        <v>2382387170933.79</v>
      </c>
      <c r="BE22">
        <v>2479232177882.3198</v>
      </c>
      <c r="BF22">
        <v>2576077184830.8398</v>
      </c>
      <c r="BG22">
        <v>2672922191779.3701</v>
      </c>
      <c r="BH22">
        <v>2769767198727.8999</v>
      </c>
      <c r="BI22">
        <v>2885981207066.1299</v>
      </c>
      <c r="BJ22">
        <v>2982826214014.6602</v>
      </c>
      <c r="BK22">
        <v>3099040222352.8999</v>
      </c>
      <c r="BN22" s="3"/>
      <c r="BO22" s="4"/>
      <c r="BP22" s="5"/>
      <c r="BQ22" s="5"/>
      <c r="BR22" s="6"/>
    </row>
    <row r="23" spans="1:70" x14ac:dyDescent="0.25">
      <c r="A23" s="3" t="s">
        <v>24</v>
      </c>
      <c r="B23" s="3" t="s">
        <v>3</v>
      </c>
      <c r="C23">
        <v>50955091146065.703</v>
      </c>
      <c r="D23">
        <v>51615445034090.297</v>
      </c>
      <c r="E23">
        <v>52430850144806.898</v>
      </c>
      <c r="F23">
        <v>53305755915177.898</v>
      </c>
      <c r="G23">
        <v>54818761346949.102</v>
      </c>
      <c r="H23">
        <v>56557054042149.297</v>
      </c>
      <c r="I23">
        <v>58665745744462.102</v>
      </c>
      <c r="J23">
        <v>60935474725982.102</v>
      </c>
      <c r="K23">
        <v>62443605458589.398</v>
      </c>
      <c r="L23">
        <v>64626974473742.5</v>
      </c>
      <c r="M23">
        <v>67647649626616.102</v>
      </c>
      <c r="N23">
        <v>69205151598633.602</v>
      </c>
      <c r="O23">
        <v>71088636931971.703</v>
      </c>
      <c r="P23">
        <v>73743809303842.797</v>
      </c>
      <c r="Q23">
        <v>77479380141504.203</v>
      </c>
      <c r="R23">
        <v>81025359625433.297</v>
      </c>
      <c r="S23">
        <v>85204780144095.203</v>
      </c>
      <c r="T23">
        <v>89614063812727.906</v>
      </c>
      <c r="U23">
        <v>92000272259588.406</v>
      </c>
      <c r="V23">
        <v>91363310902980.203</v>
      </c>
      <c r="W23">
        <v>95964220720143.594</v>
      </c>
      <c r="X23">
        <v>99669643559972.906</v>
      </c>
      <c r="Y23">
        <v>102803553983995</v>
      </c>
      <c r="Z23">
        <v>106169301516695</v>
      </c>
      <c r="AA23">
        <v>109787060392918</v>
      </c>
      <c r="AB23">
        <v>113421209654849</v>
      </c>
      <c r="AC23">
        <v>117074229518590</v>
      </c>
      <c r="AD23">
        <v>121414814205164</v>
      </c>
      <c r="AE23">
        <v>125773191705220</v>
      </c>
      <c r="AF23">
        <v>129420614264671</v>
      </c>
      <c r="AG23">
        <v>125537995836731</v>
      </c>
      <c r="AH23">
        <v>132819199595261</v>
      </c>
      <c r="AI23">
        <v>136937904127438</v>
      </c>
      <c r="AJ23">
        <v>141060854103123</v>
      </c>
      <c r="AK23">
        <v>145231752617245</v>
      </c>
      <c r="AL23">
        <v>149474199341067</v>
      </c>
      <c r="AM23">
        <v>153783199635167</v>
      </c>
      <c r="AN23">
        <v>158155881581880</v>
      </c>
      <c r="AO23">
        <v>162589872727479</v>
      </c>
      <c r="AP23">
        <v>167082426020285</v>
      </c>
      <c r="AQ23">
        <v>171629920346717</v>
      </c>
      <c r="AR23">
        <v>176229234057138</v>
      </c>
      <c r="AS23">
        <v>180874498450227</v>
      </c>
      <c r="AT23">
        <v>185563216206276</v>
      </c>
      <c r="AU23">
        <v>190291516479732</v>
      </c>
      <c r="AV23">
        <v>195055778157016</v>
      </c>
      <c r="AW23">
        <v>199854627712288</v>
      </c>
      <c r="AX23">
        <v>204689938135330</v>
      </c>
      <c r="AY23">
        <v>209564581343808</v>
      </c>
      <c r="AZ23">
        <v>214480804925463</v>
      </c>
      <c r="BA23">
        <v>219440981334019</v>
      </c>
      <c r="BB23">
        <v>224448856549040</v>
      </c>
      <c r="BC23">
        <v>229508051684109</v>
      </c>
      <c r="BD23">
        <v>234623811110615</v>
      </c>
      <c r="BE23">
        <v>239800130540095</v>
      </c>
      <c r="BF23">
        <v>245039632158245</v>
      </c>
      <c r="BG23">
        <v>250345687346674</v>
      </c>
      <c r="BH23">
        <v>255726537260426</v>
      </c>
      <c r="BI23">
        <v>261189049528705</v>
      </c>
      <c r="BJ23">
        <v>266738843120857</v>
      </c>
      <c r="BK23">
        <v>272380288346377</v>
      </c>
      <c r="BL23" s="3"/>
    </row>
    <row r="24" spans="1:70" x14ac:dyDescent="0.25">
      <c r="A24" s="3" t="s">
        <v>25</v>
      </c>
      <c r="B24" s="3" t="s">
        <v>3</v>
      </c>
      <c r="C24">
        <v>26194243530660.418</v>
      </c>
      <c r="D24">
        <v>26492128719570.574</v>
      </c>
      <c r="E24">
        <v>26841970953875.496</v>
      </c>
      <c r="F24">
        <v>27081533623187.539</v>
      </c>
      <c r="G24">
        <v>27688010029446.625</v>
      </c>
      <c r="H24">
        <v>28537879571925.492</v>
      </c>
      <c r="I24">
        <v>29431887369702.926</v>
      </c>
      <c r="J24">
        <v>30423192325132.684</v>
      </c>
      <c r="K24">
        <v>31406560644349.137</v>
      </c>
      <c r="L24">
        <v>32223733090483.082</v>
      </c>
      <c r="M24">
        <v>33537163712140.348</v>
      </c>
      <c r="N24">
        <v>34283143446314.121</v>
      </c>
      <c r="O24">
        <v>35011532367429.883</v>
      </c>
      <c r="P24">
        <v>36114106569557.906</v>
      </c>
      <c r="Q24">
        <v>37892586946673.156</v>
      </c>
      <c r="R24">
        <v>39433729647578.414</v>
      </c>
      <c r="S24">
        <v>41387818510153.25</v>
      </c>
      <c r="T24">
        <v>43383913873630.109</v>
      </c>
      <c r="U24">
        <v>44425582396416.758</v>
      </c>
      <c r="V24">
        <v>43890690722396.977</v>
      </c>
      <c r="W24">
        <v>45811408656622.758</v>
      </c>
      <c r="X24">
        <v>47404186441031.391</v>
      </c>
      <c r="Y24">
        <v>48349727778293.242</v>
      </c>
      <c r="Z24">
        <v>49647693298876.742</v>
      </c>
      <c r="AA24">
        <v>51144733939029</v>
      </c>
      <c r="AB24">
        <v>52690723698535.648</v>
      </c>
      <c r="AC24">
        <v>54304971725293.734</v>
      </c>
      <c r="AD24">
        <v>56174813792684.289</v>
      </c>
      <c r="AE24">
        <v>57890417202500.609</v>
      </c>
      <c r="AF24">
        <v>59248326791618.43</v>
      </c>
      <c r="AG24">
        <v>57439460476059.461</v>
      </c>
      <c r="AH24">
        <v>60545474825872.328</v>
      </c>
      <c r="AI24">
        <v>62559029809466.344</v>
      </c>
      <c r="AJ24">
        <v>64540743234246.891</v>
      </c>
      <c r="AK24">
        <v>66540555155367.75</v>
      </c>
      <c r="AL24">
        <v>68568715483829.078</v>
      </c>
      <c r="AM24">
        <v>70630288539631.391</v>
      </c>
      <c r="AN24">
        <v>72726793936580.844</v>
      </c>
      <c r="AO24">
        <v>74878434784086.406</v>
      </c>
      <c r="AP24">
        <v>77030296198168.625</v>
      </c>
      <c r="AQ24">
        <v>79250286580539.531</v>
      </c>
      <c r="AR24">
        <v>81488738328475.719</v>
      </c>
      <c r="AS24">
        <v>83753907626886.781</v>
      </c>
      <c r="AT24">
        <v>86093437406159.391</v>
      </c>
      <c r="AU24">
        <v>88434170246344.672</v>
      </c>
      <c r="AV24">
        <v>90814233163595.438</v>
      </c>
      <c r="AW24">
        <v>93216923503950.156</v>
      </c>
      <c r="AX24">
        <v>95672843077620.031</v>
      </c>
      <c r="AY24">
        <v>98152537743839.922</v>
      </c>
      <c r="AZ24">
        <v>100663831013873.78</v>
      </c>
      <c r="BA24">
        <v>103222800300071.23</v>
      </c>
      <c r="BB24">
        <v>105792200660495.13</v>
      </c>
      <c r="BC24">
        <v>108429468656917.89</v>
      </c>
      <c r="BD24">
        <v>111102788508334.42</v>
      </c>
      <c r="BE24">
        <v>113830263331440.22</v>
      </c>
      <c r="BF24">
        <v>116628853050723.17</v>
      </c>
      <c r="BG24">
        <v>119461173641589.08</v>
      </c>
      <c r="BH24">
        <v>122316903517864.53</v>
      </c>
      <c r="BI24">
        <v>125209261671144.95</v>
      </c>
      <c r="BJ24">
        <v>128208842492947.78</v>
      </c>
      <c r="BK24">
        <v>131228886528097.25</v>
      </c>
      <c r="BL24" s="3"/>
    </row>
    <row r="45" spans="32:63" x14ac:dyDescent="0.25"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</row>
    <row r="46" spans="32:63" x14ac:dyDescent="0.25"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</row>
    <row r="47" spans="32:63" x14ac:dyDescent="0.25"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</row>
  </sheetData>
  <autoFilter ref="A1:BK1" xr:uid="{AECE7FE8-0F9D-4A39-98E4-765EA247BB23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E07C5-FDED-4996-99FA-5D7D6278868E}">
  <dimension ref="A1:BJ22"/>
  <sheetViews>
    <sheetView workbookViewId="0">
      <pane xSplit="1" ySplit="1" topLeftCell="AH2" activePane="bottomRight" state="frozen"/>
      <selection pane="topRight"/>
      <selection pane="bottomLeft"/>
      <selection pane="bottomRight" activeCell="AH6" sqref="AH6"/>
    </sheetView>
  </sheetViews>
  <sheetFormatPr defaultColWidth="8.7109375" defaultRowHeight="15" x14ac:dyDescent="0.25"/>
  <sheetData>
    <row r="1" spans="1:62" x14ac:dyDescent="0.25">
      <c r="A1" s="1" t="s">
        <v>0</v>
      </c>
      <c r="B1" s="2">
        <v>1990</v>
      </c>
      <c r="C1" s="2">
        <v>1991</v>
      </c>
      <c r="D1" s="2">
        <v>1992</v>
      </c>
      <c r="E1" s="2">
        <v>1993</v>
      </c>
      <c r="F1" s="2">
        <v>1994</v>
      </c>
      <c r="G1" s="2">
        <v>1995</v>
      </c>
      <c r="H1" s="2">
        <v>1996</v>
      </c>
      <c r="I1" s="2">
        <v>1997</v>
      </c>
      <c r="J1" s="2">
        <v>1998</v>
      </c>
      <c r="K1" s="2">
        <v>1999</v>
      </c>
      <c r="L1" s="2">
        <v>2000</v>
      </c>
      <c r="M1" s="2">
        <v>2001</v>
      </c>
      <c r="N1" s="2">
        <v>2002</v>
      </c>
      <c r="O1" s="2">
        <v>2003</v>
      </c>
      <c r="P1" s="2">
        <v>2004</v>
      </c>
      <c r="Q1" s="2">
        <v>2005</v>
      </c>
      <c r="R1" s="2">
        <v>2006</v>
      </c>
      <c r="S1" s="2">
        <v>2007</v>
      </c>
      <c r="T1" s="2">
        <v>2008</v>
      </c>
      <c r="U1" s="2">
        <v>2009</v>
      </c>
      <c r="V1" s="2">
        <v>2010</v>
      </c>
      <c r="W1" s="2">
        <v>2011</v>
      </c>
      <c r="X1" s="2">
        <v>2012</v>
      </c>
      <c r="Y1" s="2">
        <v>2013</v>
      </c>
      <c r="Z1" s="2">
        <v>2014</v>
      </c>
      <c r="AA1" s="2">
        <v>2015</v>
      </c>
      <c r="AB1" s="2">
        <v>2016</v>
      </c>
      <c r="AC1" s="2">
        <v>2017</v>
      </c>
      <c r="AD1" s="2">
        <v>2018</v>
      </c>
      <c r="AE1" s="2">
        <v>2019</v>
      </c>
      <c r="AF1" s="2">
        <v>2020</v>
      </c>
      <c r="AG1" s="2">
        <v>2021</v>
      </c>
      <c r="AH1" s="2">
        <v>2022</v>
      </c>
      <c r="AI1" s="2">
        <v>2023</v>
      </c>
      <c r="AJ1" s="2">
        <v>2024</v>
      </c>
      <c r="AK1" s="2">
        <v>2025</v>
      </c>
      <c r="AL1" s="2">
        <v>2026</v>
      </c>
      <c r="AM1" s="2">
        <v>2027</v>
      </c>
      <c r="AN1" s="2">
        <v>2028</v>
      </c>
      <c r="AO1" s="2">
        <v>2029</v>
      </c>
      <c r="AP1" s="2">
        <v>2030</v>
      </c>
      <c r="AQ1" s="2">
        <v>2031</v>
      </c>
      <c r="AR1" s="2">
        <v>2032</v>
      </c>
      <c r="AS1" s="2">
        <v>2033</v>
      </c>
      <c r="AT1" s="2">
        <v>2034</v>
      </c>
      <c r="AU1" s="2">
        <v>2035</v>
      </c>
      <c r="AV1" s="2">
        <v>2036</v>
      </c>
      <c r="AW1" s="2">
        <v>2037</v>
      </c>
      <c r="AX1" s="2">
        <v>2038</v>
      </c>
      <c r="AY1" s="2">
        <v>2039</v>
      </c>
      <c r="AZ1" s="2">
        <v>2040</v>
      </c>
      <c r="BA1" s="2">
        <v>2041</v>
      </c>
      <c r="BB1" s="2">
        <v>2042</v>
      </c>
      <c r="BC1" s="2">
        <v>2043</v>
      </c>
      <c r="BD1" s="2">
        <v>2044</v>
      </c>
      <c r="BE1" s="2">
        <v>2045</v>
      </c>
      <c r="BF1" s="2">
        <v>2046</v>
      </c>
      <c r="BG1" s="2">
        <v>2047</v>
      </c>
      <c r="BH1" s="2">
        <v>2048</v>
      </c>
      <c r="BI1" s="2">
        <v>2049</v>
      </c>
      <c r="BJ1" s="2">
        <v>2050</v>
      </c>
    </row>
    <row r="2" spans="1:62" x14ac:dyDescent="0.25">
      <c r="A2" t="str">
        <f>GDP!A2</f>
        <v>01_AUS</v>
      </c>
      <c r="C2" s="8">
        <f>(GDP!D2-GDP!C2)/GDP!C2</f>
        <v>-3.9723165873674776E-3</v>
      </c>
      <c r="D2" s="8">
        <f>(GDP!E2-GDP!D2)/GDP!D2</f>
        <v>4.1252910915615055E-3</v>
      </c>
      <c r="E2" s="8">
        <f>(GDP!F2-GDP!E2)/GDP!E2</f>
        <v>4.0294086692427525E-2</v>
      </c>
      <c r="F2" s="8">
        <f>(GDP!G2-GDP!F2)/GDP!F2</f>
        <v>3.9826952445644992E-2</v>
      </c>
      <c r="G2" s="8">
        <f>(GDP!H2-GDP!G2)/GDP!G2</f>
        <v>3.8360591178649976E-2</v>
      </c>
      <c r="H2" s="8">
        <f>(GDP!I2-GDP!H2)/GDP!H2</f>
        <v>3.8786184617821531E-2</v>
      </c>
      <c r="I2" s="8">
        <f>(GDP!J2-GDP!I2)/GDP!I2</f>
        <v>3.9664966442953135E-2</v>
      </c>
      <c r="J2" s="8">
        <f>(GDP!K2-GDP!J2)/GDP!J2</f>
        <v>4.5766937826125363E-2</v>
      </c>
      <c r="K2" s="8">
        <f>(GDP!L2-GDP!K2)/GDP!K2</f>
        <v>5.0735852578618686E-2</v>
      </c>
      <c r="L2" s="8">
        <f>(GDP!M2-GDP!L2)/GDP!L2</f>
        <v>3.9330970260436957E-2</v>
      </c>
      <c r="M2" s="8">
        <f>(GDP!N2-GDP!M2)/GDP!M2</f>
        <v>1.9308825444600587E-2</v>
      </c>
      <c r="N2" s="8">
        <f>(GDP!O2-GDP!N2)/GDP!N2</f>
        <v>4.0013770316095307E-2</v>
      </c>
      <c r="O2" s="8">
        <f>(GDP!P2-GDP!O2)/GDP!O2</f>
        <v>2.9859404859405227E-2</v>
      </c>
      <c r="P2" s="8">
        <f>(GDP!Q2-GDP!P2)/GDP!P2</f>
        <v>4.0555518738196142E-2</v>
      </c>
      <c r="Q2" s="8">
        <f>(GDP!R2-GDP!Q2)/GDP!Q2</f>
        <v>3.2041601220268633E-2</v>
      </c>
      <c r="R2" s="8">
        <f>(GDP!S2-GDP!R2)/GDP!R2</f>
        <v>2.7945833156556427E-2</v>
      </c>
      <c r="S2" s="8">
        <f>(GDP!T2-GDP!S2)/GDP!S2</f>
        <v>3.8443095528792701E-2</v>
      </c>
      <c r="T2" s="8">
        <f>(GDP!U2-GDP!T2)/GDP!T2</f>
        <v>3.6579126506154358E-2</v>
      </c>
      <c r="U2" s="8">
        <f>(GDP!V2-GDP!U2)/GDP!U2</f>
        <v>1.9369217695254057E-2</v>
      </c>
      <c r="V2" s="8">
        <f>(GDP!W2-GDP!V2)/GDP!V2</f>
        <v>2.0674656773070451E-2</v>
      </c>
      <c r="W2" s="8">
        <f>(GDP!X2-GDP!W2)/GDP!W2</f>
        <v>2.462786172590381E-2</v>
      </c>
      <c r="X2" s="8">
        <f>(GDP!Y2-GDP!X2)/GDP!X2</f>
        <v>3.9181617722073708E-2</v>
      </c>
      <c r="Y2" s="8">
        <f>(GDP!Z2-GDP!Y2)/GDP!Y2</f>
        <v>2.584875110830806E-2</v>
      </c>
      <c r="Z2" s="8">
        <f>(GDP!AA2-GDP!Z2)/GDP!Z2</f>
        <v>2.5331154467593823E-2</v>
      </c>
      <c r="AA2" s="8">
        <f>(GDP!AB2-GDP!AA2)/GDP!AA2</f>
        <v>2.1926400283336294E-2</v>
      </c>
      <c r="AB2" s="8">
        <f>(GDP!AC2-GDP!AB2)/GDP!AB2</f>
        <v>2.770656692529664E-2</v>
      </c>
      <c r="AC2" s="8">
        <f>(GDP!AD2-GDP!AC2)/GDP!AC2</f>
        <v>2.3676172529646641E-2</v>
      </c>
      <c r="AD2" s="8">
        <f>(GDP!AE2-GDP!AD2)/GDP!AD2</f>
        <v>2.9403335817042724E-2</v>
      </c>
      <c r="AE2" s="8">
        <f>(GDP!AF2-GDP!AE2)/GDP!AE2</f>
        <v>1.7999999999997473E-2</v>
      </c>
      <c r="AF2" s="8">
        <f>(GDP!AG2-GDP!AF2)/GDP!AF2</f>
        <v>-6.7000000000004431E-2</v>
      </c>
      <c r="AG2" s="8">
        <f>(GDP!AH2-GDP!AG2)/GDP!AG2</f>
        <v>6.0999999999999721E-2</v>
      </c>
      <c r="AH2" s="8">
        <f>(GDP!AI2-GDP!AH2)/GDP!AH2</f>
        <v>2.6619960678683739E-2</v>
      </c>
      <c r="AI2" s="8">
        <f>(GDP!AJ2-GDP!AI2)/GDP!AI2</f>
        <v>2.6069860441561725E-2</v>
      </c>
      <c r="AJ2" s="8">
        <f>(GDP!AK2-GDP!AJ2)/GDP!AJ2</f>
        <v>2.5967807400062052E-2</v>
      </c>
      <c r="AK2" s="8">
        <f>(GDP!AL2-GDP!AK2)/GDP!AK2</f>
        <v>2.6012505124737469E-2</v>
      </c>
      <c r="AL2" s="8">
        <f>(GDP!AM2-GDP!AL2)/GDP!AL2</f>
        <v>2.6076244077188615E-2</v>
      </c>
      <c r="AM2" s="8">
        <f>(GDP!AN2-GDP!AM2)/GDP!AM2</f>
        <v>2.6050150275509252E-2</v>
      </c>
      <c r="AN2" s="8">
        <f>(GDP!AO2-GDP!AN2)/GDP!AN2</f>
        <v>2.6053319496116761E-2</v>
      </c>
      <c r="AO2" s="8">
        <f>(GDP!AP2-GDP!AO2)/GDP!AO2</f>
        <v>2.6098831725633747E-2</v>
      </c>
      <c r="AP2" s="8">
        <f>(GDP!AQ2-GDP!AP2)/GDP!AP2</f>
        <v>2.6189923504082595E-2</v>
      </c>
      <c r="AQ2" s="8">
        <f>(GDP!AR2-GDP!AQ2)/GDP!AQ2</f>
        <v>2.6316795810368714E-2</v>
      </c>
      <c r="AR2" s="8">
        <f>(GDP!AS2-GDP!AR2)/GDP!AR2</f>
        <v>2.6577275810280274E-2</v>
      </c>
      <c r="AS2" s="8">
        <f>(GDP!AT2-GDP!AS2)/GDP!AS2</f>
        <v>2.68482758366132E-2</v>
      </c>
      <c r="AT2" s="8">
        <f>(GDP!AU2-GDP!AT2)/GDP!AT2</f>
        <v>2.7115628285661771E-2</v>
      </c>
      <c r="AU2" s="8">
        <f>(GDP!AV2-GDP!AU2)/GDP!AU2</f>
        <v>2.7372690653425773E-2</v>
      </c>
      <c r="AV2" s="8">
        <f>(GDP!AW2-GDP!AV2)/GDP!AV2</f>
        <v>2.7615357320271955E-2</v>
      </c>
      <c r="AW2" s="8">
        <f>(GDP!AX2-GDP!AW2)/GDP!AW2</f>
        <v>2.7727931686792436E-2</v>
      </c>
      <c r="AX2" s="8">
        <f>(GDP!AY2-GDP!AX2)/GDP!AX2</f>
        <v>2.7810928263784691E-2</v>
      </c>
      <c r="AY2" s="8">
        <f>(GDP!AZ2-GDP!AY2)/GDP!AY2</f>
        <v>2.7864920305991393E-2</v>
      </c>
      <c r="AZ2" s="8">
        <f>(GDP!BA2-GDP!AZ2)/GDP!AZ2</f>
        <v>2.7895180881066489E-2</v>
      </c>
      <c r="BA2" s="8">
        <f>(GDP!BB2-GDP!BA2)/GDP!BA2</f>
        <v>2.7911906433254245E-2</v>
      </c>
      <c r="BB2" s="8">
        <f>(GDP!BC2-GDP!BB2)/GDP!BB2</f>
        <v>2.8029051967888033E-2</v>
      </c>
      <c r="BC2" s="8">
        <f>(GDP!BD2-GDP!BC2)/GDP!BC2</f>
        <v>2.8140411136983731E-2</v>
      </c>
      <c r="BD2" s="8">
        <f>(GDP!BE2-GDP!BD2)/GDP!BD2</f>
        <v>2.8247776675116194E-2</v>
      </c>
      <c r="BE2" s="8">
        <f>(GDP!BF2-GDP!BE2)/GDP!BE2</f>
        <v>2.8349155241700105E-2</v>
      </c>
      <c r="BF2" s="8">
        <f>(GDP!BG2-GDP!BF2)/GDP!BF2</f>
        <v>2.8441095965970303E-2</v>
      </c>
      <c r="BG2" s="8">
        <f>(GDP!BH2-GDP!BG2)/GDP!BG2</f>
        <v>2.8402477439162618E-2</v>
      </c>
      <c r="BH2" s="8">
        <f>(GDP!BI2-GDP!BH2)/GDP!BH2</f>
        <v>2.8330233515113139E-2</v>
      </c>
      <c r="BI2" s="8">
        <f>(GDP!BJ2-GDP!BI2)/GDP!BI2</f>
        <v>2.8228432871891036E-2</v>
      </c>
      <c r="BJ2" s="8">
        <f>(GDP!BK2-GDP!BJ2)/GDP!BJ2</f>
        <v>2.8111980912662333E-2</v>
      </c>
    </row>
    <row r="3" spans="1:62" x14ac:dyDescent="0.25">
      <c r="A3" t="str">
        <f>GDP!A3</f>
        <v>02_BD</v>
      </c>
      <c r="C3" s="8">
        <f>(GDP!D3-GDP!C3)/GDP!C3</f>
        <v>3.1459413616625596E-2</v>
      </c>
      <c r="D3" s="8">
        <f>(GDP!E3-GDP!D3)/GDP!D3</f>
        <v>4.7585808455217274E-2</v>
      </c>
      <c r="E3" s="8">
        <f>(GDP!F3-GDP!E3)/GDP!E3</f>
        <v>3.0457287414195401E-3</v>
      </c>
      <c r="F3" s="8">
        <f>(GDP!G3-GDP!F3)/GDP!F3</f>
        <v>3.145397395358563E-2</v>
      </c>
      <c r="G3" s="8">
        <f>(GDP!H3-GDP!G3)/GDP!G3</f>
        <v>4.478707339837841E-2</v>
      </c>
      <c r="H3" s="8">
        <f>(GDP!I3-GDP!H3)/GDP!H3</f>
        <v>2.8783177472120971E-2</v>
      </c>
      <c r="I3" s="8">
        <f>(GDP!J3-GDP!I3)/GDP!I3</f>
        <v>-1.4711715721823776E-2</v>
      </c>
      <c r="J3" s="8">
        <f>(GDP!K3-GDP!J3)/GDP!J3</f>
        <v>-5.5850885109762849E-3</v>
      </c>
      <c r="K3" s="8">
        <f>(GDP!L3-GDP!K3)/GDP!K3</f>
        <v>3.0521571416021475E-2</v>
      </c>
      <c r="L3" s="8">
        <f>(GDP!M3-GDP!L3)/GDP!L3</f>
        <v>2.8494218578273396E-2</v>
      </c>
      <c r="M3" s="8">
        <f>(GDP!N3-GDP!M3)/GDP!M3</f>
        <v>2.7440405176521038E-2</v>
      </c>
      <c r="N3" s="8">
        <f>(GDP!O3-GDP!N3)/GDP!N3</f>
        <v>3.8720969670429081E-2</v>
      </c>
      <c r="O3" s="8">
        <f>(GDP!P3-GDP!O3)/GDP!O3</f>
        <v>2.9039554765308954E-2</v>
      </c>
      <c r="P3" s="8">
        <f>(GDP!Q3-GDP!P3)/GDP!P3</f>
        <v>5.043182526876004E-3</v>
      </c>
      <c r="Q3" s="8">
        <f>(GDP!R3-GDP!Q3)/GDP!Q3</f>
        <v>3.8750720823213006E-3</v>
      </c>
      <c r="R3" s="8">
        <f>(GDP!S3-GDP!R3)/GDP!R3</f>
        <v>4.3977196775214202E-2</v>
      </c>
      <c r="S3" s="8">
        <f>(GDP!T3-GDP!S3)/GDP!S3</f>
        <v>1.5458181174306397E-3</v>
      </c>
      <c r="T3" s="8">
        <f>(GDP!U3-GDP!T3)/GDP!T3</f>
        <v>-1.9397146378467966E-2</v>
      </c>
      <c r="U3" s="8">
        <f>(GDP!V3-GDP!U3)/GDP!U3</f>
        <v>-1.7645355413260594E-2</v>
      </c>
      <c r="V3" s="8">
        <f>(GDP!W3-GDP!V3)/GDP!V3</f>
        <v>2.5989657464321657E-2</v>
      </c>
      <c r="W3" s="8">
        <f>(GDP!X3-GDP!W3)/GDP!W3</f>
        <v>3.7453183520599627E-2</v>
      </c>
      <c r="X3" s="8">
        <f>(GDP!Y3-GDP!X3)/GDP!X3</f>
        <v>9.1284167096444459E-3</v>
      </c>
      <c r="Y3" s="8">
        <f>(GDP!Z3-GDP!Y3)/GDP!Y3</f>
        <v>-2.1260285174016444E-2</v>
      </c>
      <c r="Z3" s="8">
        <f>(GDP!AA3-GDP!Z3)/GDP!Z3</f>
        <v>-2.3497467495171502E-2</v>
      </c>
      <c r="AA3" s="8">
        <f>(GDP!AB3-GDP!AA3)/GDP!AA3</f>
        <v>-5.6681460884434789E-3</v>
      </c>
      <c r="AB3" s="8">
        <f>(GDP!AC3-GDP!AB3)/GDP!AB3</f>
        <v>-2.4655149233663951E-2</v>
      </c>
      <c r="AC3" s="8">
        <f>(GDP!AD3-GDP!AC3)/GDP!AC3</f>
        <v>1.3286025516168851E-2</v>
      </c>
      <c r="AD3" s="8">
        <f>(GDP!AE3-GDP!AD3)/GDP!AD3</f>
        <v>5.2237790776966692E-4</v>
      </c>
      <c r="AE3" s="8">
        <f>(GDP!AF3-GDP!AE3)/GDP!AE3</f>
        <v>3.8999999999998473E-2</v>
      </c>
      <c r="AF3" s="8">
        <f>(GDP!AG3-GDP!AF3)/GDP!AF3</f>
        <v>1.2999999999999446E-2</v>
      </c>
      <c r="AG3" s="8">
        <f>(GDP!AH3-GDP!AG3)/GDP!AG3</f>
        <v>3.5000000000000774E-2</v>
      </c>
      <c r="AH3" s="8">
        <f>(GDP!AI3-GDP!AH3)/GDP!AH3</f>
        <v>2.8436018957346428E-2</v>
      </c>
      <c r="AI3" s="8">
        <f>(GDP!AJ3-GDP!AI3)/GDP!AI3</f>
        <v>2.3041474654377121E-2</v>
      </c>
      <c r="AJ3" s="8">
        <f>(GDP!AK3-GDP!AJ3)/GDP!AJ3</f>
        <v>1.8018018018019468E-2</v>
      </c>
      <c r="AK3" s="8">
        <f>(GDP!AL3-GDP!AK3)/GDP!AK3</f>
        <v>1.7699115044245907E-2</v>
      </c>
      <c r="AL3" s="8">
        <f>(GDP!AM3-GDP!AL3)/GDP!AL3</f>
        <v>1.3043478260869722E-2</v>
      </c>
      <c r="AM3" s="8">
        <f>(GDP!AN3-GDP!AM3)/GDP!AM3</f>
        <v>1.2875536480686969E-2</v>
      </c>
      <c r="AN3" s="8">
        <f>(GDP!AO3-GDP!AN3)/GDP!AN3</f>
        <v>8.4745762711854918E-3</v>
      </c>
      <c r="AO3" s="8">
        <f>(GDP!AP3-GDP!AO3)/GDP!AO3</f>
        <v>1.2605042016807001E-2</v>
      </c>
      <c r="AP3" s="8">
        <f>(GDP!AQ3-GDP!AP3)/GDP!AP3</f>
        <v>8.2987551867210671E-3</v>
      </c>
      <c r="AQ3" s="8">
        <f>(GDP!AR3-GDP!AQ3)/GDP!AQ3</f>
        <v>4.1152263374496312E-3</v>
      </c>
      <c r="AR3" s="8">
        <f>(GDP!AS3-GDP!AR3)/GDP!AR3</f>
        <v>8.1967213114746123E-3</v>
      </c>
      <c r="AS3" s="8">
        <f>(GDP!AT3-GDP!AS3)/GDP!AS3</f>
        <v>4.0650406504075609E-3</v>
      </c>
      <c r="AT3" s="8">
        <f>(GDP!AU3-GDP!AT3)/GDP!AT3</f>
        <v>4.0485829959524657E-3</v>
      </c>
      <c r="AU3" s="8">
        <f>(GDP!AV3-GDP!AU3)/GDP!AU3</f>
        <v>8.0645161290313488E-3</v>
      </c>
      <c r="AV3" s="8">
        <f>(GDP!AW3-GDP!AV3)/GDP!AV3</f>
        <v>0</v>
      </c>
      <c r="AW3" s="8">
        <f>(GDP!AX3-GDP!AW3)/GDP!AW3</f>
        <v>4.0000000000011493E-3</v>
      </c>
      <c r="AX3" s="8">
        <f>(GDP!AY3-GDP!AX3)/GDP!AX3</f>
        <v>3.9840637450179921E-3</v>
      </c>
      <c r="AY3" s="8">
        <f>(GDP!AZ3-GDP!AY3)/GDP!AY3</f>
        <v>3.9682539682549985E-3</v>
      </c>
      <c r="AZ3" s="8">
        <f>(GDP!BA3-GDP!AZ3)/GDP!AZ3</f>
        <v>3.9525691699614967E-3</v>
      </c>
      <c r="BA3" s="8">
        <f>(GDP!BB3-GDP!BA3)/GDP!BA3</f>
        <v>3.9370078740138424E-3</v>
      </c>
      <c r="BB3" s="8">
        <f>(GDP!BC3-GDP!BB3)/GDP!BB3</f>
        <v>0</v>
      </c>
      <c r="BC3" s="8">
        <f>(GDP!BD3-GDP!BC3)/GDP!BC3</f>
        <v>3.9215686274519978E-3</v>
      </c>
      <c r="BD3" s="8">
        <f>(GDP!BE3-GDP!BD3)/GDP!BD3</f>
        <v>3.9062499999982241E-3</v>
      </c>
      <c r="BE3" s="8">
        <f>(GDP!BF3-GDP!BE3)/GDP!BE3</f>
        <v>3.8910505836584892E-3</v>
      </c>
      <c r="BF3" s="8">
        <f>(GDP!BG3-GDP!BF3)/GDP!BF3</f>
        <v>0</v>
      </c>
      <c r="BG3" s="8">
        <f>(GDP!BH3-GDP!BG3)/GDP!BG3</f>
        <v>3.8759689922491778E-3</v>
      </c>
      <c r="BH3" s="8">
        <f>(GDP!BI3-GDP!BH3)/GDP!BH3</f>
        <v>0</v>
      </c>
      <c r="BI3" s="8">
        <f>(GDP!BJ3-GDP!BI3)/GDP!BI3</f>
        <v>3.8610038610021047E-3</v>
      </c>
      <c r="BJ3" s="8">
        <f>(GDP!BK3-GDP!BJ3)/GDP!BJ3</f>
        <v>3.8461538461547363E-3</v>
      </c>
    </row>
    <row r="4" spans="1:62" x14ac:dyDescent="0.25">
      <c r="A4" t="str">
        <f>GDP!A4</f>
        <v>03_CDA</v>
      </c>
      <c r="C4" s="8">
        <f>(GDP!D4-GDP!C4)/GDP!C4</f>
        <v>-2.0860854765230051E-2</v>
      </c>
      <c r="D4" s="8">
        <f>(GDP!E4-GDP!D4)/GDP!D4</f>
        <v>9.002595693511261E-3</v>
      </c>
      <c r="E4" s="8">
        <f>(GDP!F4-GDP!E4)/GDP!E4</f>
        <v>2.6608565768464446E-2</v>
      </c>
      <c r="F4" s="8">
        <f>(GDP!G4-GDP!F4)/GDP!F4</f>
        <v>4.4944662172484405E-2</v>
      </c>
      <c r="G4" s="8">
        <f>(GDP!H4-GDP!G4)/GDP!G4</f>
        <v>2.6939762680318807E-2</v>
      </c>
      <c r="H4" s="8">
        <f>(GDP!I4-GDP!H4)/GDP!H4</f>
        <v>1.6191724655457648E-2</v>
      </c>
      <c r="I4" s="8">
        <f>(GDP!J4-GDP!I4)/GDP!I4</f>
        <v>4.2800400839621923E-2</v>
      </c>
      <c r="J4" s="8">
        <f>(GDP!K4-GDP!J4)/GDP!J4</f>
        <v>2.7965424541110177E-2</v>
      </c>
      <c r="K4" s="8">
        <f>(GDP!L4-GDP!K4)/GDP!K4</f>
        <v>3.9704826520225944E-2</v>
      </c>
      <c r="L4" s="8">
        <f>(GDP!M4-GDP!L4)/GDP!L4</f>
        <v>4.9177627141047717E-2</v>
      </c>
      <c r="M4" s="8">
        <f>(GDP!N4-GDP!M4)/GDP!M4</f>
        <v>1.4055275973294026E-2</v>
      </c>
      <c r="N4" s="8">
        <f>(GDP!O4-GDP!N4)/GDP!N4</f>
        <v>3.422146150024151E-2</v>
      </c>
      <c r="O4" s="8">
        <f>(GDP!P4-GDP!O4)/GDP!O4</f>
        <v>3.8110902009354242E-2</v>
      </c>
      <c r="P4" s="8">
        <f>(GDP!Q4-GDP!P4)/GDP!P4</f>
        <v>3.9140287498460075E-2</v>
      </c>
      <c r="Q4" s="8">
        <f>(GDP!R4-GDP!Q4)/GDP!Q4</f>
        <v>4.9958609023242222E-2</v>
      </c>
      <c r="R4" s="8">
        <f>(GDP!S4-GDP!R4)/GDP!R4</f>
        <v>4.1658176121210005E-2</v>
      </c>
      <c r="S4" s="8">
        <f>(GDP!T4-GDP!S4)/GDP!S4</f>
        <v>6.8686088581754026E-2</v>
      </c>
      <c r="T4" s="8">
        <f>(GDP!U4-GDP!T4)/GDP!T4</f>
        <v>1.007622674724452E-2</v>
      </c>
      <c r="U4" s="8">
        <f>(GDP!V4-GDP!U4)/GDP!U4</f>
        <v>-2.9284001785687994E-2</v>
      </c>
      <c r="V4" s="8">
        <f>(GDP!W4-GDP!V4)/GDP!V4</f>
        <v>3.0894946408959529E-2</v>
      </c>
      <c r="W4" s="8">
        <f>(GDP!X4-GDP!W4)/GDP!W4</f>
        <v>3.1468813637828302E-2</v>
      </c>
      <c r="X4" s="8">
        <f>(GDP!Y4-GDP!X4)/GDP!X4</f>
        <v>1.7622782436082906E-2</v>
      </c>
      <c r="Y4" s="8">
        <f>(GDP!Z4-GDP!Y4)/GDP!Y4</f>
        <v>2.330174772583965E-2</v>
      </c>
      <c r="Z4" s="8">
        <f>(GDP!AA4-GDP!Z4)/GDP!Z4</f>
        <v>2.8684539708630764E-2</v>
      </c>
      <c r="AA4" s="8">
        <f>(GDP!AB4-GDP!AA4)/GDP!AA4</f>
        <v>6.8990652151831294E-3</v>
      </c>
      <c r="AB4" s="8">
        <f>(GDP!AC4-GDP!AB4)/GDP!AB4</f>
        <v>1.1070993847901301E-2</v>
      </c>
      <c r="AC4" s="8">
        <f>(GDP!AD4-GDP!AC4)/GDP!AC4</f>
        <v>2.9785659544732845E-2</v>
      </c>
      <c r="AD4" s="8">
        <f>(GDP!AE4-GDP!AD4)/GDP!AD4</f>
        <v>1.8969747563421294E-2</v>
      </c>
      <c r="AE4" s="8">
        <f>(GDP!AF4-GDP!AE4)/GDP!AE4</f>
        <v>1.5999999999997117E-2</v>
      </c>
      <c r="AF4" s="8">
        <f>(GDP!AG4-GDP!AF4)/GDP!AF4</f>
        <v>-6.1999999999997876E-2</v>
      </c>
      <c r="AG4" s="8">
        <f>(GDP!AH4-GDP!AG4)/GDP!AG4</f>
        <v>4.1999999999998462E-2</v>
      </c>
      <c r="AH4" s="8">
        <f>(GDP!AI4-GDP!AH4)/GDP!AH4</f>
        <v>1.5411256221122691E-2</v>
      </c>
      <c r="AI4" s="8">
        <f>(GDP!AJ4-GDP!AI4)/GDP!AI4</f>
        <v>1.5770376955245254E-2</v>
      </c>
      <c r="AJ4" s="8">
        <f>(GDP!AK4-GDP!AJ4)/GDP!AJ4</f>
        <v>1.6164896797801892E-2</v>
      </c>
      <c r="AK4" s="8">
        <f>(GDP!AL4-GDP!AK4)/GDP!AK4</f>
        <v>1.6517977168341479E-2</v>
      </c>
      <c r="AL4" s="8">
        <f>(GDP!AM4-GDP!AL4)/GDP!AL4</f>
        <v>1.6779092475968555E-2</v>
      </c>
      <c r="AM4" s="8">
        <f>(GDP!AN4-GDP!AM4)/GDP!AM4</f>
        <v>1.7114192658793357E-2</v>
      </c>
      <c r="AN4" s="8">
        <f>(GDP!AO4-GDP!AN4)/GDP!AN4</f>
        <v>1.7432695363714171E-2</v>
      </c>
      <c r="AO4" s="8">
        <f>(GDP!AP4-GDP!AO4)/GDP!AO4</f>
        <v>1.7745205816646171E-2</v>
      </c>
      <c r="AP4" s="8">
        <f>(GDP!AQ4-GDP!AP4)/GDP!AP4</f>
        <v>1.805428378029952E-2</v>
      </c>
      <c r="AQ4" s="8">
        <f>(GDP!AR4-GDP!AQ4)/GDP!AQ4</f>
        <v>1.8361248504500733E-2</v>
      </c>
      <c r="AR4" s="8">
        <f>(GDP!AS4-GDP!AR4)/GDP!AR4</f>
        <v>1.855162402700954E-2</v>
      </c>
      <c r="AS4" s="8">
        <f>(GDP!AT4-GDP!AS4)/GDP!AS4</f>
        <v>1.8727120624531725E-2</v>
      </c>
      <c r="AT4" s="8">
        <f>(GDP!AU4-GDP!AT4)/GDP!AT4</f>
        <v>1.8878241936628598E-2</v>
      </c>
      <c r="AU4" s="8">
        <f>(GDP!AV4-GDP!AU4)/GDP!AU4</f>
        <v>1.9005775504267838E-2</v>
      </c>
      <c r="AV4" s="8">
        <f>(GDP!AW4-GDP!AV4)/GDP!AV4</f>
        <v>1.9115121063196665E-2</v>
      </c>
      <c r="AW4" s="8">
        <f>(GDP!AX4-GDP!AW4)/GDP!AW4</f>
        <v>1.9212164838277888E-2</v>
      </c>
      <c r="AX4" s="8">
        <f>(GDP!AY4-GDP!AX4)/GDP!AX4</f>
        <v>1.9297447471987143E-2</v>
      </c>
      <c r="AY4" s="8">
        <f>(GDP!AZ4-GDP!AY4)/GDP!AY4</f>
        <v>1.9371934203453116E-2</v>
      </c>
      <c r="AZ4" s="8">
        <f>(GDP!BA4-GDP!AZ4)/GDP!AZ4</f>
        <v>1.9437814170487084E-2</v>
      </c>
      <c r="BA4" s="8">
        <f>(GDP!BB4-GDP!BA4)/GDP!BA4</f>
        <v>1.9495853263616556E-2</v>
      </c>
      <c r="BB4" s="8">
        <f>(GDP!BC4-GDP!BB4)/GDP!BB4</f>
        <v>1.9544726686724107E-2</v>
      </c>
      <c r="BC4" s="8">
        <f>(GDP!BD4-GDP!BC4)/GDP!BC4</f>
        <v>1.9572830957718782E-2</v>
      </c>
      <c r="BD4" s="8">
        <f>(GDP!BE4-GDP!BD4)/GDP!BD4</f>
        <v>1.957442890537205E-2</v>
      </c>
      <c r="BE4" s="8">
        <f>(GDP!BF4-GDP!BE4)/GDP!BE4</f>
        <v>1.9554056823276232E-2</v>
      </c>
      <c r="BF4" s="8">
        <f>(GDP!BG4-GDP!BF4)/GDP!BF4</f>
        <v>1.952499265678808E-2</v>
      </c>
      <c r="BG4" s="8">
        <f>(GDP!BH4-GDP!BG4)/GDP!BG4</f>
        <v>1.9494861478408409E-2</v>
      </c>
      <c r="BH4" s="8">
        <f>(GDP!BI4-GDP!BH4)/GDP!BH4</f>
        <v>1.9463304282463845E-2</v>
      </c>
      <c r="BI4" s="8">
        <f>(GDP!BJ4-GDP!BI4)/GDP!BI4</f>
        <v>1.9431427924358907E-2</v>
      </c>
      <c r="BJ4" s="8">
        <f>(GDP!BK4-GDP!BJ4)/GDP!BJ4</f>
        <v>1.9407245909095046E-2</v>
      </c>
    </row>
    <row r="5" spans="1:62" x14ac:dyDescent="0.25">
      <c r="A5" t="str">
        <f>GDP!A5</f>
        <v>04_CHL</v>
      </c>
      <c r="C5" s="8">
        <f>(GDP!D5-GDP!C5)/GDP!C5</f>
        <v>7.8043921864102861E-2</v>
      </c>
      <c r="D5" s="8">
        <f>(GDP!E5-GDP!D5)/GDP!D5</f>
        <v>0.11166707733888474</v>
      </c>
      <c r="E5" s="8">
        <f>(GDP!F5-GDP!E5)/GDP!E5</f>
        <v>6.5887838265438856E-2</v>
      </c>
      <c r="F5" s="8">
        <f>(GDP!G5-GDP!F5)/GDP!F5</f>
        <v>5.0301979774235304E-2</v>
      </c>
      <c r="G5" s="8">
        <f>(GDP!H5-GDP!G5)/GDP!G5</f>
        <v>8.933295869452916E-2</v>
      </c>
      <c r="H5" s="8">
        <f>(GDP!I5-GDP!H5)/GDP!H5</f>
        <v>6.8029165957772766E-2</v>
      </c>
      <c r="I5" s="8">
        <f>(GDP!J5-GDP!I5)/GDP!I5</f>
        <v>7.4278898078899619E-2</v>
      </c>
      <c r="J5" s="8">
        <f>(GDP!K5-GDP!J5)/GDP!J5</f>
        <v>4.324579496856347E-2</v>
      </c>
      <c r="K5" s="8">
        <f>(GDP!L5-GDP!K5)/GDP!K5</f>
        <v>-4.1209616703309577E-3</v>
      </c>
      <c r="L5" s="8">
        <f>(GDP!M5-GDP!L5)/GDP!L5</f>
        <v>5.3269384191237446E-2</v>
      </c>
      <c r="M5" s="8">
        <f>(GDP!N5-GDP!M5)/GDP!M5</f>
        <v>3.3030473125082796E-2</v>
      </c>
      <c r="N5" s="8">
        <f>(GDP!O5-GDP!N5)/GDP!N5</f>
        <v>3.1069705322710549E-2</v>
      </c>
      <c r="O5" s="8">
        <f>(GDP!P5-GDP!O5)/GDP!O5</f>
        <v>4.0910476847037983E-2</v>
      </c>
      <c r="P5" s="8">
        <f>(GDP!Q5-GDP!P5)/GDP!P5</f>
        <v>7.2095397094507505E-2</v>
      </c>
      <c r="Q5" s="8">
        <f>(GDP!R5-GDP!Q5)/GDP!Q5</f>
        <v>5.742830489450957E-2</v>
      </c>
      <c r="R5" s="8">
        <f>(GDP!S5-GDP!R5)/GDP!R5</f>
        <v>6.3171763431473779E-2</v>
      </c>
      <c r="S5" s="8">
        <f>(GDP!T5-GDP!S5)/GDP!S5</f>
        <v>4.905324503561586E-2</v>
      </c>
      <c r="T5" s="8">
        <f>(GDP!U5-GDP!T5)/GDP!T5</f>
        <v>3.529530553265095E-2</v>
      </c>
      <c r="U5" s="8">
        <f>(GDP!V5-GDP!U5)/GDP!U5</f>
        <v>-1.5642394429906965E-2</v>
      </c>
      <c r="V5" s="8">
        <f>(GDP!W5-GDP!V5)/GDP!V5</f>
        <v>5.8441772957897604E-2</v>
      </c>
      <c r="W5" s="8">
        <f>(GDP!X5-GDP!W5)/GDP!W5</f>
        <v>6.1109188291361811E-2</v>
      </c>
      <c r="X5" s="8">
        <f>(GDP!Y5-GDP!X5)/GDP!X5</f>
        <v>5.3186280004141252E-2</v>
      </c>
      <c r="Y5" s="8">
        <f>(GDP!Z5-GDP!Y5)/GDP!Y5</f>
        <v>4.0450042981856324E-2</v>
      </c>
      <c r="Z5" s="8">
        <f>(GDP!AA5-GDP!Z5)/GDP!Z5</f>
        <v>1.7667397836050088E-2</v>
      </c>
      <c r="AA5" s="8">
        <f>(GDP!AB5-GDP!AA5)/GDP!AA5</f>
        <v>2.3037670361076217E-2</v>
      </c>
      <c r="AB5" s="8">
        <f>(GDP!AC5-GDP!AB5)/GDP!AB5</f>
        <v>1.6705401732952572E-2</v>
      </c>
      <c r="AC5" s="8">
        <f>(GDP!AD5-GDP!AC5)/GDP!AC5</f>
        <v>1.2791833414778521E-2</v>
      </c>
      <c r="AD5" s="8">
        <f>(GDP!AE5-GDP!AD5)/GDP!AD5</f>
        <v>4.0246529652548359E-2</v>
      </c>
      <c r="AE5" s="8">
        <f>(GDP!AF5-GDP!AE5)/GDP!AE5</f>
        <v>1.0999999999998381E-2</v>
      </c>
      <c r="AF5" s="8">
        <f>(GDP!AG5-GDP!AF5)/GDP!AF5</f>
        <v>-4.5000000000000547E-2</v>
      </c>
      <c r="AG5" s="8">
        <f>(GDP!AH5-GDP!AG5)/GDP!AG5</f>
        <v>5.300000000000181E-2</v>
      </c>
      <c r="AH5" s="8">
        <f>(GDP!AI5-GDP!AH5)/GDP!AH5</f>
        <v>2.5293780632689677E-2</v>
      </c>
      <c r="AI5" s="8">
        <f>(GDP!AJ5-GDP!AI5)/GDP!AI5</f>
        <v>2.4341323748216855E-2</v>
      </c>
      <c r="AJ5" s="8">
        <f>(GDP!AK5-GDP!AJ5)/GDP!AJ5</f>
        <v>2.372184318321963E-2</v>
      </c>
      <c r="AK5" s="8">
        <f>(GDP!AL5-GDP!AK5)/GDP!AK5</f>
        <v>2.337524646094696E-2</v>
      </c>
      <c r="AL5" s="8">
        <f>(GDP!AM5-GDP!AL5)/GDP!AL5</f>
        <v>2.3004315732806653E-2</v>
      </c>
      <c r="AM5" s="8">
        <f>(GDP!AN5-GDP!AM5)/GDP!AM5</f>
        <v>2.2703708335875764E-2</v>
      </c>
      <c r="AN5" s="8">
        <f>(GDP!AO5-GDP!AN5)/GDP!AN5</f>
        <v>2.2400672309548699E-2</v>
      </c>
      <c r="AO5" s="8">
        <f>(GDP!AP5-GDP!AO5)/GDP!AO5</f>
        <v>2.2102187284873988E-2</v>
      </c>
      <c r="AP5" s="8">
        <f>(GDP!AQ5-GDP!AP5)/GDP!AP5</f>
        <v>2.1811448198450569E-2</v>
      </c>
      <c r="AQ5" s="8">
        <f>(GDP!AR5-GDP!AQ5)/GDP!AQ5</f>
        <v>2.1533341253163862E-2</v>
      </c>
      <c r="AR5" s="8">
        <f>(GDP!AS5-GDP!AR5)/GDP!AR5</f>
        <v>2.1194815427104642E-2</v>
      </c>
      <c r="AS5" s="8">
        <f>(GDP!AT5-GDP!AS5)/GDP!AS5</f>
        <v>2.0883033340575084E-2</v>
      </c>
      <c r="AT5" s="8">
        <f>(GDP!AU5-GDP!AT5)/GDP!AT5</f>
        <v>2.0593896360520659E-2</v>
      </c>
      <c r="AU5" s="8">
        <f>(GDP!AV5-GDP!AU5)/GDP!AU5</f>
        <v>2.0323508641897827E-2</v>
      </c>
      <c r="AV5" s="8">
        <f>(GDP!AW5-GDP!AV5)/GDP!AV5</f>
        <v>2.0069833587441275E-2</v>
      </c>
      <c r="AW5" s="8">
        <f>(GDP!AX5-GDP!AW5)/GDP!AW5</f>
        <v>1.9835271616744133E-2</v>
      </c>
      <c r="AX5" s="8">
        <f>(GDP!AY5-GDP!AX5)/GDP!AX5</f>
        <v>1.961536728836143E-2</v>
      </c>
      <c r="AY5" s="8">
        <f>(GDP!AZ5-GDP!AY5)/GDP!AY5</f>
        <v>1.9403063973887476E-2</v>
      </c>
      <c r="AZ5" s="8">
        <f>(GDP!BA5-GDP!AZ5)/GDP!AZ5</f>
        <v>1.9190093861509525E-2</v>
      </c>
      <c r="BA5" s="8">
        <f>(GDP!BB5-GDP!BA5)/GDP!BA5</f>
        <v>1.8975788285979386E-2</v>
      </c>
      <c r="BB5" s="8">
        <f>(GDP!BC5-GDP!BB5)/GDP!BB5</f>
        <v>1.8848525264173289E-2</v>
      </c>
      <c r="BC5" s="8">
        <f>(GDP!BD5-GDP!BC5)/GDP!BC5</f>
        <v>1.8724539252451697E-2</v>
      </c>
      <c r="BD5" s="8">
        <f>(GDP!BE5-GDP!BD5)/GDP!BD5</f>
        <v>1.8605118048157971E-2</v>
      </c>
      <c r="BE5" s="8">
        <f>(GDP!BF5-GDP!BE5)/GDP!BE5</f>
        <v>1.8492131264441557E-2</v>
      </c>
      <c r="BF5" s="8">
        <f>(GDP!BG5-GDP!BF5)/GDP!BF5</f>
        <v>1.838671682559671E-2</v>
      </c>
      <c r="BG5" s="8">
        <f>(GDP!BH5-GDP!BG5)/GDP!BG5</f>
        <v>1.8202226512277722E-2</v>
      </c>
      <c r="BH5" s="8">
        <f>(GDP!BI5-GDP!BH5)/GDP!BH5</f>
        <v>1.8017797933568169E-2</v>
      </c>
      <c r="BI5" s="8">
        <f>(GDP!BJ5-GDP!BI5)/GDP!BI5</f>
        <v>1.782846025932781E-2</v>
      </c>
      <c r="BJ5" s="8">
        <f>(GDP!BK5-GDP!BJ5)/GDP!BJ5</f>
        <v>1.7634572512545219E-2</v>
      </c>
    </row>
    <row r="6" spans="1:62" x14ac:dyDescent="0.25">
      <c r="A6" t="str">
        <f>GDP!A6</f>
        <v>05_PRC</v>
      </c>
      <c r="C6" s="8">
        <f>(GDP!D6-GDP!C6)/GDP!C6</f>
        <v>9.2940759134441414E-2</v>
      </c>
      <c r="D6" s="8">
        <f>(GDP!E6-GDP!D6)/GDP!D6</f>
        <v>0.14216163583252175</v>
      </c>
      <c r="E6" s="8">
        <f>(GDP!F6-GDP!E6)/GDP!E6</f>
        <v>0.13867576015913918</v>
      </c>
      <c r="F6" s="8">
        <f>(GDP!G6-GDP!F6)/GDP!F6</f>
        <v>0.13052158722235666</v>
      </c>
      <c r="G6" s="8">
        <f>(GDP!H6-GDP!G6)/GDP!G6</f>
        <v>0.10949227373068278</v>
      </c>
      <c r="H6" s="8">
        <f>(GDP!I6-GDP!H6)/GDP!H6</f>
        <v>9.9283724631921977E-2</v>
      </c>
      <c r="I6" s="8">
        <f>(GDP!J6-GDP!I6)/GDP!I6</f>
        <v>9.2307692307688038E-2</v>
      </c>
      <c r="J6" s="8">
        <f>(GDP!K6-GDP!J6)/GDP!J6</f>
        <v>7.8376139188068086E-2</v>
      </c>
      <c r="K6" s="8">
        <f>(GDP!L6-GDP!K6)/GDP!K6</f>
        <v>7.6674861708666817E-2</v>
      </c>
      <c r="L6" s="8">
        <f>(GDP!M6-GDP!L6)/GDP!L6</f>
        <v>8.4915084915084649E-2</v>
      </c>
      <c r="M6" s="8">
        <f>(GDP!N6-GDP!M6)/GDP!M6</f>
        <v>8.3399105498552853E-2</v>
      </c>
      <c r="N6" s="8">
        <f>(GDP!O6-GDP!N6)/GDP!N6</f>
        <v>9.1306459446332894E-2</v>
      </c>
      <c r="O6" s="8">
        <f>(GDP!P6-GDP!O6)/GDP!O6</f>
        <v>0.10035603026257163</v>
      </c>
      <c r="P6" s="8">
        <f>(GDP!Q6-GDP!P6)/GDP!P6</f>
        <v>0.10111223458038636</v>
      </c>
      <c r="Q6" s="8">
        <f>(GDP!R6-GDP!Q6)/GDP!Q6</f>
        <v>0.11395775941230378</v>
      </c>
      <c r="R6" s="8">
        <f>(GDP!S6-GDP!R6)/GDP!R6</f>
        <v>0.12719479020690885</v>
      </c>
      <c r="S6" s="8">
        <f>(GDP!T6-GDP!S6)/GDP!S6</f>
        <v>0.14231388035688317</v>
      </c>
      <c r="T6" s="8">
        <f>(GDP!U6-GDP!T6)/GDP!T6</f>
        <v>9.6542893725991286E-2</v>
      </c>
      <c r="U6" s="8">
        <f>(GDP!V6-GDP!U6)/GDP!U6</f>
        <v>9.3998131714155372E-2</v>
      </c>
      <c r="V6" s="8">
        <f>(GDP!W6-GDP!V6)/GDP!V6</f>
        <v>0.10636140463229771</v>
      </c>
      <c r="W6" s="8">
        <f>(GDP!X6-GDP!W6)/GDP!W6</f>
        <v>9.5509140900098266E-2</v>
      </c>
      <c r="X6" s="8">
        <f>(GDP!Y6-GDP!X6)/GDP!X6</f>
        <v>7.8596274932849347E-2</v>
      </c>
      <c r="Y6" s="8">
        <f>(GDP!Z6-GDP!Y6)/GDP!Y6</f>
        <v>7.7686152841281525E-2</v>
      </c>
      <c r="Z6" s="8">
        <f>(GDP!AA6-GDP!Z6)/GDP!Z6</f>
        <v>7.2995189211711678E-2</v>
      </c>
      <c r="AA6" s="8">
        <f>(GDP!AB6-GDP!AA6)/GDP!AA6</f>
        <v>6.9053166701969912E-2</v>
      </c>
      <c r="AB6" s="8">
        <f>(GDP!AC6-GDP!AB6)/GDP!AB6</f>
        <v>6.7366752526258677E-2</v>
      </c>
      <c r="AC6" s="8">
        <f>(GDP!AD6-GDP!AC6)/GDP!AC6</f>
        <v>6.7570076109146227E-2</v>
      </c>
      <c r="AD6" s="8">
        <f>(GDP!AE6-GDP!AD6)/GDP!AD6</f>
        <v>6.5669738596191546E-2</v>
      </c>
      <c r="AE6" s="8">
        <f>(GDP!AF6-GDP!AE6)/GDP!AE6</f>
        <v>6.0999999999996474E-2</v>
      </c>
      <c r="AF6" s="8">
        <f>(GDP!AG6-GDP!AF6)/GDP!AF6</f>
        <v>1.2000000000003246E-2</v>
      </c>
      <c r="AG6" s="8">
        <f>(GDP!AH6-GDP!AG6)/GDP!AG6</f>
        <v>9.1999999999996418E-2</v>
      </c>
      <c r="AH6" s="8">
        <f>(GDP!AI6-GDP!AH6)/GDP!AH6</f>
        <v>4.6447556322217171E-2</v>
      </c>
      <c r="AI6" s="8">
        <f>(GDP!AJ6-GDP!AI6)/GDP!AI6</f>
        <v>4.3836342760190584E-2</v>
      </c>
      <c r="AJ6" s="8">
        <f>(GDP!AK6-GDP!AJ6)/GDP!AJ6</f>
        <v>4.1732335045525523E-2</v>
      </c>
      <c r="AK6" s="8">
        <f>(GDP!AL6-GDP!AK6)/GDP!AK6</f>
        <v>3.9911882333120263E-2</v>
      </c>
      <c r="AL6" s="8">
        <f>(GDP!AM6-GDP!AL6)/GDP!AL6</f>
        <v>3.8103904393911918E-2</v>
      </c>
      <c r="AM6" s="8">
        <f>(GDP!AN6-GDP!AM6)/GDP!AM6</f>
        <v>3.6364820063590368E-2</v>
      </c>
      <c r="AN6" s="8">
        <f>(GDP!AO6-GDP!AN6)/GDP!AN6</f>
        <v>3.4716715950098266E-2</v>
      </c>
      <c r="AO6" s="8">
        <f>(GDP!AP6-GDP!AO6)/GDP!AO6</f>
        <v>3.3158587161661944E-2</v>
      </c>
      <c r="AP6" s="8">
        <f>(GDP!AQ6-GDP!AP6)/GDP!AP6</f>
        <v>3.1679387381326883E-2</v>
      </c>
      <c r="AQ6" s="8">
        <f>(GDP!AR6-GDP!AQ6)/GDP!AQ6</f>
        <v>3.0264578988206468E-2</v>
      </c>
      <c r="AR6" s="8">
        <f>(GDP!AS6-GDP!AR6)/GDP!AR6</f>
        <v>2.8839617076543447E-2</v>
      </c>
      <c r="AS6" s="8">
        <f>(GDP!AT6-GDP!AS6)/GDP!AS6</f>
        <v>2.7437031018802804E-2</v>
      </c>
      <c r="AT6" s="8">
        <f>(GDP!AU6-GDP!AT6)/GDP!AT6</f>
        <v>2.6038198466566066E-2</v>
      </c>
      <c r="AU6" s="8">
        <f>(GDP!AV6-GDP!AU6)/GDP!AU6</f>
        <v>2.4649887407409244E-2</v>
      </c>
      <c r="AV6" s="8">
        <f>(GDP!AW6-GDP!AV6)/GDP!AV6</f>
        <v>2.3296637905385907E-2</v>
      </c>
      <c r="AW6" s="8">
        <f>(GDP!AX6-GDP!AW6)/GDP!AW6</f>
        <v>2.2068909371092623E-2</v>
      </c>
      <c r="AX6" s="8">
        <f>(GDP!AY6-GDP!AX6)/GDP!AX6</f>
        <v>2.0917832991428419E-2</v>
      </c>
      <c r="AY6" s="8">
        <f>(GDP!AZ6-GDP!AY6)/GDP!AY6</f>
        <v>1.9851691349479939E-2</v>
      </c>
      <c r="AZ6" s="8">
        <f>(GDP!BA6-GDP!AZ6)/GDP!AZ6</f>
        <v>1.8875760442476606E-2</v>
      </c>
      <c r="BA6" s="8">
        <f>(GDP!BB6-GDP!BA6)/GDP!BA6</f>
        <v>1.7994243695568145E-2</v>
      </c>
      <c r="BB6" s="8">
        <f>(GDP!BC6-GDP!BB6)/GDP!BB6</f>
        <v>1.7153962498112508E-2</v>
      </c>
      <c r="BC6" s="8">
        <f>(GDP!BD6-GDP!BC6)/GDP!BC6</f>
        <v>1.6415696349396533E-2</v>
      </c>
      <c r="BD6" s="8">
        <f>(GDP!BE6-GDP!BD6)/GDP!BD6</f>
        <v>1.5777344189529263E-2</v>
      </c>
      <c r="BE6" s="8">
        <f>(GDP!BF6-GDP!BE6)/GDP!BE6</f>
        <v>1.5238099442670178E-2</v>
      </c>
      <c r="BF6" s="8">
        <f>(GDP!BG6-GDP!BF6)/GDP!BF6</f>
        <v>1.4799666664558361E-2</v>
      </c>
      <c r="BG6" s="8">
        <f>(GDP!BH6-GDP!BG6)/GDP!BG6</f>
        <v>1.4535525809877756E-2</v>
      </c>
      <c r="BH6" s="8">
        <f>(GDP!BI6-GDP!BH6)/GDP!BH6</f>
        <v>1.4373540413788121E-2</v>
      </c>
      <c r="BI6" s="8">
        <f>(GDP!BJ6-GDP!BI6)/GDP!BI6</f>
        <v>1.4299328006722579E-2</v>
      </c>
      <c r="BJ6" s="8">
        <f>(GDP!BK6-GDP!BJ6)/GDP!BJ6</f>
        <v>1.4292549139909618E-2</v>
      </c>
    </row>
    <row r="7" spans="1:62" x14ac:dyDescent="0.25">
      <c r="A7" t="str">
        <f>GDP!A7</f>
        <v>06_HKC</v>
      </c>
      <c r="C7" s="8">
        <f>(GDP!D7-GDP!C7)/GDP!C7</f>
        <v>5.7019518873777347E-2</v>
      </c>
      <c r="D7" s="8">
        <f>(GDP!E7-GDP!D7)/GDP!D7</f>
        <v>6.2349040898125811E-2</v>
      </c>
      <c r="E7" s="8">
        <f>(GDP!F7-GDP!E7)/GDP!E7</f>
        <v>6.2010509156090798E-2</v>
      </c>
      <c r="F7" s="8">
        <f>(GDP!G7-GDP!F7)/GDP!F7</f>
        <v>6.0360861832541697E-2</v>
      </c>
      <c r="G7" s="8">
        <f>(GDP!H7-GDP!G7)/GDP!G7</f>
        <v>2.3737884588304167E-2</v>
      </c>
      <c r="H7" s="8">
        <f>(GDP!I7-GDP!H7)/GDP!H7</f>
        <v>4.2585389646933793E-2</v>
      </c>
      <c r="I7" s="8">
        <f>(GDP!J7-GDP!I7)/GDP!I7</f>
        <v>5.0996707132747565E-2</v>
      </c>
      <c r="J7" s="8">
        <f>(GDP!K7-GDP!J7)/GDP!J7</f>
        <v>-5.8827473889131975E-2</v>
      </c>
      <c r="K7" s="8">
        <f>(GDP!L7-GDP!K7)/GDP!K7</f>
        <v>2.5066207045005267E-2</v>
      </c>
      <c r="L7" s="8">
        <f>(GDP!M7-GDP!L7)/GDP!L7</f>
        <v>7.6635386866621386E-2</v>
      </c>
      <c r="M7" s="8">
        <f>(GDP!N7-GDP!M7)/GDP!M7</f>
        <v>5.6075985879673589E-3</v>
      </c>
      <c r="N7" s="8">
        <f>(GDP!O7-GDP!N7)/GDP!N7</f>
        <v>1.656644299886003E-2</v>
      </c>
      <c r="O7" s="8">
        <f>(GDP!P7-GDP!O7)/GDP!O7</f>
        <v>3.0563352462441028E-2</v>
      </c>
      <c r="P7" s="8">
        <f>(GDP!Q7-GDP!P7)/GDP!P7</f>
        <v>8.7001417884905216E-2</v>
      </c>
      <c r="Q7" s="8">
        <f>(GDP!R7-GDP!Q7)/GDP!Q7</f>
        <v>7.3882428859213076E-2</v>
      </c>
      <c r="R7" s="8">
        <f>(GDP!S7-GDP!R7)/GDP!R7</f>
        <v>7.0325645709576681E-2</v>
      </c>
      <c r="S7" s="8">
        <f>(GDP!T7-GDP!S7)/GDP!S7</f>
        <v>6.4647278396537278E-2</v>
      </c>
      <c r="T7" s="8">
        <f>(GDP!U7-GDP!T7)/GDP!T7</f>
        <v>2.1279087889263814E-2</v>
      </c>
      <c r="U7" s="8">
        <f>(GDP!V7-GDP!U7)/GDP!U7</f>
        <v>-2.4590750012114568E-2</v>
      </c>
      <c r="V7" s="8">
        <f>(GDP!W7-GDP!V7)/GDP!V7</f>
        <v>6.767590150489608E-2</v>
      </c>
      <c r="W7" s="8">
        <f>(GDP!X7-GDP!W7)/GDP!W7</f>
        <v>4.8146958628949889E-2</v>
      </c>
      <c r="X7" s="8">
        <f>(GDP!Y7-GDP!X7)/GDP!X7</f>
        <v>1.7002853591958807E-2</v>
      </c>
      <c r="Y7" s="8">
        <f>(GDP!Z7-GDP!Y7)/GDP!Y7</f>
        <v>3.1015586466915306E-2</v>
      </c>
      <c r="Z7" s="8">
        <f>(GDP!AA7-GDP!Z7)/GDP!Z7</f>
        <v>2.7623964248087371E-2</v>
      </c>
      <c r="AA7" s="8">
        <f>(GDP!AB7-GDP!AA7)/GDP!AA7</f>
        <v>2.3877708141489307E-2</v>
      </c>
      <c r="AB7" s="8">
        <f>(GDP!AC7-GDP!AB7)/GDP!AB7</f>
        <v>2.1763983689262256E-2</v>
      </c>
      <c r="AC7" s="8">
        <f>(GDP!AD7-GDP!AC7)/GDP!AC7</f>
        <v>3.8494928104273095E-2</v>
      </c>
      <c r="AD7" s="8">
        <f>(GDP!AE7-GDP!AD7)/GDP!AD7</f>
        <v>3.0024755561361336E-2</v>
      </c>
      <c r="AE7" s="8">
        <f>(GDP!AF7-GDP!AE7)/GDP!AE7</f>
        <v>-1.1999999999998009E-2</v>
      </c>
      <c r="AF7" s="8">
        <f>(GDP!AG7-GDP!AF7)/GDP!AF7</f>
        <v>-4.8000000000000563E-2</v>
      </c>
      <c r="AG7" s="8">
        <f>(GDP!AH7-GDP!AG7)/GDP!AG7</f>
        <v>3.8999999999998418E-2</v>
      </c>
      <c r="AH7" s="8">
        <f>(GDP!AI7-GDP!AH7)/GDP!AH7</f>
        <v>2.4630541871922533E-2</v>
      </c>
      <c r="AI7" s="8">
        <f>(GDP!AJ7-GDP!AI7)/GDP!AI7</f>
        <v>2.4038461538460822E-2</v>
      </c>
      <c r="AJ7" s="8">
        <f>(GDP!AK7-GDP!AJ7)/GDP!AJ7</f>
        <v>2.3474178403757141E-2</v>
      </c>
      <c r="AK7" s="8">
        <f>(GDP!AL7-GDP!AK7)/GDP!AK7</f>
        <v>2.522935779816423E-2</v>
      </c>
      <c r="AL7" s="8">
        <f>(GDP!AM7-GDP!AL7)/GDP!AL7</f>
        <v>2.2371364653243065E-2</v>
      </c>
      <c r="AM7" s="8">
        <f>(GDP!AN7-GDP!AM7)/GDP!AM7</f>
        <v>2.4070021881839317E-2</v>
      </c>
      <c r="AN7" s="8">
        <f>(GDP!AO7-GDP!AN7)/GDP!AN7</f>
        <v>2.3504273504272671E-2</v>
      </c>
      <c r="AO7" s="8">
        <f>(GDP!AP7-GDP!AO7)/GDP!AO7</f>
        <v>2.2964509394573084E-2</v>
      </c>
      <c r="AP7" s="8">
        <f>(GDP!AQ7-GDP!AP7)/GDP!AP7</f>
        <v>2.4489795918366586E-2</v>
      </c>
      <c r="AQ7" s="8">
        <f>(GDP!AR7-GDP!AQ7)/GDP!AQ7</f>
        <v>2.1912350597610455E-2</v>
      </c>
      <c r="AR7" s="8">
        <f>(GDP!AS7-GDP!AR7)/GDP!AR7</f>
        <v>2.3391812865496239E-2</v>
      </c>
      <c r="AS7" s="8">
        <f>(GDP!AT7-GDP!AS7)/GDP!AS7</f>
        <v>2.2857142857142056E-2</v>
      </c>
      <c r="AT7" s="8">
        <f>(GDP!AU7-GDP!AT7)/GDP!AT7</f>
        <v>2.2346368715084896E-2</v>
      </c>
      <c r="AU7" s="8">
        <f>(GDP!AV7-GDP!AU7)/GDP!AU7</f>
        <v>2.3679417122039133E-2</v>
      </c>
      <c r="AV7" s="8">
        <f>(GDP!AW7-GDP!AV7)/GDP!AV7</f>
        <v>2.1352313167260831E-2</v>
      </c>
      <c r="AW7" s="8">
        <f>(GDP!AX7-GDP!AW7)/GDP!AW7</f>
        <v>2.2648083623692479E-2</v>
      </c>
      <c r="AX7" s="8">
        <f>(GDP!AY7-GDP!AX7)/GDP!AX7</f>
        <v>2.214650766609965E-2</v>
      </c>
      <c r="AY7" s="8">
        <f>(GDP!AZ7-GDP!AY7)/GDP!AY7</f>
        <v>2.1666666666665807E-2</v>
      </c>
      <c r="AZ7" s="8">
        <f>(GDP!BA7-GDP!AZ7)/GDP!AZ7</f>
        <v>2.1207177814030174E-2</v>
      </c>
      <c r="BA7" s="8">
        <f>(GDP!BB7-GDP!BA7)/GDP!BA7</f>
        <v>2.2364217252395378E-2</v>
      </c>
      <c r="BB7" s="8">
        <f>(GDP!BC7-GDP!BB7)/GDP!BB7</f>
        <v>2.0312499999999383E-2</v>
      </c>
      <c r="BC7" s="8">
        <f>(GDP!BD7-GDP!BC7)/GDP!BC7</f>
        <v>2.1439509954058827E-2</v>
      </c>
      <c r="BD7" s="8">
        <f>(GDP!BE7-GDP!BD7)/GDP!BD7</f>
        <v>2.098950524737692E-2</v>
      </c>
      <c r="BE7" s="8">
        <f>(GDP!BF7-GDP!BE7)/GDP!BE7</f>
        <v>1.908957415565286E-2</v>
      </c>
      <c r="BF7" s="8">
        <f>(GDP!BG7-GDP!BF7)/GDP!BF7</f>
        <v>2.305475504322815E-2</v>
      </c>
      <c r="BG7" s="8">
        <f>(GDP!BH7-GDP!BG7)/GDP!BG7</f>
        <v>2.1126760563379619E-2</v>
      </c>
      <c r="BH7" s="8">
        <f>(GDP!BI7-GDP!BH7)/GDP!BH7</f>
        <v>2.2068965517241846E-2</v>
      </c>
      <c r="BI7" s="8">
        <f>(GDP!BJ7-GDP!BI7)/GDP!BI7</f>
        <v>2.1592442645074671E-2</v>
      </c>
      <c r="BJ7" s="8">
        <f>(GDP!BK7-GDP!BJ7)/GDP!BJ7</f>
        <v>2.1136063408189479E-2</v>
      </c>
    </row>
    <row r="8" spans="1:62" x14ac:dyDescent="0.25">
      <c r="A8" t="str">
        <f>GDP!A8</f>
        <v>07_INA</v>
      </c>
      <c r="C8" s="8">
        <f>(GDP!D8-GDP!C8)/GDP!C8</f>
        <v>6.9119828359130844E-2</v>
      </c>
      <c r="D8" s="8">
        <f>(GDP!E8-GDP!D8)/GDP!D8</f>
        <v>6.4975065168271298E-2</v>
      </c>
      <c r="E8" s="8">
        <f>(GDP!F8-GDP!E8)/GDP!E8</f>
        <v>6.496408120452947E-2</v>
      </c>
      <c r="F8" s="8">
        <f>(GDP!G8-GDP!F8)/GDP!F8</f>
        <v>7.5399710955144653E-2</v>
      </c>
      <c r="G8" s="8">
        <f>(GDP!H8-GDP!G8)/GDP!G8</f>
        <v>8.2200073990345124E-2</v>
      </c>
      <c r="H8" s="8">
        <f>(GDP!I8-GDP!H8)/GDP!H8</f>
        <v>7.8181870767087713E-2</v>
      </c>
      <c r="I8" s="8">
        <f>(GDP!J8-GDP!I8)/GDP!I8</f>
        <v>4.699878853904034E-2</v>
      </c>
      <c r="J8" s="8">
        <f>(GDP!K8-GDP!J8)/GDP!J8</f>
        <v>-0.13126725492381461</v>
      </c>
      <c r="K8" s="8">
        <f>(GDP!L8-GDP!K8)/GDP!K8</f>
        <v>7.9112608199798616E-3</v>
      </c>
      <c r="L8" s="8">
        <f>(GDP!M8-GDP!L8)/GDP!L8</f>
        <v>4.9200677470172455E-2</v>
      </c>
      <c r="M8" s="8">
        <f>(GDP!N8-GDP!M8)/GDP!M8</f>
        <v>3.6434664472145897E-2</v>
      </c>
      <c r="N8" s="8">
        <f>(GDP!O8-GDP!N8)/GDP!N8</f>
        <v>4.4994753908580112E-2</v>
      </c>
      <c r="O8" s="8">
        <f>(GDP!P8-GDP!O8)/GDP!O8</f>
        <v>4.7803691216765254E-2</v>
      </c>
      <c r="P8" s="8">
        <f>(GDP!Q8-GDP!P8)/GDP!P8</f>
        <v>5.0308739450165577E-2</v>
      </c>
      <c r="Q8" s="8">
        <f>(GDP!R8-GDP!Q8)/GDP!Q8</f>
        <v>5.6925713038342672E-2</v>
      </c>
      <c r="R8" s="8">
        <f>(GDP!S8-GDP!R8)/GDP!R8</f>
        <v>5.5009517852031391E-2</v>
      </c>
      <c r="S8" s="8">
        <f>(GDP!T8-GDP!S8)/GDP!S8</f>
        <v>6.3450222266724907E-2</v>
      </c>
      <c r="T8" s="8">
        <f>(GDP!U8-GDP!T8)/GDP!T8</f>
        <v>6.0137036000911172E-2</v>
      </c>
      <c r="U8" s="8">
        <f>(GDP!V8-GDP!U8)/GDP!U8</f>
        <v>4.6288711825615482E-2</v>
      </c>
      <c r="V8" s="8">
        <f>(GDP!W8-GDP!V8)/GDP!V8</f>
        <v>6.2238541806235448E-2</v>
      </c>
      <c r="W8" s="8">
        <f>(GDP!X8-GDP!W8)/GDP!W8</f>
        <v>6.1697842077102868E-2</v>
      </c>
      <c r="X8" s="8">
        <f>(GDP!Y8-GDP!X8)/GDP!X8</f>
        <v>6.0300506530559045E-2</v>
      </c>
      <c r="Y8" s="8">
        <f>(GDP!Z8-GDP!Y8)/GDP!Y8</f>
        <v>5.5572636889103376E-2</v>
      </c>
      <c r="Z8" s="8">
        <f>(GDP!AA8-GDP!Z8)/GDP!Z8</f>
        <v>5.0066684257546422E-2</v>
      </c>
      <c r="AA8" s="8">
        <f>(GDP!AB8-GDP!AA8)/GDP!AA8</f>
        <v>4.8763223002212794E-2</v>
      </c>
      <c r="AB8" s="8">
        <f>(GDP!AC8-GDP!AB8)/GDP!AB8</f>
        <v>5.0330691828018595E-2</v>
      </c>
      <c r="AC8" s="8">
        <f>(GDP!AD8-GDP!AC8)/GDP!AC8</f>
        <v>5.0674063655855854E-2</v>
      </c>
      <c r="AD8" s="8">
        <f>(GDP!AE8-GDP!AD8)/GDP!AD8</f>
        <v>5.1712703283089245E-2</v>
      </c>
      <c r="AE8" s="8">
        <f>(GDP!AF8-GDP!AE8)/GDP!AE8</f>
        <v>4.9999999999998573E-2</v>
      </c>
      <c r="AF8" s="8">
        <f>(GDP!AG8-GDP!AF8)/GDP!AF8</f>
        <v>5.0000000000011233E-3</v>
      </c>
      <c r="AG8" s="8">
        <f>(GDP!AH8-GDP!AG8)/GDP!AG8</f>
        <v>8.1999999999998421E-2</v>
      </c>
      <c r="AH8" s="8">
        <f>(GDP!AI8-GDP!AH8)/GDP!AH8</f>
        <v>4.6124901979448983E-2</v>
      </c>
      <c r="AI8" s="8">
        <f>(GDP!AJ8-GDP!AI8)/GDP!AI8</f>
        <v>4.500137704603837E-2</v>
      </c>
      <c r="AJ8" s="8">
        <f>(GDP!AK8-GDP!AJ8)/GDP!AJ8</f>
        <v>4.4199547897916011E-2</v>
      </c>
      <c r="AK8" s="8">
        <f>(GDP!AL8-GDP!AK8)/GDP!AK8</f>
        <v>4.3599046315068446E-2</v>
      </c>
      <c r="AL8" s="8">
        <f>(GDP!AM8-GDP!AL8)/GDP!AL8</f>
        <v>4.3028444969943763E-2</v>
      </c>
      <c r="AM8" s="8">
        <f>(GDP!AN8-GDP!AM8)/GDP!AM8</f>
        <v>4.2441919717576916E-2</v>
      </c>
      <c r="AN8" s="8">
        <f>(GDP!AO8-GDP!AN8)/GDP!AN8</f>
        <v>4.1889089108879785E-2</v>
      </c>
      <c r="AO8" s="8">
        <f>(GDP!AP8-GDP!AO8)/GDP!AO8</f>
        <v>4.1352993607093623E-2</v>
      </c>
      <c r="AP8" s="8">
        <f>(GDP!AQ8-GDP!AP8)/GDP!AP8</f>
        <v>4.0790918722957807E-2</v>
      </c>
      <c r="AQ8" s="8">
        <f>(GDP!AR8-GDP!AQ8)/GDP!AQ8</f>
        <v>4.0222433810620371E-2</v>
      </c>
      <c r="AR8" s="8">
        <f>(GDP!AS8-GDP!AR8)/GDP!AR8</f>
        <v>3.9742418868182215E-2</v>
      </c>
      <c r="AS8" s="8">
        <f>(GDP!AT8-GDP!AS8)/GDP!AS8</f>
        <v>3.9271291528694352E-2</v>
      </c>
      <c r="AT8" s="8">
        <f>(GDP!AU8-GDP!AT8)/GDP!AT8</f>
        <v>3.8812753522499535E-2</v>
      </c>
      <c r="AU8" s="8">
        <f>(GDP!AV8-GDP!AU8)/GDP!AU8</f>
        <v>3.8367629125083007E-2</v>
      </c>
      <c r="AV8" s="8">
        <f>(GDP!AW8-GDP!AV8)/GDP!AV8</f>
        <v>3.7911603064263472E-2</v>
      </c>
      <c r="AW8" s="8">
        <f>(GDP!AX8-GDP!AW8)/GDP!AW8</f>
        <v>3.7431641508770958E-2</v>
      </c>
      <c r="AX8" s="8">
        <f>(GDP!AY8-GDP!AX8)/GDP!AX8</f>
        <v>3.6984107132763976E-2</v>
      </c>
      <c r="AY8" s="8">
        <f>(GDP!AZ8-GDP!AY8)/GDP!AY8</f>
        <v>3.6518301855615047E-2</v>
      </c>
      <c r="AZ8" s="8">
        <f>(GDP!BA8-GDP!AZ8)/GDP!AZ8</f>
        <v>3.6033204681273384E-2</v>
      </c>
      <c r="BA8" s="8">
        <f>(GDP!BB8-GDP!BA8)/GDP!BA8</f>
        <v>3.5544673274903953E-2</v>
      </c>
      <c r="BB8" s="8">
        <f>(GDP!BC8-GDP!BB8)/GDP!BB8</f>
        <v>3.5050977146126677E-2</v>
      </c>
      <c r="BC8" s="8">
        <f>(GDP!BD8-GDP!BC8)/GDP!BC8</f>
        <v>3.4555830604252227E-2</v>
      </c>
      <c r="BD8" s="8">
        <f>(GDP!BE8-GDP!BD8)/GDP!BD8</f>
        <v>3.4039686135370187E-2</v>
      </c>
      <c r="BE8" s="8">
        <f>(GDP!BF8-GDP!BE8)/GDP!BE8</f>
        <v>3.3441275253756376E-2</v>
      </c>
      <c r="BF8" s="8">
        <f>(GDP!BG8-GDP!BF8)/GDP!BF8</f>
        <v>3.2772653014280791E-2</v>
      </c>
      <c r="BG8" s="8">
        <f>(GDP!BH8-GDP!BG8)/GDP!BG8</f>
        <v>3.2096389865091494E-2</v>
      </c>
      <c r="BH8" s="8">
        <f>(GDP!BI8-GDP!BH8)/GDP!BH8</f>
        <v>3.1438825974437666E-2</v>
      </c>
      <c r="BI8" s="8">
        <f>(GDP!BJ8-GDP!BI8)/GDP!BI8</f>
        <v>3.0801444152594525E-2</v>
      </c>
      <c r="BJ8" s="8">
        <f>(GDP!BK8-GDP!BJ8)/GDP!BJ8</f>
        <v>3.0180858968488163E-2</v>
      </c>
    </row>
    <row r="9" spans="1:62" x14ac:dyDescent="0.25">
      <c r="A9" t="str">
        <f>GDP!A9</f>
        <v>08_JPN</v>
      </c>
      <c r="C9" s="8">
        <f>(GDP!D9-GDP!C9)/GDP!C9</f>
        <v>3.417496761761224E-2</v>
      </c>
      <c r="D9" s="8">
        <f>(GDP!E9-GDP!D9)/GDP!D9</f>
        <v>8.4806958129261586E-3</v>
      </c>
      <c r="E9" s="8">
        <f>(GDP!F9-GDP!E9)/GDP!E9</f>
        <v>-5.1791984723191251E-3</v>
      </c>
      <c r="F9" s="8">
        <f>(GDP!G9-GDP!F9)/GDP!F9</f>
        <v>9.9306636330081036E-3</v>
      </c>
      <c r="G9" s="8">
        <f>(GDP!H9-GDP!G9)/GDP!G9</f>
        <v>2.7421403220890983E-2</v>
      </c>
      <c r="H9" s="8">
        <f>(GDP!I9-GDP!H9)/GDP!H9</f>
        <v>3.0999992907731113E-2</v>
      </c>
      <c r="I9" s="8">
        <f>(GDP!J9-GDP!I9)/GDP!I9</f>
        <v>1.0760452341934412E-2</v>
      </c>
      <c r="J9" s="8">
        <f>(GDP!K9-GDP!J9)/GDP!J9</f>
        <v>-1.1284098288584656E-2</v>
      </c>
      <c r="K9" s="8">
        <f>(GDP!L9-GDP!K9)/GDP!K9</f>
        <v>-2.5195427208786754E-3</v>
      </c>
      <c r="L9" s="8">
        <f>(GDP!M9-GDP!L9)/GDP!L9</f>
        <v>2.7796328252757727E-2</v>
      </c>
      <c r="M9" s="8">
        <f>(GDP!N9-GDP!M9)/GDP!M9</f>
        <v>4.0633590318691817E-3</v>
      </c>
      <c r="N9" s="8">
        <f>(GDP!O9-GDP!N9)/GDP!N9</f>
        <v>1.1799277676330377E-3</v>
      </c>
      <c r="O9" s="8">
        <f>(GDP!P9-GDP!O9)/GDP!O9</f>
        <v>1.5282201481589675E-2</v>
      </c>
      <c r="P9" s="8">
        <f>(GDP!Q9-GDP!P9)/GDP!P9</f>
        <v>2.2046878823170288E-2</v>
      </c>
      <c r="Q9" s="8">
        <f>(GDP!R9-GDP!Q9)/GDP!Q9</f>
        <v>1.6626704051839795E-2</v>
      </c>
      <c r="R9" s="8">
        <f>(GDP!S9-GDP!R9)/GDP!R9</f>
        <v>1.4200065560445575E-2</v>
      </c>
      <c r="S9" s="8">
        <f>(GDP!T9-GDP!S9)/GDP!S9</f>
        <v>1.6541838811696269E-2</v>
      </c>
      <c r="T9" s="8">
        <f>(GDP!U9-GDP!T9)/GDP!T9</f>
        <v>-1.0935406004074494E-2</v>
      </c>
      <c r="U9" s="8">
        <f>(GDP!V9-GDP!U9)/GDP!U9</f>
        <v>-5.4164127967367144E-2</v>
      </c>
      <c r="V9" s="8">
        <f>(GDP!W9-GDP!V9)/GDP!V9</f>
        <v>4.1917392585895386E-2</v>
      </c>
      <c r="W9" s="8">
        <f>(GDP!X9-GDP!W9)/GDP!W9</f>
        <v>-1.1542133971780054E-3</v>
      </c>
      <c r="X9" s="8">
        <f>(GDP!Y9-GDP!X9)/GDP!X9</f>
        <v>1.495089585949293E-2</v>
      </c>
      <c r="Y9" s="8">
        <f>(GDP!Z9-GDP!Y9)/GDP!Y9</f>
        <v>2.0002678411014926E-2</v>
      </c>
      <c r="Z9" s="8">
        <f>(GDP!AA9-GDP!Z9)/GDP!Z9</f>
        <v>3.7471947633129932E-3</v>
      </c>
      <c r="AA9" s="8">
        <f>(GDP!AB9-GDP!AA9)/GDP!AA9</f>
        <v>1.2229210410808242E-2</v>
      </c>
      <c r="AB9" s="8">
        <f>(GDP!AC9-GDP!AB9)/GDP!AB9</f>
        <v>6.0909318124402808E-3</v>
      </c>
      <c r="AC9" s="8">
        <f>(GDP!AD9-GDP!AC9)/GDP!AC9</f>
        <v>1.9287572512570014E-2</v>
      </c>
      <c r="AD9" s="8">
        <f>(GDP!AE9-GDP!AD9)/GDP!AD9</f>
        <v>7.8845587567031843E-3</v>
      </c>
      <c r="AE9" s="8">
        <f>(GDP!AF9-GDP!AE9)/GDP!AE9</f>
        <v>6.9999999999981683E-3</v>
      </c>
      <c r="AF9" s="8">
        <f>(GDP!AG9-GDP!AF9)/GDP!AF9</f>
        <v>-5.1999999999999998E-2</v>
      </c>
      <c r="AG9" s="8">
        <f>(GDP!AH9-GDP!AG9)/GDP!AG9</f>
        <v>2.9999999999999968E-2</v>
      </c>
      <c r="AH9" s="8">
        <f>(GDP!AI9-GDP!AH9)/GDP!AH9</f>
        <v>6.0064851531171238E-3</v>
      </c>
      <c r="AI9" s="8">
        <f>(GDP!AJ9-GDP!AI9)/GDP!AI9</f>
        <v>7.1173248374809678E-3</v>
      </c>
      <c r="AJ9" s="8">
        <f>(GDP!AK9-GDP!AJ9)/GDP!AJ9</f>
        <v>8.5172433478406823E-3</v>
      </c>
      <c r="AK9" s="8">
        <f>(GDP!AL9-GDP!AK9)/GDP!AK9</f>
        <v>9.7800260267167666E-3</v>
      </c>
      <c r="AL9" s="8">
        <f>(GDP!AM9-GDP!AL9)/GDP!AL9</f>
        <v>1.0816302624515089E-2</v>
      </c>
      <c r="AM9" s="8">
        <f>(GDP!AN9-GDP!AM9)/GDP!AM9</f>
        <v>1.1542746599994264E-2</v>
      </c>
      <c r="AN9" s="8">
        <f>(GDP!AO9-GDP!AN9)/GDP!AN9</f>
        <v>1.2075352133178504E-2</v>
      </c>
      <c r="AO9" s="8">
        <f>(GDP!AP9-GDP!AO9)/GDP!AO9</f>
        <v>1.2438423369270517E-2</v>
      </c>
      <c r="AP9" s="8">
        <f>(GDP!AQ9-GDP!AP9)/GDP!AP9</f>
        <v>1.266088089827392E-2</v>
      </c>
      <c r="AQ9" s="8">
        <f>(GDP!AR9-GDP!AQ9)/GDP!AQ9</f>
        <v>1.2764579762363707E-2</v>
      </c>
      <c r="AR9" s="8">
        <f>(GDP!AS9-GDP!AR9)/GDP!AR9</f>
        <v>1.284961677638825E-2</v>
      </c>
      <c r="AS9" s="8">
        <f>(GDP!AT9-GDP!AS9)/GDP!AS9</f>
        <v>1.2842188535987578E-2</v>
      </c>
      <c r="AT9" s="8">
        <f>(GDP!AU9-GDP!AT9)/GDP!AT9</f>
        <v>1.2778261873702667E-2</v>
      </c>
      <c r="AU9" s="8">
        <f>(GDP!AV9-GDP!AU9)/GDP!AU9</f>
        <v>1.2696686702917332E-2</v>
      </c>
      <c r="AV9" s="8">
        <f>(GDP!AW9-GDP!AV9)/GDP!AV9</f>
        <v>1.262589778605237E-2</v>
      </c>
      <c r="AW9" s="8">
        <f>(GDP!AX9-GDP!AW9)/GDP!AW9</f>
        <v>1.2466277126462333E-2</v>
      </c>
      <c r="AX9" s="8">
        <f>(GDP!AY9-GDP!AX9)/GDP!AX9</f>
        <v>1.2315951150445937E-2</v>
      </c>
      <c r="AY9" s="8">
        <f>(GDP!AZ9-GDP!AY9)/GDP!AY9</f>
        <v>1.2178963500669672E-2</v>
      </c>
      <c r="AZ9" s="8">
        <f>(GDP!BA9-GDP!AZ9)/GDP!AZ9</f>
        <v>1.2062205512561647E-2</v>
      </c>
      <c r="BA9" s="8">
        <f>(GDP!BB9-GDP!BA9)/GDP!BA9</f>
        <v>1.1965240448214497E-2</v>
      </c>
      <c r="BB9" s="8">
        <f>(GDP!BC9-GDP!BB9)/GDP!BB9</f>
        <v>1.1865560934834284E-2</v>
      </c>
      <c r="BC9" s="8">
        <f>(GDP!BD9-GDP!BC9)/GDP!BC9</f>
        <v>1.1740240926692907E-2</v>
      </c>
      <c r="BD9" s="8">
        <f>(GDP!BE9-GDP!BD9)/GDP!BD9</f>
        <v>1.1582895910253197E-2</v>
      </c>
      <c r="BE9" s="8">
        <f>(GDP!BF9-GDP!BE9)/GDP!BE9</f>
        <v>1.1414821267748558E-2</v>
      </c>
      <c r="BF9" s="8">
        <f>(GDP!BG9-GDP!BF9)/GDP!BF9</f>
        <v>1.12778007886397E-2</v>
      </c>
      <c r="BG9" s="8">
        <f>(GDP!BH9-GDP!BG9)/GDP!BG9</f>
        <v>1.1099520615571314E-2</v>
      </c>
      <c r="BH9" s="8">
        <f>(GDP!BI9-GDP!BH9)/GDP!BH9</f>
        <v>1.1010465907529743E-2</v>
      </c>
      <c r="BI9" s="8">
        <f>(GDP!BJ9-GDP!BI9)/GDP!BI9</f>
        <v>1.104231090420532E-2</v>
      </c>
      <c r="BJ9" s="8">
        <f>(GDP!BK9-GDP!BJ9)/GDP!BJ9</f>
        <v>1.1207389101922548E-2</v>
      </c>
    </row>
    <row r="10" spans="1:62" x14ac:dyDescent="0.25">
      <c r="A10" t="str">
        <f>GDP!A10</f>
        <v>09_ROK</v>
      </c>
      <c r="C10" s="8">
        <f>(GDP!D10-GDP!C10)/GDP!C10</f>
        <v>0.10353951355138322</v>
      </c>
      <c r="D10" s="8">
        <f>(GDP!E10-GDP!D10)/GDP!D10</f>
        <v>6.1755056865163124E-2</v>
      </c>
      <c r="E10" s="8">
        <f>(GDP!F10-GDP!E10)/GDP!E10</f>
        <v>6.8467439170321401E-2</v>
      </c>
      <c r="F10" s="8">
        <f>(GDP!G10-GDP!F10)/GDP!F10</f>
        <v>9.2061415150130485E-2</v>
      </c>
      <c r="G10" s="8">
        <f>(GDP!H10-GDP!G10)/GDP!G10</f>
        <v>9.5706041321595534E-2</v>
      </c>
      <c r="H10" s="8">
        <f>(GDP!I10-GDP!H10)/GDP!H10</f>
        <v>7.5945090893004052E-2</v>
      </c>
      <c r="I10" s="8">
        <f>(GDP!J10-GDP!I10)/GDP!I10</f>
        <v>5.9221854644982974E-2</v>
      </c>
      <c r="J10" s="8">
        <f>(GDP!K10-GDP!J10)/GDP!J10</f>
        <v>-5.4712192582851225E-2</v>
      </c>
      <c r="K10" s="8">
        <f>(GDP!L10-GDP!K10)/GDP!K10</f>
        <v>0.11308621493625659</v>
      </c>
      <c r="L10" s="8">
        <f>(GDP!M10-GDP!L10)/GDP!L10</f>
        <v>8.9244260342025927E-2</v>
      </c>
      <c r="M10" s="8">
        <f>(GDP!N10-GDP!M10)/GDP!M10</f>
        <v>4.5253067636008955E-2</v>
      </c>
      <c r="N10" s="8">
        <f>(GDP!O10-GDP!N10)/GDP!N10</f>
        <v>7.432433613698794E-2</v>
      </c>
      <c r="O10" s="8">
        <f>(GDP!P10-GDP!O10)/GDP!O10</f>
        <v>2.9332179018590827E-2</v>
      </c>
      <c r="P10" s="8">
        <f>(GDP!Q10-GDP!P10)/GDP!P10</f>
        <v>4.8998404504572046E-2</v>
      </c>
      <c r="Q10" s="8">
        <f>(GDP!R10-GDP!Q10)/GDP!Q10</f>
        <v>3.9236773923301084E-2</v>
      </c>
      <c r="R10" s="8">
        <f>(GDP!S10-GDP!R10)/GDP!R10</f>
        <v>5.1761538182653707E-2</v>
      </c>
      <c r="S10" s="8">
        <f>(GDP!T10-GDP!S10)/GDP!S10</f>
        <v>5.4633963931935502E-2</v>
      </c>
      <c r="T10" s="8">
        <f>(GDP!U10-GDP!T10)/GDP!T10</f>
        <v>2.8292231734123485E-2</v>
      </c>
      <c r="U10" s="8">
        <f>(GDP!V10-GDP!U10)/GDP!U10</f>
        <v>7.0750994641846218E-3</v>
      </c>
      <c r="V10" s="8">
        <f>(GDP!W10-GDP!V10)/GDP!V10</f>
        <v>6.496793585555069E-2</v>
      </c>
      <c r="W10" s="8">
        <f>(GDP!X10-GDP!W10)/GDP!W10</f>
        <v>3.6816885691068259E-2</v>
      </c>
      <c r="X10" s="8">
        <f>(GDP!Y10-GDP!X10)/GDP!X10</f>
        <v>2.2923978462568551E-2</v>
      </c>
      <c r="Y10" s="8">
        <f>(GDP!Z10-GDP!Y10)/GDP!Y10</f>
        <v>2.8962049350712723E-2</v>
      </c>
      <c r="Z10" s="8">
        <f>(GDP!AA10-GDP!Z10)/GDP!Z10</f>
        <v>3.3414477612997859E-2</v>
      </c>
      <c r="AA10" s="8">
        <f>(GDP!AB10-GDP!AA10)/GDP!AA10</f>
        <v>2.7902361671469603E-2</v>
      </c>
      <c r="AB10" s="8">
        <f>(GDP!AC10-GDP!AB10)/GDP!AB10</f>
        <v>2.9293047946999287E-2</v>
      </c>
      <c r="AC10" s="8">
        <f>(GDP!AD10-GDP!AC10)/GDP!AC10</f>
        <v>3.0627684624325288E-2</v>
      </c>
      <c r="AD10" s="8">
        <f>(GDP!AE10-GDP!AD10)/GDP!AD10</f>
        <v>2.6683114017121295E-2</v>
      </c>
      <c r="AE10" s="8">
        <f>(GDP!AF10-GDP!AE10)/GDP!AE10</f>
        <v>1.9999999999999723E-2</v>
      </c>
      <c r="AF10" s="8">
        <f>(GDP!AG10-GDP!AF10)/GDP!AF10</f>
        <v>-1.2000000000000543E-2</v>
      </c>
      <c r="AG10" s="8">
        <f>(GDP!AH10-GDP!AG10)/GDP!AG10</f>
        <v>3.3999999999998809E-2</v>
      </c>
      <c r="AH10" s="8">
        <f>(GDP!AI10-GDP!AH10)/GDP!AH10</f>
        <v>3.1171206802786289E-2</v>
      </c>
      <c r="AI10" s="8">
        <f>(GDP!AJ10-GDP!AI10)/GDP!AI10</f>
        <v>2.8790141896941991E-2</v>
      </c>
      <c r="AJ10" s="8">
        <f>(GDP!AK10-GDP!AJ10)/GDP!AJ10</f>
        <v>2.7097221718104445E-2</v>
      </c>
      <c r="AK10" s="8">
        <f>(GDP!AL10-GDP!AK10)/GDP!AK10</f>
        <v>2.5969175891821981E-2</v>
      </c>
      <c r="AL10" s="8">
        <f>(GDP!AM10-GDP!AL10)/GDP!AL10</f>
        <v>2.5016733102967984E-2</v>
      </c>
      <c r="AM10" s="8">
        <f>(GDP!AN10-GDP!AM10)/GDP!AM10</f>
        <v>2.4053954936327431E-2</v>
      </c>
      <c r="AN10" s="8">
        <f>(GDP!AO10-GDP!AN10)/GDP!AN10</f>
        <v>2.313528763343271E-2</v>
      </c>
      <c r="AO10" s="8">
        <f>(GDP!AP10-GDP!AO10)/GDP!AO10</f>
        <v>2.2239160260458739E-2</v>
      </c>
      <c r="AP10" s="8">
        <f>(GDP!AQ10-GDP!AP10)/GDP!AP10</f>
        <v>2.1366450388907731E-2</v>
      </c>
      <c r="AQ10" s="8">
        <f>(GDP!AR10-GDP!AQ10)/GDP!AQ10</f>
        <v>2.0533791350585969E-2</v>
      </c>
      <c r="AR10" s="8">
        <f>(GDP!AS10-GDP!AR10)/GDP!AR10</f>
        <v>1.9760551583082691E-2</v>
      </c>
      <c r="AS10" s="8">
        <f>(GDP!AT10-GDP!AS10)/GDP!AS10</f>
        <v>1.9052224441858012E-2</v>
      </c>
      <c r="AT10" s="8">
        <f>(GDP!AU10-GDP!AT10)/GDP!AT10</f>
        <v>1.8402797519880405E-2</v>
      </c>
      <c r="AU10" s="8">
        <f>(GDP!AV10-GDP!AU10)/GDP!AU10</f>
        <v>1.7800936817488917E-2</v>
      </c>
      <c r="AV10" s="8">
        <f>(GDP!AW10-GDP!AV10)/GDP!AV10</f>
        <v>1.7245007651875043E-2</v>
      </c>
      <c r="AW10" s="8">
        <f>(GDP!AX10-GDP!AW10)/GDP!AW10</f>
        <v>1.661690897751239E-2</v>
      </c>
      <c r="AX10" s="8">
        <f>(GDP!AY10-GDP!AX10)/GDP!AX10</f>
        <v>1.6011035421433145E-2</v>
      </c>
      <c r="AY10" s="8">
        <f>(GDP!AZ10-GDP!AY10)/GDP!AY10</f>
        <v>1.5411337283274342E-2</v>
      </c>
      <c r="AZ10" s="8">
        <f>(GDP!BA10-GDP!AZ10)/GDP!AZ10</f>
        <v>1.4825619747056783E-2</v>
      </c>
      <c r="BA10" s="8">
        <f>(GDP!BB10-GDP!BA10)/GDP!BA10</f>
        <v>1.4271598817360315E-2</v>
      </c>
      <c r="BB10" s="8">
        <f>(GDP!BC10-GDP!BB10)/GDP!BB10</f>
        <v>1.375349452797496E-2</v>
      </c>
      <c r="BC10" s="8">
        <f>(GDP!BD10-GDP!BC10)/GDP!BC10</f>
        <v>1.3290172114966473E-2</v>
      </c>
      <c r="BD10" s="8">
        <f>(GDP!BE10-GDP!BD10)/GDP!BD10</f>
        <v>1.290239514988047E-2</v>
      </c>
      <c r="BE10" s="8">
        <f>(GDP!BF10-GDP!BE10)/GDP!BE10</f>
        <v>1.2603685877646511E-2</v>
      </c>
      <c r="BF10" s="8">
        <f>(GDP!BG10-GDP!BF10)/GDP!BF10</f>
        <v>1.2392543244345388E-2</v>
      </c>
      <c r="BG10" s="8">
        <f>(GDP!BH10-GDP!BG10)/GDP!BG10</f>
        <v>1.2353649237648539E-2</v>
      </c>
      <c r="BH10" s="8">
        <f>(GDP!BI10-GDP!BH10)/GDP!BH10</f>
        <v>1.2364653864751848E-2</v>
      </c>
      <c r="BI10" s="8">
        <f>(GDP!BJ10-GDP!BI10)/GDP!BI10</f>
        <v>1.2415372267191783E-2</v>
      </c>
      <c r="BJ10" s="8">
        <f>(GDP!BK10-GDP!BJ10)/GDP!BJ10</f>
        <v>1.2499850979363672E-2</v>
      </c>
    </row>
    <row r="11" spans="1:62" x14ac:dyDescent="0.25">
      <c r="A11" t="str">
        <f>GDP!A11</f>
        <v>10_MAS</v>
      </c>
      <c r="C11" s="8">
        <f>(GDP!D11-GDP!C11)/GDP!C11</f>
        <v>9.5454673978774038E-2</v>
      </c>
      <c r="D11" s="8">
        <f>(GDP!E11-GDP!D11)/GDP!D11</f>
        <v>8.8851179800604557E-2</v>
      </c>
      <c r="E11" s="8">
        <f>(GDP!F11-GDP!E11)/GDP!E11</f>
        <v>9.8949433554254659E-2</v>
      </c>
      <c r="F11" s="8">
        <f>(GDP!G11-GDP!F11)/GDP!F11</f>
        <v>9.2120417992586537E-2</v>
      </c>
      <c r="G11" s="8">
        <f>(GDP!H11-GDP!G11)/GDP!G11</f>
        <v>9.8290851812496707E-2</v>
      </c>
      <c r="H11" s="8">
        <f>(GDP!I11-GDP!H11)/GDP!H11</f>
        <v>0.10002700699119467</v>
      </c>
      <c r="I11" s="8">
        <f>(GDP!J11-GDP!I11)/GDP!I11</f>
        <v>7.3227418416440995E-2</v>
      </c>
      <c r="J11" s="8">
        <f>(GDP!K11-GDP!J11)/GDP!J11</f>
        <v>-7.3594151930854876E-2</v>
      </c>
      <c r="K11" s="8">
        <f>(GDP!L11-GDP!K11)/GDP!K11</f>
        <v>6.1376120154842444E-2</v>
      </c>
      <c r="L11" s="8">
        <f>(GDP!M11-GDP!L11)/GDP!L11</f>
        <v>8.8588681769565886E-2</v>
      </c>
      <c r="M11" s="8">
        <f>(GDP!N11-GDP!M11)/GDP!M11</f>
        <v>5.1767531942806099E-3</v>
      </c>
      <c r="N11" s="8">
        <f>(GDP!O11-GDP!N11)/GDP!N11</f>
        <v>5.390988298587656E-2</v>
      </c>
      <c r="O11" s="8">
        <f>(GDP!P11-GDP!O11)/GDP!O11</f>
        <v>5.788499283512271E-2</v>
      </c>
      <c r="P11" s="8">
        <f>(GDP!Q11-GDP!P11)/GDP!P11</f>
        <v>6.7834377338746851E-2</v>
      </c>
      <c r="Q11" s="8">
        <f>(GDP!R11-GDP!Q11)/GDP!Q11</f>
        <v>5.3321391489844078E-2</v>
      </c>
      <c r="R11" s="8">
        <f>(GDP!S11-GDP!R11)/GDP!R11</f>
        <v>5.5848470716012351E-2</v>
      </c>
      <c r="S11" s="8">
        <f>(GDP!T11-GDP!S11)/GDP!S11</f>
        <v>6.2987859297777588E-2</v>
      </c>
      <c r="T11" s="8">
        <f>(GDP!U11-GDP!T11)/GDP!T11</f>
        <v>4.8317698870013019E-2</v>
      </c>
      <c r="U11" s="8">
        <f>(GDP!V11-GDP!U11)/GDP!U11</f>
        <v>-1.513528718901389E-2</v>
      </c>
      <c r="V11" s="8">
        <f>(GDP!W11-GDP!V11)/GDP!V11</f>
        <v>7.4248473859275979E-2</v>
      </c>
      <c r="W11" s="8">
        <f>(GDP!X11-GDP!W11)/GDP!W11</f>
        <v>5.2939128402282723E-2</v>
      </c>
      <c r="X11" s="8">
        <f>(GDP!Y11-GDP!X11)/GDP!X11</f>
        <v>5.4734541922956431E-2</v>
      </c>
      <c r="Y11" s="8">
        <f>(GDP!Z11-GDP!Y11)/GDP!Y11</f>
        <v>4.6937225201991534E-2</v>
      </c>
      <c r="Z11" s="8">
        <f>(GDP!AA11-GDP!Z11)/GDP!Z11</f>
        <v>6.0067219499935515E-2</v>
      </c>
      <c r="AA11" s="8">
        <f>(GDP!AB11-GDP!AA11)/GDP!AA11</f>
        <v>5.0915157207921752E-2</v>
      </c>
      <c r="AB11" s="8">
        <f>(GDP!AC11-GDP!AB11)/GDP!AB11</f>
        <v>4.4497557651573878E-2</v>
      </c>
      <c r="AC11" s="8">
        <f>(GDP!AD11-GDP!AC11)/GDP!AC11</f>
        <v>5.7418295762181167E-2</v>
      </c>
      <c r="AD11" s="8">
        <f>(GDP!AE11-GDP!AD11)/GDP!AD11</f>
        <v>4.7416064503572185E-2</v>
      </c>
      <c r="AE11" s="8">
        <f>(GDP!AF11-GDP!AE11)/GDP!AE11</f>
        <v>4.3000000000001169E-2</v>
      </c>
      <c r="AF11" s="8">
        <f>(GDP!AG11-GDP!AF11)/GDP!AF11</f>
        <v>-1.7000000000000924E-2</v>
      </c>
      <c r="AG11" s="8">
        <f>(GDP!AH11-GDP!AG11)/GDP!AG11</f>
        <v>9.0000000000000108E-2</v>
      </c>
      <c r="AH11" s="8">
        <f>(GDP!AI11-GDP!AH11)/GDP!AH11</f>
        <v>4.393939393938906E-2</v>
      </c>
      <c r="AI11" s="8">
        <f>(GDP!AJ11-GDP!AI11)/GDP!AI11</f>
        <v>4.4992743105948703E-2</v>
      </c>
      <c r="AJ11" s="8">
        <f>(GDP!AK11-GDP!AJ11)/GDP!AJ11</f>
        <v>4.3055555555563341E-2</v>
      </c>
      <c r="AK11" s="8">
        <f>(GDP!AL11-GDP!AK11)/GDP!AK11</f>
        <v>4.394141145139565E-2</v>
      </c>
      <c r="AL11" s="8">
        <f>(GDP!AM11-GDP!AL11)/GDP!AL11</f>
        <v>4.33673469387773E-2</v>
      </c>
      <c r="AM11" s="8">
        <f>(GDP!AN11-GDP!AM11)/GDP!AM11</f>
        <v>4.2787286063567104E-2</v>
      </c>
      <c r="AN11" s="8">
        <f>(GDP!AO11-GDP!AN11)/GDP!AN11</f>
        <v>4.2203985932006062E-2</v>
      </c>
      <c r="AO11" s="8">
        <f>(GDP!AP11-GDP!AO11)/GDP!AO11</f>
        <v>4.1619797525306722E-2</v>
      </c>
      <c r="AP11" s="8">
        <f>(GDP!AQ11-GDP!AP11)/GDP!AP11</f>
        <v>4.2116630669550924E-2</v>
      </c>
      <c r="AQ11" s="8">
        <f>(GDP!AR11-GDP!AQ11)/GDP!AQ11</f>
        <v>4.6632124352327685E-2</v>
      </c>
      <c r="AR11" s="8">
        <f>(GDP!AS11-GDP!AR11)/GDP!AR11</f>
        <v>3.9603960396040278E-2</v>
      </c>
      <c r="AS11" s="8">
        <f>(GDP!AT11-GDP!AS11)/GDP!AS11</f>
        <v>3.8095238095238723E-2</v>
      </c>
      <c r="AT11" s="8">
        <f>(GDP!AU11-GDP!AT11)/GDP!AT11</f>
        <v>3.6697247706422444E-2</v>
      </c>
      <c r="AU11" s="8">
        <f>(GDP!AV11-GDP!AU11)/GDP!AU11</f>
        <v>4.4247787610618573E-2</v>
      </c>
      <c r="AV11" s="8">
        <f>(GDP!AW11-GDP!AV11)/GDP!AV11</f>
        <v>4.2372881355931376E-2</v>
      </c>
      <c r="AW11" s="8">
        <f>(GDP!AX11-GDP!AW11)/GDP!AW11</f>
        <v>3.2520325203252584E-2</v>
      </c>
      <c r="AX11" s="8">
        <f>(GDP!AY11-GDP!AX11)/GDP!AX11</f>
        <v>3.9370078740156723E-2</v>
      </c>
      <c r="AY11" s="8">
        <f>(GDP!AZ11-GDP!AY11)/GDP!AY11</f>
        <v>3.7878787878787179E-2</v>
      </c>
      <c r="AZ11" s="8">
        <f>(GDP!BA11-GDP!AZ11)/GDP!AZ11</f>
        <v>3.6496350364967706E-2</v>
      </c>
      <c r="BA11" s="8">
        <f>(GDP!BB11-GDP!BA11)/GDP!BA11</f>
        <v>4.2253521126758752E-2</v>
      </c>
      <c r="BB11" s="8">
        <f>(GDP!BC11-GDP!BB11)/GDP!BB11</f>
        <v>3.3783783783782995E-2</v>
      </c>
      <c r="BC11" s="8">
        <f>(GDP!BD11-GDP!BC11)/GDP!BC11</f>
        <v>3.2679738562090978E-2</v>
      </c>
      <c r="BD11" s="8">
        <f>(GDP!BE11-GDP!BD11)/GDP!BD11</f>
        <v>3.7974683544306491E-2</v>
      </c>
      <c r="BE11" s="8">
        <f>(GDP!BF11-GDP!BE11)/GDP!BE11</f>
        <v>3.0487804878048228E-2</v>
      </c>
      <c r="BF11" s="8">
        <f>(GDP!BG11-GDP!BF11)/GDP!BF11</f>
        <v>3.5502958579879972E-2</v>
      </c>
      <c r="BG11" s="8">
        <f>(GDP!BH11-GDP!BG11)/GDP!BG11</f>
        <v>3.4285714285716702E-2</v>
      </c>
      <c r="BH11" s="8">
        <f>(GDP!BI11-GDP!BH11)/GDP!BH11</f>
        <v>3.3149171270716822E-2</v>
      </c>
      <c r="BI11" s="8">
        <f>(GDP!BJ11-GDP!BI11)/GDP!BI11</f>
        <v>3.2085561497328434E-2</v>
      </c>
      <c r="BJ11" s="8">
        <f>(GDP!BK11-GDP!BJ11)/GDP!BJ11</f>
        <v>2.5906735751294842E-2</v>
      </c>
    </row>
    <row r="12" spans="1:62" x14ac:dyDescent="0.25">
      <c r="A12" t="str">
        <f>GDP!A12</f>
        <v>11_MEX</v>
      </c>
      <c r="C12" s="8">
        <f>(GDP!D12-GDP!C12)/GDP!C12</f>
        <v>4.2147548386779622E-2</v>
      </c>
      <c r="D12" s="8">
        <f>(GDP!E12-GDP!D12)/GDP!D12</f>
        <v>3.5411024159491655E-2</v>
      </c>
      <c r="E12" s="8">
        <f>(GDP!F12-GDP!E12)/GDP!E12</f>
        <v>1.9411558477302311E-2</v>
      </c>
      <c r="F12" s="8">
        <f>(GDP!G12-GDP!F12)/GDP!F12</f>
        <v>4.9410806756870894E-2</v>
      </c>
      <c r="G12" s="8">
        <f>(GDP!H12-GDP!G12)/GDP!G12</f>
        <v>-6.2912308211009543E-2</v>
      </c>
      <c r="H12" s="8">
        <f>(GDP!I12-GDP!H12)/GDP!H12</f>
        <v>6.773258694450883E-2</v>
      </c>
      <c r="I12" s="8">
        <f>(GDP!J12-GDP!I12)/GDP!I12</f>
        <v>6.8468522786239716E-2</v>
      </c>
      <c r="J12" s="8">
        <f>(GDP!K12-GDP!J12)/GDP!J12</f>
        <v>5.1639251679513762E-2</v>
      </c>
      <c r="K12" s="8">
        <f>(GDP!L12-GDP!K12)/GDP!K12</f>
        <v>2.7535542474824433E-2</v>
      </c>
      <c r="L12" s="8">
        <f>(GDP!M12-GDP!L12)/GDP!L12</f>
        <v>4.9424537146743039E-2</v>
      </c>
      <c r="M12" s="8">
        <f>(GDP!N12-GDP!M12)/GDP!M12</f>
        <v>-4.0439012669282442E-3</v>
      </c>
      <c r="N12" s="8">
        <f>(GDP!O12-GDP!N12)/GDP!N12</f>
        <v>-3.9844481468384981E-4</v>
      </c>
      <c r="O12" s="8">
        <f>(GDP!P12-GDP!O12)/GDP!O12</f>
        <v>1.4463826837034836E-2</v>
      </c>
      <c r="P12" s="8">
        <f>(GDP!Q12-GDP!P12)/GDP!P12</f>
        <v>3.9205908102874928E-2</v>
      </c>
      <c r="Q12" s="8">
        <f>(GDP!R12-GDP!Q12)/GDP!Q12</f>
        <v>2.307807065917469E-2</v>
      </c>
      <c r="R12" s="8">
        <f>(GDP!S12-GDP!R12)/GDP!R12</f>
        <v>4.4950778942141022E-2</v>
      </c>
      <c r="S12" s="8">
        <f>(GDP!T12-GDP!S12)/GDP!S12</f>
        <v>2.2914457142982923E-2</v>
      </c>
      <c r="T12" s="8">
        <f>(GDP!U12-GDP!T12)/GDP!T12</f>
        <v>1.143584587193675E-2</v>
      </c>
      <c r="U12" s="8">
        <f>(GDP!V12-GDP!U12)/GDP!U12</f>
        <v>-5.2857441368175044E-2</v>
      </c>
      <c r="V12" s="8">
        <f>(GDP!W12-GDP!V12)/GDP!V12</f>
        <v>5.1181181432116578E-2</v>
      </c>
      <c r="W12" s="8">
        <f>(GDP!X12-GDP!W12)/GDP!W12</f>
        <v>3.663007929501097E-2</v>
      </c>
      <c r="X12" s="8">
        <f>(GDP!Y12-GDP!X12)/GDP!X12</f>
        <v>3.6423226794136371E-2</v>
      </c>
      <c r="Y12" s="8">
        <f>(GDP!Z12-GDP!Y12)/GDP!Y12</f>
        <v>1.354091961516728E-2</v>
      </c>
      <c r="Z12" s="8">
        <f>(GDP!AA12-GDP!Z12)/GDP!Z12</f>
        <v>2.8043401283810498E-2</v>
      </c>
      <c r="AA12" s="8">
        <f>(GDP!AB12-GDP!AA12)/GDP!AA12</f>
        <v>3.2879915993308549E-2</v>
      </c>
      <c r="AB12" s="8">
        <f>(GDP!AC12-GDP!AB12)/GDP!AB12</f>
        <v>2.9105464590040576E-2</v>
      </c>
      <c r="AC12" s="8">
        <f>(GDP!AD12-GDP!AC12)/GDP!AC12</f>
        <v>2.1180823471988103E-2</v>
      </c>
      <c r="AD12" s="8">
        <f>(GDP!AE12-GDP!AD12)/GDP!AD12</f>
        <v>2.1359581211972081E-2</v>
      </c>
      <c r="AE12" s="8">
        <f>(GDP!AF12-GDP!AE12)/GDP!AE12</f>
        <v>-1.0000000000026995E-3</v>
      </c>
      <c r="AF12" s="8">
        <f>(GDP!AG12-GDP!AF12)/GDP!AF12</f>
        <v>-6.5999999999998352E-2</v>
      </c>
      <c r="AG12" s="8">
        <f>(GDP!AH12-GDP!AG12)/GDP!AG12</f>
        <v>2.9999999999999194E-2</v>
      </c>
      <c r="AH12" s="8">
        <f>(GDP!AI12-GDP!AH12)/GDP!AH12</f>
        <v>2.6169715728013819E-2</v>
      </c>
      <c r="AI12" s="8">
        <f>(GDP!AJ12-GDP!AI12)/GDP!AI12</f>
        <v>2.7133217253467994E-2</v>
      </c>
      <c r="AJ12" s="8">
        <f>(GDP!AK12-GDP!AJ12)/GDP!AJ12</f>
        <v>2.7431629634705412E-2</v>
      </c>
      <c r="AK12" s="8">
        <f>(GDP!AL12-GDP!AK12)/GDP!AK12</f>
        <v>2.7608409769163265E-2</v>
      </c>
      <c r="AL12" s="8">
        <f>(GDP!AM12-GDP!AL12)/GDP!AL12</f>
        <v>2.7687318922355708E-2</v>
      </c>
      <c r="AM12" s="8">
        <f>(GDP!AN12-GDP!AM12)/GDP!AM12</f>
        <v>2.7758978220402741E-2</v>
      </c>
      <c r="AN12" s="8">
        <f>(GDP!AO12-GDP!AN12)/GDP!AN12</f>
        <v>2.7789477662628553E-2</v>
      </c>
      <c r="AO12" s="8">
        <f>(GDP!AP12-GDP!AO12)/GDP!AO12</f>
        <v>2.7788061270994847E-2</v>
      </c>
      <c r="AP12" s="8">
        <f>(GDP!AQ12-GDP!AP12)/GDP!AP12</f>
        <v>2.7759907470418579E-2</v>
      </c>
      <c r="AQ12" s="8">
        <f>(GDP!AR12-GDP!AQ12)/GDP!AQ12</f>
        <v>2.7711044617843933E-2</v>
      </c>
      <c r="AR12" s="8">
        <f>(GDP!AS12-GDP!AR12)/GDP!AR12</f>
        <v>2.7591490126772231E-2</v>
      </c>
      <c r="AS12" s="8">
        <f>(GDP!AT12-GDP!AS12)/GDP!AS12</f>
        <v>2.745604186965608E-2</v>
      </c>
      <c r="AT12" s="8">
        <f>(GDP!AU12-GDP!AT12)/GDP!AT12</f>
        <v>2.7304171206666446E-2</v>
      </c>
      <c r="AU12" s="8">
        <f>(GDP!AV12-GDP!AU12)/GDP!AU12</f>
        <v>2.7135814807163577E-2</v>
      </c>
      <c r="AV12" s="8">
        <f>(GDP!AW12-GDP!AV12)/GDP!AV12</f>
        <v>2.6948674259477574E-2</v>
      </c>
      <c r="AW12" s="8">
        <f>(GDP!AX12-GDP!AW12)/GDP!AW12</f>
        <v>2.6741699320505102E-2</v>
      </c>
      <c r="AX12" s="8">
        <f>(GDP!AY12-GDP!AX12)/GDP!AX12</f>
        <v>2.6507699768503635E-2</v>
      </c>
      <c r="AY12" s="8">
        <f>(GDP!AZ12-GDP!AY12)/GDP!AY12</f>
        <v>2.6244564627250378E-2</v>
      </c>
      <c r="AZ12" s="8">
        <f>(GDP!BA12-GDP!AZ12)/GDP!AZ12</f>
        <v>2.59497870528228E-2</v>
      </c>
      <c r="BA12" s="8">
        <f>(GDP!BB12-GDP!BA12)/GDP!BA12</f>
        <v>2.5625402461331055E-2</v>
      </c>
      <c r="BB12" s="8">
        <f>(GDP!BC12-GDP!BB12)/GDP!BB12</f>
        <v>2.5268055355791488E-2</v>
      </c>
      <c r="BC12" s="8">
        <f>(GDP!BD12-GDP!BC12)/GDP!BC12</f>
        <v>2.4876847831471226E-2</v>
      </c>
      <c r="BD12" s="8">
        <f>(GDP!BE12-GDP!BD12)/GDP!BD12</f>
        <v>2.4457502411468622E-2</v>
      </c>
      <c r="BE12" s="8">
        <f>(GDP!BF12-GDP!BE12)/GDP!BE12</f>
        <v>2.4022329752370314E-2</v>
      </c>
      <c r="BF12" s="8">
        <f>(GDP!BG12-GDP!BF12)/GDP!BF12</f>
        <v>2.3587230500697873E-2</v>
      </c>
      <c r="BG12" s="8">
        <f>(GDP!BH12-GDP!BG12)/GDP!BG12</f>
        <v>2.3162962315960291E-2</v>
      </c>
      <c r="BH12" s="8">
        <f>(GDP!BI12-GDP!BH12)/GDP!BH12</f>
        <v>2.275883765886727E-2</v>
      </c>
      <c r="BI12" s="8">
        <f>(GDP!BJ12-GDP!BI12)/GDP!BI12</f>
        <v>2.237929642854625E-2</v>
      </c>
      <c r="BJ12" s="8">
        <f>(GDP!BK12-GDP!BJ12)/GDP!BJ12</f>
        <v>2.2025771744326385E-2</v>
      </c>
    </row>
    <row r="13" spans="1:62" x14ac:dyDescent="0.25">
      <c r="A13" t="str">
        <f>GDP!A13</f>
        <v>12_NZ</v>
      </c>
      <c r="C13" s="8">
        <f>(GDP!D13-GDP!C13)/GDP!C13</f>
        <v>-1.0907993292951432E-2</v>
      </c>
      <c r="D13" s="8">
        <f>(GDP!E13-GDP!D13)/GDP!D13</f>
        <v>1.0947463312235806E-2</v>
      </c>
      <c r="E13" s="8">
        <f>(GDP!F13-GDP!E13)/GDP!E13</f>
        <v>6.3916353617291463E-2</v>
      </c>
      <c r="F13" s="8">
        <f>(GDP!G13-GDP!F13)/GDP!F13</f>
        <v>5.1183995143923758E-2</v>
      </c>
      <c r="G13" s="8">
        <f>(GDP!H13-GDP!G13)/GDP!G13</f>
        <v>4.7222265853882804E-2</v>
      </c>
      <c r="H13" s="8">
        <f>(GDP!I13-GDP!H13)/GDP!H13</f>
        <v>3.6210833136145495E-2</v>
      </c>
      <c r="I13" s="8">
        <f>(GDP!J13-GDP!I13)/GDP!I13</f>
        <v>2.0437293462676764E-2</v>
      </c>
      <c r="J13" s="8">
        <f>(GDP!K13-GDP!J13)/GDP!J13</f>
        <v>7.9193718015878063E-3</v>
      </c>
      <c r="K13" s="8">
        <f>(GDP!L13-GDP!K13)/GDP!K13</f>
        <v>5.4558782885615012E-2</v>
      </c>
      <c r="L13" s="8">
        <f>(GDP!M13-GDP!L13)/GDP!L13</f>
        <v>2.9033237473717544E-2</v>
      </c>
      <c r="M13" s="8">
        <f>(GDP!N13-GDP!M13)/GDP!M13</f>
        <v>3.4693757171076783E-2</v>
      </c>
      <c r="N13" s="8">
        <f>(GDP!O13-GDP!N13)/GDP!N13</f>
        <v>4.6803197202463509E-2</v>
      </c>
      <c r="O13" s="8">
        <f>(GDP!P13-GDP!O13)/GDP!O13</f>
        <v>4.5630968143627229E-2</v>
      </c>
      <c r="P13" s="8">
        <f>(GDP!Q13-GDP!P13)/GDP!P13</f>
        <v>4.0338878702395033E-2</v>
      </c>
      <c r="Q13" s="8">
        <f>(GDP!R13-GDP!Q13)/GDP!Q13</f>
        <v>3.3214029448893283E-2</v>
      </c>
      <c r="R13" s="8">
        <f>(GDP!S13-GDP!R13)/GDP!R13</f>
        <v>2.8439823105968747E-2</v>
      </c>
      <c r="S13" s="8">
        <f>(GDP!T13-GDP!S13)/GDP!S13</f>
        <v>3.0131116896794142E-2</v>
      </c>
      <c r="T13" s="8">
        <f>(GDP!U13-GDP!T13)/GDP!T13</f>
        <v>-1.0088939659420433E-2</v>
      </c>
      <c r="U13" s="8">
        <f>(GDP!V13-GDP!U13)/GDP!U13</f>
        <v>-2.1369824324026683E-3</v>
      </c>
      <c r="V13" s="8">
        <f>(GDP!W13-GDP!V13)/GDP!V13</f>
        <v>1.5392456163947184E-2</v>
      </c>
      <c r="W13" s="8">
        <f>(GDP!X13-GDP!W13)/GDP!W13</f>
        <v>2.3342002732362629E-2</v>
      </c>
      <c r="X13" s="8">
        <f>(GDP!Y13-GDP!X13)/GDP!X13</f>
        <v>2.2259655035278166E-2</v>
      </c>
      <c r="Y13" s="8">
        <f>(GDP!Z13-GDP!Y13)/GDP!Y13</f>
        <v>2.5753859883460035E-2</v>
      </c>
      <c r="Z13" s="8">
        <f>(GDP!AA13-GDP!Z13)/GDP!Z13</f>
        <v>3.71553307085336E-2</v>
      </c>
      <c r="AA13" s="8">
        <f>(GDP!AB13-GDP!AA13)/GDP!AA13</f>
        <v>3.5847045137380559E-2</v>
      </c>
      <c r="AB13" s="8">
        <f>(GDP!AC13-GDP!AB13)/GDP!AB13</f>
        <v>3.6457989784035923E-2</v>
      </c>
      <c r="AC13" s="8">
        <f>(GDP!AD13-GDP!AC13)/GDP!AC13</f>
        <v>3.1284607894578827E-2</v>
      </c>
      <c r="AD13" s="8">
        <f>(GDP!AE13-GDP!AD13)/GDP!AD13</f>
        <v>2.7735710150623268E-2</v>
      </c>
      <c r="AE13" s="8">
        <f>(GDP!AF13-GDP!AE13)/GDP!AE13</f>
        <v>2.1999999999996921E-2</v>
      </c>
      <c r="AF13" s="8">
        <f>(GDP!AG13-GDP!AF13)/GDP!AF13</f>
        <v>-7.1999999999998593E-2</v>
      </c>
      <c r="AG13" s="8">
        <f>(GDP!AH13-GDP!AG13)/GDP!AG13</f>
        <v>5.8999999999998484E-2</v>
      </c>
      <c r="AH13" s="8">
        <f>(GDP!AI13-GDP!AH13)/GDP!AH13</f>
        <v>2.8667953770972927E-2</v>
      </c>
      <c r="AI13" s="8">
        <f>(GDP!AJ13-GDP!AI13)/GDP!AI13</f>
        <v>2.6630222488284953E-2</v>
      </c>
      <c r="AJ13" s="8">
        <f>(GDP!AK13-GDP!AJ13)/GDP!AJ13</f>
        <v>2.548114431701733E-2</v>
      </c>
      <c r="AK13" s="8">
        <f>(GDP!AL13-GDP!AK13)/GDP!AK13</f>
        <v>2.5087461689316245E-2</v>
      </c>
      <c r="AL13" s="8">
        <f>(GDP!AM13-GDP!AL13)/GDP!AL13</f>
        <v>2.4829670049711979E-2</v>
      </c>
      <c r="AM13" s="8">
        <f>(GDP!AN13-GDP!AM13)/GDP!AM13</f>
        <v>2.4649758516417038E-2</v>
      </c>
      <c r="AN13" s="8">
        <f>(GDP!AO13-GDP!AN13)/GDP!AN13</f>
        <v>2.4511314058567827E-2</v>
      </c>
      <c r="AO13" s="8">
        <f>(GDP!AP13-GDP!AO13)/GDP!AO13</f>
        <v>2.4401174194528363E-2</v>
      </c>
      <c r="AP13" s="8">
        <f>(GDP!AQ13-GDP!AP13)/GDP!AP13</f>
        <v>2.4314107599496402E-2</v>
      </c>
      <c r="AQ13" s="8">
        <f>(GDP!AR13-GDP!AQ13)/GDP!AQ13</f>
        <v>2.4247931329464848E-2</v>
      </c>
      <c r="AR13" s="8">
        <f>(GDP!AS13-GDP!AR13)/GDP!AR13</f>
        <v>2.4191050683139693E-2</v>
      </c>
      <c r="AS13" s="8">
        <f>(GDP!AT13-GDP!AS13)/GDP!AS13</f>
        <v>2.4143690699683272E-2</v>
      </c>
      <c r="AT13" s="8">
        <f>(GDP!AU13-GDP!AT13)/GDP!AT13</f>
        <v>2.4113136744947247E-2</v>
      </c>
      <c r="AU13" s="8">
        <f>(GDP!AV13-GDP!AU13)/GDP!AU13</f>
        <v>2.4111571991055909E-2</v>
      </c>
      <c r="AV13" s="8">
        <f>(GDP!AW13-GDP!AV13)/GDP!AV13</f>
        <v>2.4148899064297617E-2</v>
      </c>
      <c r="AW13" s="8">
        <f>(GDP!AX13-GDP!AW13)/GDP!AW13</f>
        <v>2.4103805209520209E-2</v>
      </c>
      <c r="AX13" s="8">
        <f>(GDP!AY13-GDP!AX13)/GDP!AX13</f>
        <v>2.4093507496727836E-2</v>
      </c>
      <c r="AY13" s="8">
        <f>(GDP!AZ13-GDP!AY13)/GDP!AY13</f>
        <v>2.4122301659647342E-2</v>
      </c>
      <c r="AZ13" s="8">
        <f>(GDP!BA13-GDP!AZ13)/GDP!AZ13</f>
        <v>2.4186569643272354E-2</v>
      </c>
      <c r="BA13" s="8">
        <f>(GDP!BB13-GDP!BA13)/GDP!BA13</f>
        <v>2.4272821617820014E-2</v>
      </c>
      <c r="BB13" s="8">
        <f>(GDP!BC13-GDP!BB13)/GDP!BB13</f>
        <v>2.4461609145415526E-2</v>
      </c>
      <c r="BC13" s="8">
        <f>(GDP!BD13-GDP!BC13)/GDP!BC13</f>
        <v>2.4616247189841078E-2</v>
      </c>
      <c r="BD13" s="8">
        <f>(GDP!BE13-GDP!BD13)/GDP!BD13</f>
        <v>2.4730220035626013E-2</v>
      </c>
      <c r="BE13" s="8">
        <f>(GDP!BF13-GDP!BE13)/GDP!BE13</f>
        <v>2.481291823202366E-2</v>
      </c>
      <c r="BF13" s="8">
        <f>(GDP!BG13-GDP!BF13)/GDP!BF13</f>
        <v>2.4875808116186521E-2</v>
      </c>
      <c r="BG13" s="8">
        <f>(GDP!BH13-GDP!BG13)/GDP!BG13</f>
        <v>2.4798414329931968E-2</v>
      </c>
      <c r="BH13" s="8">
        <f>(GDP!BI13-GDP!BH13)/GDP!BH13</f>
        <v>2.4698977499328523E-2</v>
      </c>
      <c r="BI13" s="8">
        <f>(GDP!BJ13-GDP!BI13)/GDP!BI13</f>
        <v>2.4586973731717397E-2</v>
      </c>
      <c r="BJ13" s="8">
        <f>(GDP!BK13-GDP!BJ13)/GDP!BJ13</f>
        <v>2.4474621111604224E-2</v>
      </c>
    </row>
    <row r="14" spans="1:62" x14ac:dyDescent="0.25">
      <c r="A14" t="str">
        <f>GDP!A14</f>
        <v>13_PNG</v>
      </c>
      <c r="C14" s="8">
        <f>(GDP!D14-GDP!C14)/GDP!C14</f>
        <v>9.5468977086124007E-2</v>
      </c>
      <c r="D14" s="8">
        <f>(GDP!E14-GDP!D14)/GDP!D14</f>
        <v>0.13849085268947445</v>
      </c>
      <c r="E14" s="8">
        <f>(GDP!F14-GDP!E14)/GDP!E14</f>
        <v>0.18202285952730443</v>
      </c>
      <c r="F14" s="8">
        <f>(GDP!G14-GDP!F14)/GDP!F14</f>
        <v>5.9421090596775132E-2</v>
      </c>
      <c r="G14" s="8">
        <f>(GDP!H14-GDP!G14)/GDP!G14</f>
        <v>-3.3124487782968365E-2</v>
      </c>
      <c r="H14" s="8">
        <f>(GDP!I14-GDP!H14)/GDP!H14</f>
        <v>7.7336957979640436E-2</v>
      </c>
      <c r="I14" s="8">
        <f>(GDP!J14-GDP!I14)/GDP!I14</f>
        <v>-3.9043896563938349E-2</v>
      </c>
      <c r="J14" s="8">
        <f>(GDP!K14-GDP!J14)/GDP!J14</f>
        <v>-3.7691132178341628E-2</v>
      </c>
      <c r="K14" s="8">
        <f>(GDP!L14-GDP!K14)/GDP!K14</f>
        <v>1.855553994088243E-2</v>
      </c>
      <c r="L14" s="8">
        <f>(GDP!M14-GDP!L14)/GDP!L14</f>
        <v>-2.494841992600258E-2</v>
      </c>
      <c r="M14" s="8">
        <f>(GDP!N14-GDP!M14)/GDP!M14</f>
        <v>-1.2128860556482554E-3</v>
      </c>
      <c r="N14" s="8">
        <f>(GDP!O14-GDP!N14)/GDP!N14</f>
        <v>-1.5890053308264265E-3</v>
      </c>
      <c r="O14" s="8">
        <f>(GDP!P14-GDP!O14)/GDP!O14</f>
        <v>2.1641025022208757E-2</v>
      </c>
      <c r="P14" s="8">
        <f>(GDP!Q14-GDP!P14)/GDP!P14</f>
        <v>2.7211757409819213E-2</v>
      </c>
      <c r="Q14" s="8">
        <f>(GDP!R14-GDP!Q14)/GDP!Q14</f>
        <v>6.3447959230966869E-2</v>
      </c>
      <c r="R14" s="8">
        <f>(GDP!S14-GDP!R14)/GDP!R14</f>
        <v>5.4099439576473535E-2</v>
      </c>
      <c r="S14" s="8">
        <f>(GDP!T14-GDP!S14)/GDP!S14</f>
        <v>7.8151893487035398E-2</v>
      </c>
      <c r="T14" s="8">
        <f>(GDP!U14-GDP!T14)/GDP!T14</f>
        <v>-2.9645769617029083E-3</v>
      </c>
      <c r="U14" s="8">
        <f>(GDP!V14-GDP!U14)/GDP!U14</f>
        <v>6.8004212806046752E-2</v>
      </c>
      <c r="V14" s="8">
        <f>(GDP!W14-GDP!V14)/GDP!V14</f>
        <v>0.10128454102823782</v>
      </c>
      <c r="W14" s="8">
        <f>(GDP!X14-GDP!W14)/GDP!W14</f>
        <v>1.1075435967644679E-2</v>
      </c>
      <c r="X14" s="8">
        <f>(GDP!Y14-GDP!X14)/GDP!X14</f>
        <v>4.6571196351673678E-2</v>
      </c>
      <c r="Y14" s="8">
        <f>(GDP!Z14-GDP!Y14)/GDP!Y14</f>
        <v>3.8249462661786353E-2</v>
      </c>
      <c r="Z14" s="8">
        <f>(GDP!AA14-GDP!Z14)/GDP!Z14</f>
        <v>0.13543770622754805</v>
      </c>
      <c r="AA14" s="8">
        <f>(GDP!AB14-GDP!AA14)/GDP!AA14</f>
        <v>9.483548563371344E-2</v>
      </c>
      <c r="AB14" s="8">
        <f>(GDP!AC14-GDP!AB14)/GDP!AB14</f>
        <v>4.0777736375897523E-2</v>
      </c>
      <c r="AC14" s="8">
        <f>(GDP!AD14-GDP!AC14)/GDP!AC14</f>
        <v>3.537838982674868E-2</v>
      </c>
      <c r="AD14" s="8">
        <f>(GDP!AE14-GDP!AD14)/GDP!AD14</f>
        <v>-8.2077423837370218E-3</v>
      </c>
      <c r="AE14" s="8">
        <f>(GDP!AF14-GDP!AE14)/GDP!AE14</f>
        <v>4.9999999999998698E-2</v>
      </c>
      <c r="AF14" s="8">
        <f>(GDP!AG14-GDP!AF14)/GDP!AF14</f>
        <v>-9.9999999999987391E-3</v>
      </c>
      <c r="AG14" s="8">
        <f>(GDP!AH14-GDP!AG14)/GDP!AG14</f>
        <v>2.8999999999998579E-2</v>
      </c>
      <c r="AH14" s="8">
        <f>(GDP!AI14-GDP!AH14)/GDP!AH14</f>
        <v>5.7347670250897119E-2</v>
      </c>
      <c r="AI14" s="8">
        <f>(GDP!AJ14-GDP!AI14)/GDP!AI14</f>
        <v>6.1016949152542771E-2</v>
      </c>
      <c r="AJ14" s="8">
        <f>(GDP!AK14-GDP!AJ14)/GDP!AJ14</f>
        <v>6.3897763578274411E-2</v>
      </c>
      <c r="AK14" s="8">
        <f>(GDP!AL14-GDP!AK14)/GDP!AK14</f>
        <v>6.0060060060059921E-2</v>
      </c>
      <c r="AL14" s="8">
        <f>(GDP!AM14-GDP!AL14)/GDP!AL14</f>
        <v>6.232294617563696E-2</v>
      </c>
      <c r="AM14" s="8">
        <f>(GDP!AN14-GDP!AM14)/GDP!AM14</f>
        <v>6.1333333333333608E-2</v>
      </c>
      <c r="AN14" s="8">
        <f>(GDP!AO14-GDP!AN14)/GDP!AN14</f>
        <v>6.0301507537687524E-2</v>
      </c>
      <c r="AO14" s="8">
        <f>(GDP!AP14-GDP!AO14)/GDP!AO14</f>
        <v>5.9241706161137338E-2</v>
      </c>
      <c r="AP14" s="8">
        <f>(GDP!AQ14-GDP!AP14)/GDP!AP14</f>
        <v>6.0402684563759648E-2</v>
      </c>
      <c r="AQ14" s="8">
        <f>(GDP!AR14-GDP!AQ14)/GDP!AQ14</f>
        <v>5.9071729957806046E-2</v>
      </c>
      <c r="AR14" s="8">
        <f>(GDP!AS14-GDP!AR14)/GDP!AR14</f>
        <v>5.7768924302788155E-2</v>
      </c>
      <c r="AS14" s="8">
        <f>(GDP!AT14-GDP!AS14)/GDP!AS14</f>
        <v>5.6497175141242688E-2</v>
      </c>
      <c r="AT14" s="8">
        <f>(GDP!AU14-GDP!AT14)/GDP!AT14</f>
        <v>5.704099821746985E-2</v>
      </c>
      <c r="AU14" s="8">
        <f>(GDP!AV14-GDP!AU14)/GDP!AU14</f>
        <v>5.56492411467105E-2</v>
      </c>
      <c r="AV14" s="8">
        <f>(GDP!AW14-GDP!AV14)/GDP!AV14</f>
        <v>5.5910543130991405E-2</v>
      </c>
      <c r="AW14" s="8">
        <f>(GDP!AX14-GDP!AW14)/GDP!AW14</f>
        <v>5.4462934947049117E-2</v>
      </c>
      <c r="AX14" s="8">
        <f>(GDP!AY14-GDP!AX14)/GDP!AX14</f>
        <v>5.4519368723096158E-2</v>
      </c>
      <c r="AY14" s="8">
        <f>(GDP!AZ14-GDP!AY14)/GDP!AY14</f>
        <v>5.3061224489794521E-2</v>
      </c>
      <c r="AZ14" s="8">
        <f>(GDP!BA14-GDP!AZ14)/GDP!AZ14</f>
        <v>5.2971576227393527E-2</v>
      </c>
      <c r="BA14" s="8">
        <f>(GDP!BB14-GDP!BA14)/GDP!BA14</f>
        <v>5.1533742331288913E-2</v>
      </c>
      <c r="BB14" s="8">
        <f>(GDP!BC14-GDP!BB14)/GDP!BB14</f>
        <v>5.1341890315048759E-2</v>
      </c>
      <c r="BC14" s="8">
        <f>(GDP!BD14-GDP!BC14)/GDP!BC14</f>
        <v>5.1054384017758483E-2</v>
      </c>
      <c r="BD14" s="8">
        <f>(GDP!BE14-GDP!BD14)/GDP!BD14</f>
        <v>4.963041182682007E-2</v>
      </c>
      <c r="BE14" s="8">
        <f>(GDP!BF14-GDP!BE14)/GDP!BE14</f>
        <v>4.6277665995976186E-2</v>
      </c>
      <c r="BF14" s="8">
        <f>(GDP!BG14-GDP!BF14)/GDP!BF14</f>
        <v>4.8076923076923295E-2</v>
      </c>
      <c r="BG14" s="8">
        <f>(GDP!BH14-GDP!BG14)/GDP!BG14</f>
        <v>5.5045871559635633E-2</v>
      </c>
      <c r="BH14" s="8">
        <f>(GDP!BI14-GDP!BH14)/GDP!BH14</f>
        <v>4.3478260869565299E-2</v>
      </c>
      <c r="BI14" s="8">
        <f>(GDP!BJ14-GDP!BI14)/GDP!BI14</f>
        <v>4.9999999999996415E-2</v>
      </c>
      <c r="BJ14" s="8">
        <f>(GDP!BK14-GDP!BJ14)/GDP!BJ14</f>
        <v>3.9682539682539889E-2</v>
      </c>
    </row>
    <row r="15" spans="1:62" x14ac:dyDescent="0.25">
      <c r="A15" t="str">
        <f>GDP!A15</f>
        <v>14_PE</v>
      </c>
      <c r="C15" s="8">
        <f>(GDP!D15-GDP!C15)/GDP!C15</f>
        <v>2.2192591027909297E-2</v>
      </c>
      <c r="D15" s="8">
        <f>(GDP!E15-GDP!D15)/GDP!D15</f>
        <v>-5.4050912472373459E-3</v>
      </c>
      <c r="E15" s="8">
        <f>(GDP!F15-GDP!E15)/GDP!E15</f>
        <v>5.2435770077330655E-2</v>
      </c>
      <c r="F15" s="8">
        <f>(GDP!G15-GDP!F15)/GDP!F15</f>
        <v>0.12308366184843755</v>
      </c>
      <c r="G15" s="8">
        <f>(GDP!H15-GDP!G15)/GDP!G15</f>
        <v>7.4113950473514406E-2</v>
      </c>
      <c r="H15" s="8">
        <f>(GDP!I15-GDP!H15)/GDP!H15</f>
        <v>2.7989730791262667E-2</v>
      </c>
      <c r="I15" s="8">
        <f>(GDP!J15-GDP!I15)/GDP!I15</f>
        <v>6.4768244207970588E-2</v>
      </c>
      <c r="J15" s="8">
        <f>(GDP!K15-GDP!J15)/GDP!J15</f>
        <v>-3.9153755583431222E-3</v>
      </c>
      <c r="K15" s="8">
        <f>(GDP!L15-GDP!K15)/GDP!K15</f>
        <v>1.4949106430885305E-2</v>
      </c>
      <c r="L15" s="8">
        <f>(GDP!M15-GDP!L15)/GDP!L15</f>
        <v>2.6943713980692122E-2</v>
      </c>
      <c r="M15" s="8">
        <f>(GDP!N15-GDP!M15)/GDP!M15</f>
        <v>6.1789232562469562E-3</v>
      </c>
      <c r="N15" s="8">
        <f>(GDP!O15-GDP!N15)/GDP!N15</f>
        <v>5.4535289381876718E-2</v>
      </c>
      <c r="O15" s="8">
        <f>(GDP!P15-GDP!O15)/GDP!O15</f>
        <v>4.1650231366609738E-2</v>
      </c>
      <c r="P15" s="8">
        <f>(GDP!Q15-GDP!P15)/GDP!P15</f>
        <v>4.9582032061173717E-2</v>
      </c>
      <c r="Q15" s="8">
        <f>(GDP!R15-GDP!Q15)/GDP!Q15</f>
        <v>6.2850603250959688E-2</v>
      </c>
      <c r="R15" s="8">
        <f>(GDP!S15-GDP!R15)/GDP!R15</f>
        <v>7.5288990440595116E-2</v>
      </c>
      <c r="S15" s="8">
        <f>(GDP!T15-GDP!S15)/GDP!S15</f>
        <v>8.5183877690952786E-2</v>
      </c>
      <c r="T15" s="8">
        <f>(GDP!U15-GDP!T15)/GDP!T15</f>
        <v>9.1265683014637389E-2</v>
      </c>
      <c r="U15" s="8">
        <f>(GDP!V15-GDP!U15)/GDP!U15</f>
        <v>1.095823659243263E-2</v>
      </c>
      <c r="V15" s="8">
        <f>(GDP!W15-GDP!V15)/GDP!V15</f>
        <v>8.3324591074958015E-2</v>
      </c>
      <c r="W15" s="8">
        <f>(GDP!X15-GDP!W15)/GDP!W15</f>
        <v>6.3271924016110787E-2</v>
      </c>
      <c r="X15" s="8">
        <f>(GDP!Y15-GDP!X15)/GDP!X15</f>
        <v>6.1397247056044962E-2</v>
      </c>
      <c r="Y15" s="8">
        <f>(GDP!Z15-GDP!Y15)/GDP!Y15</f>
        <v>5.852518210849194E-2</v>
      </c>
      <c r="Z15" s="8">
        <f>(GDP!AA15-GDP!Z15)/GDP!Z15</f>
        <v>2.3821573718054653E-2</v>
      </c>
      <c r="AA15" s="8">
        <f>(GDP!AB15-GDP!AA15)/GDP!AA15</f>
        <v>3.2522447721842679E-2</v>
      </c>
      <c r="AB15" s="8">
        <f>(GDP!AC15-GDP!AB15)/GDP!AB15</f>
        <v>3.9533187152075676E-2</v>
      </c>
      <c r="AC15" s="8">
        <f>(GDP!AD15-GDP!AC15)/GDP!AC15</f>
        <v>2.5188354423316253E-2</v>
      </c>
      <c r="AD15" s="8">
        <f>(GDP!AE15-GDP!AD15)/GDP!AD15</f>
        <v>3.9769357175501549E-2</v>
      </c>
      <c r="AE15" s="8">
        <f>(GDP!AF15-GDP!AE15)/GDP!AE15</f>
        <v>2.199999999999961E-2</v>
      </c>
      <c r="AF15" s="8">
        <f>(GDP!AG15-GDP!AF15)/GDP!AF15</f>
        <v>-4.500000000000131E-2</v>
      </c>
      <c r="AG15" s="8">
        <f>(GDP!AH15-GDP!AG15)/GDP!AG15</f>
        <v>5.4000000000000187E-2</v>
      </c>
      <c r="AH15" s="8">
        <f>(GDP!AI15-GDP!AH15)/GDP!AH15</f>
        <v>3.8781163434903385E-2</v>
      </c>
      <c r="AI15" s="8">
        <f>(GDP!AJ15-GDP!AI15)/GDP!AI15</f>
        <v>4.0000000000000972E-2</v>
      </c>
      <c r="AJ15" s="8">
        <f>(GDP!AK15-GDP!AJ15)/GDP!AJ15</f>
        <v>3.8461538461539359E-2</v>
      </c>
      <c r="AK15" s="8">
        <f>(GDP!AL15-GDP!AK15)/GDP!AK15</f>
        <v>3.7037037037035675E-2</v>
      </c>
      <c r="AL15" s="8">
        <f>(GDP!AM15-GDP!AL15)/GDP!AL15</f>
        <v>3.5714285714286441E-2</v>
      </c>
      <c r="AM15" s="8">
        <f>(GDP!AN15-GDP!AM15)/GDP!AM15</f>
        <v>3.4482758620688524E-2</v>
      </c>
      <c r="AN15" s="8">
        <f>(GDP!AO15-GDP!AN15)/GDP!AN15</f>
        <v>3.555555555555668E-2</v>
      </c>
      <c r="AO15" s="8">
        <f>(GDP!AP15-GDP!AO15)/GDP!AO15</f>
        <v>3.4334763948497105E-2</v>
      </c>
      <c r="AP15" s="8">
        <f>(GDP!AQ15-GDP!AP15)/GDP!AP15</f>
        <v>3.5269709543568166E-2</v>
      </c>
      <c r="AQ15" s="8">
        <f>(GDP!AR15-GDP!AQ15)/GDP!AQ15</f>
        <v>3.2064128256514245E-2</v>
      </c>
      <c r="AR15" s="8">
        <f>(GDP!AS15-GDP!AR15)/GDP!AR15</f>
        <v>3.3009708737863769E-2</v>
      </c>
      <c r="AS15" s="8">
        <f>(GDP!AT15-GDP!AS15)/GDP!AS15</f>
        <v>3.1954887218044827E-2</v>
      </c>
      <c r="AT15" s="8">
        <f>(GDP!AU15-GDP!AT15)/GDP!AT15</f>
        <v>3.2786885245901724E-2</v>
      </c>
      <c r="AU15" s="8">
        <f>(GDP!AV15-GDP!AU15)/GDP!AU15</f>
        <v>3.1746031746031828E-2</v>
      </c>
      <c r="AV15" s="8">
        <f>(GDP!AW15-GDP!AV15)/GDP!AV15</f>
        <v>3.0769230769230844E-2</v>
      </c>
      <c r="AW15" s="8">
        <f>(GDP!AX15-GDP!AW15)/GDP!AW15</f>
        <v>2.9850746268656785E-2</v>
      </c>
      <c r="AX15" s="8">
        <f>(GDP!AY15-GDP!AX15)/GDP!AX15</f>
        <v>3.0595813204509235E-2</v>
      </c>
      <c r="AY15" s="8">
        <f>(GDP!AZ15-GDP!AY15)/GDP!AY15</f>
        <v>2.8125000000000053E-2</v>
      </c>
      <c r="AZ15" s="8">
        <f>(GDP!BA15-GDP!AZ15)/GDP!AZ15</f>
        <v>2.8875379939208797E-2</v>
      </c>
      <c r="BA15" s="8">
        <f>(GDP!BB15-GDP!BA15)/GDP!BA15</f>
        <v>2.9542097488922361E-2</v>
      </c>
      <c r="BB15" s="8">
        <f>(GDP!BC15-GDP!BB15)/GDP!BB15</f>
        <v>2.8694404591104145E-2</v>
      </c>
      <c r="BC15" s="8">
        <f>(GDP!BD15-GDP!BC15)/GDP!BC15</f>
        <v>2.9288702928871174E-2</v>
      </c>
      <c r="BD15" s="8">
        <f>(GDP!BE15-GDP!BD15)/GDP!BD15</f>
        <v>2.7100271002709463E-2</v>
      </c>
      <c r="BE15" s="8">
        <f>(GDP!BF15-GDP!BE15)/GDP!BE15</f>
        <v>2.770448548812637E-2</v>
      </c>
      <c r="BF15" s="8">
        <f>(GDP!BG15-GDP!BF15)/GDP!BF15</f>
        <v>2.6957637997432341E-2</v>
      </c>
      <c r="BG15" s="8">
        <f>(GDP!BH15-GDP!BG15)/GDP!BG15</f>
        <v>2.7499999999999993E-2</v>
      </c>
      <c r="BH15" s="8">
        <f>(GDP!BI15-GDP!BH15)/GDP!BH15</f>
        <v>2.6763990267640914E-2</v>
      </c>
      <c r="BI15" s="8">
        <f>(GDP!BJ15-GDP!BI15)/GDP!BI15</f>
        <v>2.6066350710899324E-2</v>
      </c>
      <c r="BJ15" s="8">
        <f>(GDP!BK15-GDP!BJ15)/GDP!BJ15</f>
        <v>2.6558891454962676E-2</v>
      </c>
    </row>
    <row r="16" spans="1:62" x14ac:dyDescent="0.25">
      <c r="A16" t="str">
        <f>GDP!A16</f>
        <v>15_RP</v>
      </c>
      <c r="C16" s="8">
        <f>(GDP!D16-GDP!C16)/GDP!C16</f>
        <v>-5.7833465122756299E-3</v>
      </c>
      <c r="D16" s="8">
        <f>(GDP!E16-GDP!D16)/GDP!D16</f>
        <v>3.3760303019938582E-3</v>
      </c>
      <c r="E16" s="8">
        <f>(GDP!F16-GDP!E16)/GDP!E16</f>
        <v>2.1163071791415061E-2</v>
      </c>
      <c r="F16" s="8">
        <f>(GDP!G16-GDP!F16)/GDP!F16</f>
        <v>4.3876233412196042E-2</v>
      </c>
      <c r="G16" s="8">
        <f>(GDP!H16-GDP!G16)/GDP!G16</f>
        <v>4.6786922192223142E-2</v>
      </c>
      <c r="H16" s="8">
        <f>(GDP!I16-GDP!H16)/GDP!H16</f>
        <v>5.8458734722078784E-2</v>
      </c>
      <c r="I16" s="8">
        <f>(GDP!J16-GDP!I16)/GDP!I16</f>
        <v>5.1853622755317776E-2</v>
      </c>
      <c r="J16" s="8">
        <f>(GDP!K16-GDP!J16)/GDP!J16</f>
        <v>-5.7671814634193313E-3</v>
      </c>
      <c r="K16" s="8">
        <f>(GDP!L16-GDP!K16)/GDP!K16</f>
        <v>3.0819164578910707E-2</v>
      </c>
      <c r="L16" s="8">
        <f>(GDP!M16-GDP!L16)/GDP!L16</f>
        <v>4.411222160047467E-2</v>
      </c>
      <c r="M16" s="8">
        <f>(GDP!N16-GDP!M16)/GDP!M16</f>
        <v>2.8939870618020554E-2</v>
      </c>
      <c r="N16" s="8">
        <f>(GDP!O16-GDP!N16)/GDP!N16</f>
        <v>3.6459033178889752E-2</v>
      </c>
      <c r="O16" s="8">
        <f>(GDP!P16-GDP!O16)/GDP!O16</f>
        <v>4.9703686963131072E-2</v>
      </c>
      <c r="P16" s="8">
        <f>(GDP!Q16-GDP!P16)/GDP!P16</f>
        <v>6.6976236134785386E-2</v>
      </c>
      <c r="Q16" s="8">
        <f>(GDP!R16-GDP!Q16)/GDP!Q16</f>
        <v>4.7776678200826928E-2</v>
      </c>
      <c r="R16" s="8">
        <f>(GDP!S16-GDP!R16)/GDP!R16</f>
        <v>5.2429603560491103E-2</v>
      </c>
      <c r="S16" s="8">
        <f>(GDP!T16-GDP!S16)/GDP!S16</f>
        <v>6.6166622841818887E-2</v>
      </c>
      <c r="T16" s="8">
        <f>(GDP!U16-GDP!T16)/GDP!T16</f>
        <v>4.152756842864766E-2</v>
      </c>
      <c r="U16" s="8">
        <f>(GDP!V16-GDP!U16)/GDP!U16</f>
        <v>1.1483322204026062E-2</v>
      </c>
      <c r="V16" s="8">
        <f>(GDP!W16-GDP!V16)/GDP!V16</f>
        <v>7.6322647797809937E-2</v>
      </c>
      <c r="W16" s="8">
        <f>(GDP!X16-GDP!W16)/GDP!W16</f>
        <v>3.6597516008537022E-2</v>
      </c>
      <c r="X16" s="8">
        <f>(GDP!Y16-GDP!X16)/GDP!X16</f>
        <v>6.6838188812668925E-2</v>
      </c>
      <c r="Y16" s="8">
        <f>(GDP!Z16-GDP!Y16)/GDP!Y16</f>
        <v>7.0640242638315809E-2</v>
      </c>
      <c r="Z16" s="8">
        <f>(GDP!AA16-GDP!Z16)/GDP!Z16</f>
        <v>6.1452987857844386E-2</v>
      </c>
      <c r="AA16" s="8">
        <f>(GDP!AB16-GDP!AA16)/GDP!AA16</f>
        <v>6.0665489047209711E-2</v>
      </c>
      <c r="AB16" s="8">
        <f>(GDP!AC16-GDP!AB16)/GDP!AB16</f>
        <v>6.8840550367297623E-2</v>
      </c>
      <c r="AC16" s="8">
        <f>(GDP!AD16-GDP!AC16)/GDP!AC16</f>
        <v>6.6775535655713397E-2</v>
      </c>
      <c r="AD16" s="8">
        <f>(GDP!AE16-GDP!AD16)/GDP!AD16</f>
        <v>6.2437377424008525E-2</v>
      </c>
      <c r="AE16" s="8">
        <f>(GDP!AF16-GDP!AE16)/GDP!AE16</f>
        <v>5.9000000000001024E-2</v>
      </c>
      <c r="AF16" s="8">
        <f>(GDP!AG16-GDP!AF16)/GDP!AF16</f>
        <v>5.9999999999990356E-3</v>
      </c>
      <c r="AG16" s="8">
        <f>(GDP!AH16-GDP!AG16)/GDP!AG16</f>
        <v>7.6000000000001067E-2</v>
      </c>
      <c r="AH16" s="8">
        <f>(GDP!AI16-GDP!AH16)/GDP!AH16</f>
        <v>6.0413354530992447E-2</v>
      </c>
      <c r="AI16" s="8">
        <f>(GDP!AJ16-GDP!AI16)/GDP!AI16</f>
        <v>5.847076461769378E-2</v>
      </c>
      <c r="AJ16" s="8">
        <f>(GDP!AK16-GDP!AJ16)/GDP!AJ16</f>
        <v>5.8073654390938007E-2</v>
      </c>
      <c r="AK16" s="8">
        <f>(GDP!AL16-GDP!AK16)/GDP!AK16</f>
        <v>5.6224899598392747E-2</v>
      </c>
      <c r="AL16" s="8">
        <f>(GDP!AM16-GDP!AL16)/GDP!AL16</f>
        <v>5.4499366286441975E-2</v>
      </c>
      <c r="AM16" s="8">
        <f>(GDP!AN16-GDP!AM16)/GDP!AM16</f>
        <v>5.4086538461534626E-2</v>
      </c>
      <c r="AN16" s="8">
        <f>(GDP!AO16-GDP!AN16)/GDP!AN16</f>
        <v>5.3591790193847078E-2</v>
      </c>
      <c r="AO16" s="8">
        <f>(GDP!AP16-GDP!AO16)/GDP!AO16</f>
        <v>5.1948051948045956E-2</v>
      </c>
      <c r="AP16" s="8">
        <f>(GDP!AQ16-GDP!AP16)/GDP!AP16</f>
        <v>4.9382716049383824E-2</v>
      </c>
      <c r="AQ16" s="8">
        <f>(GDP!AR16-GDP!AQ16)/GDP!AQ16</f>
        <v>4.9019607843138982E-2</v>
      </c>
      <c r="AR16" s="8">
        <f>(GDP!AS16-GDP!AR16)/GDP!AR16</f>
        <v>5.6074766355138222E-2</v>
      </c>
      <c r="AS16" s="8">
        <f>(GDP!AT16-GDP!AS16)/GDP!AS16</f>
        <v>4.4247787610621037E-2</v>
      </c>
      <c r="AT16" s="8">
        <f>(GDP!AU16-GDP!AT16)/GDP!AT16</f>
        <v>5.0847457627122256E-2</v>
      </c>
      <c r="AU16" s="8">
        <f>(GDP!AV16-GDP!AU16)/GDP!AU16</f>
        <v>4.0322580645157403E-2</v>
      </c>
      <c r="AV16" s="8">
        <f>(GDP!AW16-GDP!AV16)/GDP!AV16</f>
        <v>4.651162790698006E-2</v>
      </c>
      <c r="AW16" s="8">
        <f>(GDP!AX16-GDP!AW16)/GDP!AW16</f>
        <v>4.4444444444442892E-2</v>
      </c>
      <c r="AX16" s="8">
        <f>(GDP!AY16-GDP!AX16)/GDP!AX16</f>
        <v>4.2553191489364886E-2</v>
      </c>
      <c r="AY16" s="8">
        <f>(GDP!AZ16-GDP!AY16)/GDP!AY16</f>
        <v>4.7619047619043529E-2</v>
      </c>
      <c r="AZ16" s="8">
        <f>(GDP!BA16-GDP!AZ16)/GDP!AZ16</f>
        <v>3.8961038961041909E-2</v>
      </c>
      <c r="BA16" s="8">
        <f>(GDP!BB16-GDP!BA16)/GDP!BA16</f>
        <v>4.3750000000000351E-2</v>
      </c>
      <c r="BB16" s="8">
        <f>(GDP!BC16-GDP!BB16)/GDP!BB16</f>
        <v>4.1916167664671163E-2</v>
      </c>
      <c r="BC16" s="8">
        <f>(GDP!BD16-GDP!BC16)/GDP!BC16</f>
        <v>4.0229885057467996E-2</v>
      </c>
      <c r="BD16" s="8">
        <f>(GDP!BE16-GDP!BD16)/GDP!BD16</f>
        <v>3.8674033149171672E-2</v>
      </c>
      <c r="BE16" s="8">
        <f>(GDP!BF16-GDP!BE16)/GDP!BE16</f>
        <v>3.7234042553191862E-2</v>
      </c>
      <c r="BF16" s="8">
        <f>(GDP!BG16-GDP!BF16)/GDP!BF16</f>
        <v>3.5897435897436401E-2</v>
      </c>
      <c r="BG16" s="8">
        <f>(GDP!BH16-GDP!BG16)/GDP!BG16</f>
        <v>3.9603960396041256E-2</v>
      </c>
      <c r="BH16" s="8">
        <f>(GDP!BI16-GDP!BH16)/GDP!BH16</f>
        <v>3.8095238095236822E-2</v>
      </c>
      <c r="BI16" s="8">
        <f>(GDP!BJ16-GDP!BI16)/GDP!BI16</f>
        <v>3.2110091743119545E-2</v>
      </c>
      <c r="BJ16" s="8">
        <f>(GDP!BK16-GDP!BJ16)/GDP!BJ16</f>
        <v>3.5555555555554265E-2</v>
      </c>
    </row>
    <row r="17" spans="1:62" x14ac:dyDescent="0.25">
      <c r="A17" t="str">
        <f>GDP!A17</f>
        <v>16_RUS</v>
      </c>
      <c r="C17" s="8">
        <f>(GDP!D17-GDP!C17)/GDP!C17</f>
        <v>-5.0469394513087872E-2</v>
      </c>
      <c r="D17" s="8">
        <f>(GDP!E17-GDP!D17)/GDP!D17</f>
        <v>-0.14531073773804914</v>
      </c>
      <c r="E17" s="8">
        <f>(GDP!F17-GDP!E17)/GDP!E17</f>
        <v>-8.6685403414459336E-2</v>
      </c>
      <c r="F17" s="8">
        <f>(GDP!G17-GDP!F17)/GDP!F17</f>
        <v>-0.12569755979716074</v>
      </c>
      <c r="G17" s="8">
        <f>(GDP!H17-GDP!G17)/GDP!G17</f>
        <v>-4.1435284056906448E-2</v>
      </c>
      <c r="H17" s="8">
        <f>(GDP!I17-GDP!H17)/GDP!H17</f>
        <v>-3.7550694390791464E-2</v>
      </c>
      <c r="I17" s="8">
        <f>(GDP!J17-GDP!I17)/GDP!I17</f>
        <v>1.3999158047172552E-2</v>
      </c>
      <c r="J17" s="8">
        <f>(GDP!K17-GDP!J17)/GDP!J17</f>
        <v>-5.2999616253824371E-2</v>
      </c>
      <c r="K17" s="8">
        <f>(GDP!L17-GDP!K17)/GDP!K17</f>
        <v>6.3999146898367151E-2</v>
      </c>
      <c r="L17" s="8">
        <f>(GDP!M17-GDP!L17)/GDP!L17</f>
        <v>0.10000066815744069</v>
      </c>
      <c r="M17" s="8">
        <f>(GDP!N17-GDP!M17)/GDP!M17</f>
        <v>5.1000512251463417E-2</v>
      </c>
      <c r="N17" s="8">
        <f>(GDP!O17-GDP!N17)/GDP!N17</f>
        <v>4.6999919088659227E-2</v>
      </c>
      <c r="O17" s="8">
        <f>(GDP!P17-GDP!O17)/GDP!O17</f>
        <v>7.299952344557667E-2</v>
      </c>
      <c r="P17" s="8">
        <f>(GDP!Q17-GDP!P17)/GDP!P17</f>
        <v>7.1999478698105232E-2</v>
      </c>
      <c r="Q17" s="8">
        <f>(GDP!R17-GDP!Q17)/GDP!Q17</f>
        <v>6.3999654479661633E-2</v>
      </c>
      <c r="R17" s="8">
        <f>(GDP!S17-GDP!R17)/GDP!R17</f>
        <v>8.200068254953756E-2</v>
      </c>
      <c r="S17" s="8">
        <f>(GDP!T17-GDP!S17)/GDP!S17</f>
        <v>8.4999777684712688E-2</v>
      </c>
      <c r="T17" s="8">
        <f>(GDP!U17-GDP!T17)/GDP!T17</f>
        <v>5.1999692650801635E-2</v>
      </c>
      <c r="U17" s="8">
        <f>(GDP!V17-GDP!U17)/GDP!U17</f>
        <v>-7.7999939134568E-2</v>
      </c>
      <c r="V17" s="8">
        <f>(GDP!W17-GDP!V17)/GDP!V17</f>
        <v>4.5000000000145361E-2</v>
      </c>
      <c r="W17" s="8">
        <f>(GDP!X17-GDP!W17)/GDP!W17</f>
        <v>4.3000291857882018E-2</v>
      </c>
      <c r="X17" s="8">
        <f>(GDP!Y17-GDP!X17)/GDP!X17</f>
        <v>3.7000570551394482E-2</v>
      </c>
      <c r="Y17" s="8">
        <f>(GDP!Z17-GDP!Y17)/GDP!Y17</f>
        <v>1.8000001401890085E-2</v>
      </c>
      <c r="Z17" s="8">
        <f>(GDP!AA17-GDP!Z17)/GDP!Z17</f>
        <v>6.9997367804655649E-3</v>
      </c>
      <c r="AA17" s="8">
        <f>(GDP!AB17-GDP!AA17)/GDP!AA17</f>
        <v>-2.3077068886385148E-2</v>
      </c>
      <c r="AB17" s="8">
        <f>(GDP!AC17-GDP!AB17)/GDP!AB17</f>
        <v>3.2928065807945519E-3</v>
      </c>
      <c r="AC17" s="8">
        <f>(GDP!AD17-GDP!AC17)/GDP!AC17</f>
        <v>1.6301857315652393E-2</v>
      </c>
      <c r="AD17" s="8">
        <f>(GDP!AE17-GDP!AD17)/GDP!AD17</f>
        <v>2.254804345721027E-2</v>
      </c>
      <c r="AE17" s="8">
        <f>(GDP!AF17-GDP!AE17)/GDP!AE17</f>
        <v>1.2999999999999665E-2</v>
      </c>
      <c r="AF17" s="8">
        <f>(GDP!AG17-GDP!AF17)/GDP!AF17</f>
        <v>-5.500000000000161E-2</v>
      </c>
      <c r="AG17" s="8">
        <f>(GDP!AH17-GDP!AG17)/GDP!AG17</f>
        <v>3.50000000000001E-2</v>
      </c>
      <c r="AH17" s="8">
        <f>(GDP!AI17-GDP!AH17)/GDP!AH17</f>
        <v>1.8264840182649719E-2</v>
      </c>
      <c r="AI17" s="8">
        <f>(GDP!AJ17-GDP!AI17)/GDP!AI17</f>
        <v>1.3452914798206459E-2</v>
      </c>
      <c r="AJ17" s="8">
        <f>(GDP!AK17-GDP!AJ17)/GDP!AJ17</f>
        <v>1.7699115044246601E-2</v>
      </c>
      <c r="AK17" s="8">
        <f>(GDP!AL17-GDP!AK17)/GDP!AK17</f>
        <v>1.3043478260869873E-2</v>
      </c>
      <c r="AL17" s="8">
        <f>(GDP!AM17-GDP!AL17)/GDP!AL17</f>
        <v>1.7167381974250037E-2</v>
      </c>
      <c r="AM17" s="8">
        <f>(GDP!AN17-GDP!AM17)/GDP!AM17</f>
        <v>1.265822784809922E-2</v>
      </c>
      <c r="AN17" s="8">
        <f>(GDP!AO17-GDP!AN17)/GDP!AN17</f>
        <v>1.2500000000000303E-2</v>
      </c>
      <c r="AO17" s="8">
        <f>(GDP!AP17-GDP!AO17)/GDP!AO17</f>
        <v>1.6460905349795312E-2</v>
      </c>
      <c r="AP17" s="8">
        <f>(GDP!AQ17-GDP!AP17)/GDP!AP17</f>
        <v>1.214574898785464E-2</v>
      </c>
      <c r="AQ17" s="8">
        <f>(GDP!AR17-GDP!AQ17)/GDP!AQ17</f>
        <v>1.2000000000000269E-2</v>
      </c>
      <c r="AR17" s="8">
        <f>(GDP!AS17-GDP!AR17)/GDP!AR17</f>
        <v>1.5810276679840723E-2</v>
      </c>
      <c r="AS17" s="8">
        <f>(GDP!AT17-GDP!AS17)/GDP!AS17</f>
        <v>1.1673151750973035E-2</v>
      </c>
      <c r="AT17" s="8">
        <f>(GDP!AU17-GDP!AT17)/GDP!AT17</f>
        <v>1.1538461538461805E-2</v>
      </c>
      <c r="AU17" s="8">
        <f>(GDP!AV17-GDP!AU17)/GDP!AU17</f>
        <v>1.5209125475284052E-2</v>
      </c>
      <c r="AV17" s="8">
        <f>(GDP!AW17-GDP!AV17)/GDP!AV17</f>
        <v>1.1235955056180044E-2</v>
      </c>
      <c r="AW17" s="8">
        <f>(GDP!AX17-GDP!AW17)/GDP!AW17</f>
        <v>1.1111111111111373E-2</v>
      </c>
      <c r="AX17" s="8">
        <f>(GDP!AY17-GDP!AX17)/GDP!AX17</f>
        <v>1.0989010989011247E-2</v>
      </c>
      <c r="AY17" s="8">
        <f>(GDP!AZ17-GDP!AY17)/GDP!AY17</f>
        <v>1.0869565217391556E-2</v>
      </c>
      <c r="AZ17" s="8">
        <f>(GDP!BA17-GDP!AZ17)/GDP!AZ17</f>
        <v>1.0752688172043258E-2</v>
      </c>
      <c r="BA17" s="8">
        <f>(GDP!BB17-GDP!BA17)/GDP!BA17</f>
        <v>1.0638297872340666E-2</v>
      </c>
      <c r="BB17" s="8">
        <f>(GDP!BC17-GDP!BB17)/GDP!BB17</f>
        <v>7.0175438596485062E-3</v>
      </c>
      <c r="BC17" s="8">
        <f>(GDP!BD17-GDP!BC17)/GDP!BC17</f>
        <v>1.0452961672474108E-2</v>
      </c>
      <c r="BD17" s="8">
        <f>(GDP!BE17-GDP!BD17)/GDP!BD17</f>
        <v>1.0344827586207132E-2</v>
      </c>
      <c r="BE17" s="8">
        <f>(GDP!BF17-GDP!BE17)/GDP!BE17</f>
        <v>6.8259385665524908E-3</v>
      </c>
      <c r="BF17" s="8">
        <f>(GDP!BG17-GDP!BF17)/GDP!BF17</f>
        <v>1.0169491525423962E-2</v>
      </c>
      <c r="BG17" s="8">
        <f>(GDP!BH17-GDP!BG17)/GDP!BG17</f>
        <v>1.006711409395996E-2</v>
      </c>
      <c r="BH17" s="8">
        <f>(GDP!BI17-GDP!BH17)/GDP!BH17</f>
        <v>9.9667774086379148E-3</v>
      </c>
      <c r="BI17" s="8">
        <f>(GDP!BJ17-GDP!BI17)/GDP!BI17</f>
        <v>9.8684210526318004E-3</v>
      </c>
      <c r="BJ17" s="8">
        <f>(GDP!BK17-GDP!BJ17)/GDP!BJ17</f>
        <v>1.3029315960911265E-2</v>
      </c>
    </row>
    <row r="18" spans="1:62" x14ac:dyDescent="0.25">
      <c r="A18" t="str">
        <f>GDP!A18</f>
        <v>17_SIN</v>
      </c>
      <c r="C18" s="8">
        <f>(GDP!D18-GDP!C18)/GDP!C18</f>
        <v>6.6884720782862631E-2</v>
      </c>
      <c r="D18" s="8">
        <f>(GDP!E18-GDP!D18)/GDP!D18</f>
        <v>6.639662900857228E-2</v>
      </c>
      <c r="E18" s="8">
        <f>(GDP!F18-GDP!E18)/GDP!E18</f>
        <v>0.11462875021151823</v>
      </c>
      <c r="F18" s="8">
        <f>(GDP!G18-GDP!F18)/GDP!F18</f>
        <v>0.11097607555818274</v>
      </c>
      <c r="G18" s="8">
        <f>(GDP!H18-GDP!G18)/GDP!G18</f>
        <v>7.2009798042575554E-2</v>
      </c>
      <c r="H18" s="8">
        <f>(GDP!I18-GDP!H18)/GDP!H18</f>
        <v>7.471310739021797E-2</v>
      </c>
      <c r="I18" s="8">
        <f>(GDP!J18-GDP!I18)/GDP!I18</f>
        <v>8.3198216329365887E-2</v>
      </c>
      <c r="J18" s="8">
        <f>(GDP!K18-GDP!J18)/GDP!J18</f>
        <v>-2.1953277935651355E-2</v>
      </c>
      <c r="K18" s="8">
        <f>(GDP!L18-GDP!K18)/GDP!K18</f>
        <v>5.7240027703223964E-2</v>
      </c>
      <c r="L18" s="8">
        <f>(GDP!M18-GDP!L18)/GDP!L18</f>
        <v>9.0391957398724673E-2</v>
      </c>
      <c r="M18" s="8">
        <f>(GDP!N18-GDP!M18)/GDP!M18</f>
        <v>-1.0691060081421367E-2</v>
      </c>
      <c r="N18" s="8">
        <f>(GDP!O18-GDP!N18)/GDP!N18</f>
        <v>3.9146751103191491E-2</v>
      </c>
      <c r="O18" s="8">
        <f>(GDP!P18-GDP!O18)/GDP!O18</f>
        <v>4.535806779364452E-2</v>
      </c>
      <c r="P18" s="8">
        <f>(GDP!Q18-GDP!P18)/GDP!P18</f>
        <v>9.8195268618728987E-2</v>
      </c>
      <c r="Q18" s="8">
        <f>(GDP!R18-GDP!Q18)/GDP!Q18</f>
        <v>7.3590362099704335E-2</v>
      </c>
      <c r="R18" s="8">
        <f>(GDP!S18-GDP!R18)/GDP!R18</f>
        <v>9.0051880013451518E-2</v>
      </c>
      <c r="S18" s="8">
        <f>(GDP!T18-GDP!S18)/GDP!S18</f>
        <v>9.022116565656238E-2</v>
      </c>
      <c r="T18" s="8">
        <f>(GDP!U18-GDP!T18)/GDP!T18</f>
        <v>1.8682123949181957E-2</v>
      </c>
      <c r="U18" s="8">
        <f>(GDP!V18-GDP!U18)/GDP!U18</f>
        <v>1.2100380961619348E-3</v>
      </c>
      <c r="V18" s="8">
        <f>(GDP!W18-GDP!V18)/GDP!V18</f>
        <v>0.1452564666198668</v>
      </c>
      <c r="W18" s="8">
        <f>(GDP!X18-GDP!W18)/GDP!W18</f>
        <v>6.26226776242787E-2</v>
      </c>
      <c r="X18" s="8">
        <f>(GDP!Y18-GDP!X18)/GDP!X18</f>
        <v>4.449315804544271E-2</v>
      </c>
      <c r="Y18" s="8">
        <f>(GDP!Z18-GDP!Y18)/GDP!Y18</f>
        <v>4.8150450376787113E-2</v>
      </c>
      <c r="Z18" s="8">
        <f>(GDP!AA18-GDP!Z18)/GDP!Z18</f>
        <v>3.9005732275831033E-2</v>
      </c>
      <c r="AA18" s="8">
        <f>(GDP!AB18-GDP!AA18)/GDP!AA18</f>
        <v>2.892499227900603E-2</v>
      </c>
      <c r="AB18" s="8">
        <f>(GDP!AC18-GDP!AB18)/GDP!AB18</f>
        <v>2.9623272587810782E-2</v>
      </c>
      <c r="AC18" s="8">
        <f>(GDP!AD18-GDP!AC18)/GDP!AC18</f>
        <v>3.69978157650706E-2</v>
      </c>
      <c r="AD18" s="8">
        <f>(GDP!AE18-GDP!AD18)/GDP!AD18</f>
        <v>3.1394645430346674E-2</v>
      </c>
      <c r="AE18" s="8">
        <f>(GDP!AF18-GDP!AE18)/GDP!AE18</f>
        <v>6.9999999999984961E-3</v>
      </c>
      <c r="AF18" s="8">
        <f>(GDP!AG18-GDP!AF18)/GDP!AF18</f>
        <v>-3.4999999999999178E-2</v>
      </c>
      <c r="AG18" s="8">
        <f>(GDP!AH18-GDP!AG18)/GDP!AG18</f>
        <v>3.000000000000011E-2</v>
      </c>
      <c r="AH18" s="8">
        <f>(GDP!AI18-GDP!AH18)/GDP!AH18</f>
        <v>3.5805626598465805E-2</v>
      </c>
      <c r="AI18" s="8">
        <f>(GDP!AJ18-GDP!AI18)/GDP!AI18</f>
        <v>3.2098765432097262E-2</v>
      </c>
      <c r="AJ18" s="8">
        <f>(GDP!AK18-GDP!AJ18)/GDP!AJ18</f>
        <v>3.3492822966507525E-2</v>
      </c>
      <c r="AK18" s="8">
        <f>(GDP!AL18-GDP!AK18)/GDP!AK18</f>
        <v>3.2407407407407933E-2</v>
      </c>
      <c r="AL18" s="8">
        <f>(GDP!AM18-GDP!AL18)/GDP!AL18</f>
        <v>3.3632286995516465E-2</v>
      </c>
      <c r="AM18" s="8">
        <f>(GDP!AN18-GDP!AM18)/GDP!AM18</f>
        <v>3.0368763557482477E-2</v>
      </c>
      <c r="AN18" s="8">
        <f>(GDP!AO18-GDP!AN18)/GDP!AN18</f>
        <v>3.1578947368421789E-2</v>
      </c>
      <c r="AO18" s="8">
        <f>(GDP!AP18-GDP!AO18)/GDP!AO18</f>
        <v>3.06122448979597E-2</v>
      </c>
      <c r="AP18" s="8">
        <f>(GDP!AQ18-GDP!AP18)/GDP!AP18</f>
        <v>2.97029702970288E-2</v>
      </c>
      <c r="AQ18" s="8">
        <f>(GDP!AR18-GDP!AQ18)/GDP!AQ18</f>
        <v>2.884615384615451E-2</v>
      </c>
      <c r="AR18" s="8">
        <f>(GDP!AS18-GDP!AR18)/GDP!AR18</f>
        <v>2.8037383177569247E-2</v>
      </c>
      <c r="AS18" s="8">
        <f>(GDP!AT18-GDP!AS18)/GDP!AS18</f>
        <v>2.5454545454545865E-2</v>
      </c>
      <c r="AT18" s="8">
        <f>(GDP!AU18-GDP!AT18)/GDP!AT18</f>
        <v>2.6595744680851515E-2</v>
      </c>
      <c r="AU18" s="8">
        <f>(GDP!AV18-GDP!AU18)/GDP!AU18</f>
        <v>2.7633851468047938E-2</v>
      </c>
      <c r="AV18" s="8">
        <f>(GDP!AW18-GDP!AV18)/GDP!AV18</f>
        <v>2.6890756302520462E-2</v>
      </c>
      <c r="AW18" s="8">
        <f>(GDP!AX18-GDP!AW18)/GDP!AW18</f>
        <v>2.6186579378069369E-2</v>
      </c>
      <c r="AX18" s="8">
        <f>(GDP!AY18-GDP!AX18)/GDP!AX18</f>
        <v>2.5518341307814611E-2</v>
      </c>
      <c r="AY18" s="8">
        <f>(GDP!AZ18-GDP!AY18)/GDP!AY18</f>
        <v>2.6438569206842615E-2</v>
      </c>
      <c r="AZ18" s="8">
        <f>(GDP!BA18-GDP!AZ18)/GDP!AZ18</f>
        <v>2.4242424242424825E-2</v>
      </c>
      <c r="BA18" s="8">
        <f>(GDP!BB18-GDP!BA18)/GDP!BA18</f>
        <v>2.514792899408267E-2</v>
      </c>
      <c r="BB18" s="8">
        <f>(GDP!BC18-GDP!BB18)/GDP!BB18</f>
        <v>2.3088023088022623E-2</v>
      </c>
      <c r="BC18" s="8">
        <f>(GDP!BD18-GDP!BC18)/GDP!BC18</f>
        <v>2.3977433004224984E-2</v>
      </c>
      <c r="BD18" s="8">
        <f>(GDP!BE18-GDP!BD18)/GDP!BD18</f>
        <v>2.3415977961437337E-2</v>
      </c>
      <c r="BE18" s="8">
        <f>(GDP!BF18-GDP!BE18)/GDP!BE18</f>
        <v>2.1534320323013469E-2</v>
      </c>
      <c r="BF18" s="8">
        <f>(GDP!BG18-GDP!BF18)/GDP!BF18</f>
        <v>2.3715415019763743E-2</v>
      </c>
      <c r="BG18" s="8">
        <f>(GDP!BH18-GDP!BG18)/GDP!BG18</f>
        <v>2.1879021879017049E-2</v>
      </c>
      <c r="BH18" s="8">
        <f>(GDP!BI18-GDP!BH18)/GDP!BH18</f>
        <v>2.2670025188918044E-2</v>
      </c>
      <c r="BI18" s="8">
        <f>(GDP!BJ18-GDP!BI18)/GDP!BI18</f>
        <v>2.2167487684729963E-2</v>
      </c>
      <c r="BJ18" s="8">
        <f>(GDP!BK18-GDP!BJ18)/GDP!BJ18</f>
        <v>2.1686746987952667E-2</v>
      </c>
    </row>
    <row r="19" spans="1:62" x14ac:dyDescent="0.25">
      <c r="A19" t="str">
        <f>GDP!A19</f>
        <v>18_CT</v>
      </c>
      <c r="C19" s="8">
        <f>(GDP!D19-GDP!C19)/GDP!C19</f>
        <v>8.267337078292987E-2</v>
      </c>
      <c r="D19" s="8">
        <f>(GDP!E19-GDP!D19)/GDP!D19</f>
        <v>7.3397240448437082E-2</v>
      </c>
      <c r="E19" s="8">
        <f>(GDP!F19-GDP!E19)/GDP!E19</f>
        <v>5.6653175028181693E-2</v>
      </c>
      <c r="F19" s="8">
        <f>(GDP!G19-GDP!F19)/GDP!F19</f>
        <v>7.9546388193602283E-2</v>
      </c>
      <c r="G19" s="8">
        <f>(GDP!H19-GDP!G19)/GDP!G19</f>
        <v>6.2153807590303811E-2</v>
      </c>
      <c r="H19" s="8">
        <f>(GDP!I19-GDP!H19)/GDP!H19</f>
        <v>5.6576615518804801E-2</v>
      </c>
      <c r="I19" s="8">
        <f>(GDP!J19-GDP!I19)/GDP!I19</f>
        <v>5.5354882060498371E-2</v>
      </c>
      <c r="J19" s="8">
        <f>(GDP!K19-GDP!J19)/GDP!J19</f>
        <v>2.0418621507200953E-2</v>
      </c>
      <c r="K19" s="8">
        <f>(GDP!L19-GDP!K19)/GDP!K19</f>
        <v>0.10433410310214229</v>
      </c>
      <c r="L19" s="8">
        <f>(GDP!M19-GDP!L19)/GDP!L19</f>
        <v>9.6867466196355695E-2</v>
      </c>
      <c r="M19" s="8">
        <f>(GDP!N19-GDP!M19)/GDP!M19</f>
        <v>1.3792232738960318E-2</v>
      </c>
      <c r="N19" s="8">
        <f>(GDP!O19-GDP!N19)/GDP!N19</f>
        <v>7.5867780407027074E-2</v>
      </c>
      <c r="O19" s="8">
        <f>(GDP!P19-GDP!O19)/GDP!O19</f>
        <v>7.6640221906248349E-2</v>
      </c>
      <c r="P19" s="8">
        <f>(GDP!Q19-GDP!P19)/GDP!P19</f>
        <v>0.10112332006591584</v>
      </c>
      <c r="Q19" s="8">
        <f>(GDP!R19-GDP!Q19)/GDP!Q19</f>
        <v>0.10355732579301941</v>
      </c>
      <c r="R19" s="8">
        <f>(GDP!S19-GDP!R19)/GDP!R19</f>
        <v>0.10101721254882794</v>
      </c>
      <c r="S19" s="8">
        <f>(GDP!T19-GDP!S19)/GDP!S19</f>
        <v>0.10194126827823129</v>
      </c>
      <c r="T19" s="8">
        <f>(GDP!U19-GDP!T19)/GDP!T19</f>
        <v>5.5012195088088967E-2</v>
      </c>
      <c r="U19" s="8">
        <f>(GDP!V19-GDP!U19)/GDP!U19</f>
        <v>-9.9474404511404428E-3</v>
      </c>
      <c r="V19" s="8">
        <f>(GDP!W19-GDP!V19)/GDP!V19</f>
        <v>0.13273890290961771</v>
      </c>
      <c r="W19" s="8">
        <f>(GDP!X19-GDP!W19)/GDP!W19</f>
        <v>8.3871318101647455E-2</v>
      </c>
      <c r="X19" s="8">
        <f>(GDP!Y19-GDP!X19)/GDP!X19</f>
        <v>3.6203021645041945E-2</v>
      </c>
      <c r="Y19" s="8">
        <f>(GDP!Z19-GDP!Y19)/GDP!Y19</f>
        <v>2.7662416601692857E-2</v>
      </c>
      <c r="Z19" s="8">
        <f>(GDP!AA19-GDP!Z19)/GDP!Z19</f>
        <v>4.8814904997595519E-2</v>
      </c>
      <c r="AA19" s="8">
        <f>(GDP!AB19-GDP!AA19)/GDP!AA19</f>
        <v>-7.0816350567644631E-3</v>
      </c>
      <c r="AB19" s="8">
        <f>(GDP!AC19-GDP!AB19)/GDP!AB19</f>
        <v>2.3067265720891083E-2</v>
      </c>
      <c r="AC19" s="8">
        <f>(GDP!AD19-GDP!AC19)/GDP!AC19</f>
        <v>6.4816445245302071E-2</v>
      </c>
      <c r="AD19" s="8">
        <f>(GDP!AE19-GDP!AD19)/GDP!AD19</f>
        <v>6.2515339655709032E-2</v>
      </c>
      <c r="AE19" s="8">
        <f>(GDP!AF19-GDP!AE19)/GDP!AE19</f>
        <v>2.7000000000001936E-2</v>
      </c>
      <c r="AF19" s="8">
        <f>(GDP!AG19-GDP!AF19)/GDP!AF19</f>
        <v>-4.000000000000424E-2</v>
      </c>
      <c r="AG19" s="8">
        <f>(GDP!AH19-GDP!AG19)/GDP!AG19</f>
        <v>3.500000000000477E-2</v>
      </c>
      <c r="AH19" s="8">
        <f>(GDP!AI19-GDP!AH19)/GDP!AH19</f>
        <v>2.3925600836595305E-2</v>
      </c>
      <c r="AI19" s="8">
        <f>(GDP!AJ19-GDP!AI19)/GDP!AI19</f>
        <v>2.1988593998819795E-2</v>
      </c>
      <c r="AJ19" s="8">
        <f>(GDP!AK19-GDP!AJ19)/GDP!AJ19</f>
        <v>2.200027396044248E-2</v>
      </c>
      <c r="AK19" s="8">
        <f>(GDP!AL19-GDP!AK19)/GDP!AK19</f>
        <v>2.2050383517901222E-2</v>
      </c>
      <c r="AL19" s="8">
        <f>(GDP!AM19-GDP!AL19)/GDP!AL19</f>
        <v>2.0387893072674287E-2</v>
      </c>
      <c r="AM19" s="8">
        <f>(GDP!AN19-GDP!AM19)/GDP!AM19</f>
        <v>2.0266907785900193E-2</v>
      </c>
      <c r="AN19" s="8">
        <f>(GDP!AO19-GDP!AN19)/GDP!AN19</f>
        <v>1.8549246733008683E-2</v>
      </c>
      <c r="AO19" s="8">
        <f>(GDP!AP19-GDP!AO19)/GDP!AO19</f>
        <v>1.7533637971966071E-2</v>
      </c>
      <c r="AP19" s="8">
        <f>(GDP!AQ19-GDP!AP19)/GDP!AP19</f>
        <v>1.6008305922972029E-2</v>
      </c>
      <c r="AQ19" s="8">
        <f>(GDP!AR19-GDP!AQ19)/GDP!AQ19</f>
        <v>1.5252405626816731E-2</v>
      </c>
      <c r="AR19" s="8">
        <f>(GDP!AS19-GDP!AR19)/GDP!AR19</f>
        <v>1.5950296634679586E-2</v>
      </c>
      <c r="AS19" s="8">
        <f>(GDP!AT19-GDP!AS19)/GDP!AS19</f>
        <v>1.3895502803531263E-2</v>
      </c>
      <c r="AT19" s="8">
        <f>(GDP!AU19-GDP!AT19)/GDP!AT19</f>
        <v>1.2699810436806845E-2</v>
      </c>
      <c r="AU19" s="8">
        <f>(GDP!AV19-GDP!AU19)/GDP!AU19</f>
        <v>1.1121437344723248E-2</v>
      </c>
      <c r="AV19" s="8">
        <f>(GDP!AW19-GDP!AV19)/GDP!AV19</f>
        <v>1.0926490826648098E-2</v>
      </c>
      <c r="AW19" s="8">
        <f>(GDP!AX19-GDP!AW19)/GDP!AW19</f>
        <v>1.1566752339766952E-2</v>
      </c>
      <c r="AX19" s="8">
        <f>(GDP!AY19-GDP!AX19)/GDP!AX19</f>
        <v>9.8198748210066387E-3</v>
      </c>
      <c r="AY19" s="8">
        <f>(GDP!AZ19-GDP!AY19)/GDP!AY19</f>
        <v>8.9991496497137478E-3</v>
      </c>
      <c r="AZ19" s="8">
        <f>(GDP!BA19-GDP!AZ19)/GDP!AZ19</f>
        <v>8.1548556396475718E-3</v>
      </c>
      <c r="BA19" s="8">
        <f>(GDP!BB19-GDP!BA19)/GDP!BA19</f>
        <v>7.1962618646009479E-3</v>
      </c>
      <c r="BB19" s="8">
        <f>(GDP!BC19-GDP!BB19)/GDP!BB19</f>
        <v>7.0495992140388024E-3</v>
      </c>
      <c r="BC19" s="8">
        <f>(GDP!BD19-GDP!BC19)/GDP!BC19</f>
        <v>6.0351143986019512E-3</v>
      </c>
      <c r="BD19" s="8">
        <f>(GDP!BE19-GDP!BD19)/GDP!BD19</f>
        <v>5.6308248095030934E-3</v>
      </c>
      <c r="BE19" s="8">
        <f>(GDP!BF19-GDP!BE19)/GDP!BE19</f>
        <v>5.0796742965986078E-3</v>
      </c>
      <c r="BF19" s="8">
        <f>(GDP!BG19-GDP!BF19)/GDP!BF19</f>
        <v>5.2359440883332437E-3</v>
      </c>
      <c r="BG19" s="8">
        <f>(GDP!BH19-GDP!BG19)/GDP!BG19</f>
        <v>4.7291284307152031E-3</v>
      </c>
      <c r="BH19" s="8">
        <f>(GDP!BI19-GDP!BH19)/GDP!BH19</f>
        <v>4.6281608606681688E-3</v>
      </c>
      <c r="BI19" s="8">
        <f>(GDP!BJ19-GDP!BI19)/GDP!BI19</f>
        <v>4.5862131915746229E-3</v>
      </c>
      <c r="BJ19" s="8">
        <f>(GDP!BK19-GDP!BJ19)/GDP!BJ19</f>
        <v>4.009592037024892E-3</v>
      </c>
    </row>
    <row r="20" spans="1:62" x14ac:dyDescent="0.25">
      <c r="A20" t="str">
        <f>GDP!A20</f>
        <v>19_THA</v>
      </c>
      <c r="C20" s="8">
        <f>(GDP!D20-GDP!C20)/GDP!C20</f>
        <v>8.5582603212420102E-2</v>
      </c>
      <c r="D20" s="8">
        <f>(GDP!E20-GDP!D20)/GDP!D20</f>
        <v>8.083388023453407E-2</v>
      </c>
      <c r="E20" s="8">
        <f>(GDP!F20-GDP!E20)/GDP!E20</f>
        <v>8.2510431224588274E-2</v>
      </c>
      <c r="F20" s="8">
        <f>(GDP!G20-GDP!F20)/GDP!F20</f>
        <v>7.9969048549270658E-2</v>
      </c>
      <c r="G20" s="8">
        <f>(GDP!H20-GDP!G20)/GDP!G20</f>
        <v>8.1202618438837929E-2</v>
      </c>
      <c r="H20" s="8">
        <f>(GDP!I20-GDP!H20)/GDP!H20</f>
        <v>5.6523739422107949E-2</v>
      </c>
      <c r="I20" s="8">
        <f>(GDP!J20-GDP!I20)/GDP!I20</f>
        <v>-2.7535905783671846E-2</v>
      </c>
      <c r="J20" s="8">
        <f>(GDP!K20-GDP!J20)/GDP!J20</f>
        <v>-7.6337336312669937E-2</v>
      </c>
      <c r="K20" s="8">
        <f>(GDP!L20-GDP!K20)/GDP!K20</f>
        <v>4.5722983687556562E-2</v>
      </c>
      <c r="L20" s="8">
        <f>(GDP!M20-GDP!L20)/GDP!L20</f>
        <v>4.455676030931429E-2</v>
      </c>
      <c r="M20" s="8">
        <f>(GDP!N20-GDP!M20)/GDP!M20</f>
        <v>3.4442437656890049E-2</v>
      </c>
      <c r="N20" s="8">
        <f>(GDP!O20-GDP!N20)/GDP!N20</f>
        <v>6.1488798174328035E-2</v>
      </c>
      <c r="O20" s="8">
        <f>(GDP!P20-GDP!O20)/GDP!O20</f>
        <v>7.1893299648605219E-2</v>
      </c>
      <c r="P20" s="8">
        <f>(GDP!Q20-GDP!P20)/GDP!P20</f>
        <v>6.2892885486189848E-2</v>
      </c>
      <c r="Q20" s="8">
        <f>(GDP!R20-GDP!Q20)/GDP!Q20</f>
        <v>4.1878349237258208E-2</v>
      </c>
      <c r="R20" s="8">
        <f>(GDP!S20-GDP!R20)/GDP!R20</f>
        <v>4.9679168239371581E-2</v>
      </c>
      <c r="S20" s="8">
        <f>(GDP!T20-GDP!S20)/GDP!S20</f>
        <v>5.4350925698979195E-2</v>
      </c>
      <c r="T20" s="8">
        <f>(GDP!U20-GDP!T20)/GDP!T20</f>
        <v>1.7256679083398566E-2</v>
      </c>
      <c r="U20" s="8">
        <f>(GDP!V20-GDP!U20)/GDP!U20</f>
        <v>-6.9073334616463304E-3</v>
      </c>
      <c r="V20" s="8">
        <f>(GDP!W20-GDP!V20)/GDP!V20</f>
        <v>7.5135906579751471E-2</v>
      </c>
      <c r="W20" s="8">
        <f>(GDP!X20-GDP!W20)/GDP!W20</f>
        <v>8.3995947243219581E-3</v>
      </c>
      <c r="X20" s="8">
        <f>(GDP!Y20-GDP!X20)/GDP!X20</f>
        <v>7.2427866054255496E-2</v>
      </c>
      <c r="Y20" s="8">
        <f>(GDP!Z20-GDP!Y20)/GDP!Y20</f>
        <v>2.6873799188681512E-2</v>
      </c>
      <c r="Z20" s="8">
        <f>(GDP!AA20-GDP!Z20)/GDP!Z20</f>
        <v>9.84414063833014E-3</v>
      </c>
      <c r="AA20" s="8">
        <f>(GDP!AB20-GDP!AA20)/GDP!AA20</f>
        <v>3.1338969619425235E-2</v>
      </c>
      <c r="AB20" s="8">
        <f>(GDP!AC20-GDP!AB20)/GDP!AB20</f>
        <v>3.3564888722340563E-2</v>
      </c>
      <c r="AC20" s="8">
        <f>(GDP!AD20-GDP!AC20)/GDP!AC20</f>
        <v>4.0240857807743613E-2</v>
      </c>
      <c r="AD20" s="8">
        <f>(GDP!AE20-GDP!AD20)/GDP!AD20</f>
        <v>4.1292261026011107E-2</v>
      </c>
      <c r="AE20" s="8">
        <f>(GDP!AF20-GDP!AE20)/GDP!AE20</f>
        <v>2.3999999999993037E-2</v>
      </c>
      <c r="AF20" s="8">
        <f>(GDP!AG20-GDP!AF20)/GDP!AF20</f>
        <v>-6.7000000000000975E-2</v>
      </c>
      <c r="AG20" s="8">
        <f>(GDP!AH20-GDP!AG20)/GDP!AG20</f>
        <v>6.1000000000004696E-2</v>
      </c>
      <c r="AH20" s="8">
        <f>(GDP!AI20-GDP!AH20)/GDP!AH20</f>
        <v>3.7275064267352928E-2</v>
      </c>
      <c r="AI20" s="8">
        <f>(GDP!AJ20-GDP!AI20)/GDP!AI20</f>
        <v>3.7174721189588096E-2</v>
      </c>
      <c r="AJ20" s="8">
        <f>(GDP!AK20-GDP!AJ20)/GDP!AJ20</f>
        <v>3.8231780167268851E-2</v>
      </c>
      <c r="AK20" s="8">
        <f>(GDP!AL20-GDP!AK20)/GDP!AK20</f>
        <v>3.9125431530492638E-2</v>
      </c>
      <c r="AL20" s="8">
        <f>(GDP!AM20-GDP!AL20)/GDP!AL20</f>
        <v>3.9867109634549702E-2</v>
      </c>
      <c r="AM20" s="8">
        <f>(GDP!AN20-GDP!AM20)/GDP!AM20</f>
        <v>3.9403620873271157E-2</v>
      </c>
      <c r="AN20" s="8">
        <f>(GDP!AO20-GDP!AN20)/GDP!AN20</f>
        <v>3.4836065573768622E-2</v>
      </c>
      <c r="AO20" s="8">
        <f>(GDP!AP20-GDP!AO20)/GDP!AO20</f>
        <v>4.9504950495049743E-2</v>
      </c>
      <c r="AP20" s="8">
        <f>(GDP!AQ20-GDP!AP20)/GDP!AP20</f>
        <v>3.7735849056608629E-2</v>
      </c>
      <c r="AQ20" s="8">
        <f>(GDP!AR20-GDP!AQ20)/GDP!AQ20</f>
        <v>3.63636363636353E-2</v>
      </c>
      <c r="AR20" s="8">
        <f>(GDP!AS20-GDP!AR20)/GDP!AR20</f>
        <v>4.3859649122807057E-2</v>
      </c>
      <c r="AS20" s="8">
        <f>(GDP!AT20-GDP!AS20)/GDP!AS20</f>
        <v>3.3613445378150184E-2</v>
      </c>
      <c r="AT20" s="8">
        <f>(GDP!AU20-GDP!AT20)/GDP!AT20</f>
        <v>4.0650406504065116E-2</v>
      </c>
      <c r="AU20" s="8">
        <f>(GDP!AV20-GDP!AU20)/GDP!AU20</f>
        <v>3.9062500000000069E-2</v>
      </c>
      <c r="AV20" s="8">
        <f>(GDP!AW20-GDP!AV20)/GDP!AV20</f>
        <v>3.7593984962406082E-2</v>
      </c>
      <c r="AW20" s="8">
        <f>(GDP!AX20-GDP!AW20)/GDP!AW20</f>
        <v>3.6231884057971182E-2</v>
      </c>
      <c r="AX20" s="8">
        <f>(GDP!AY20-GDP!AX20)/GDP!AX20</f>
        <v>3.4965034965034912E-2</v>
      </c>
      <c r="AY20" s="8">
        <f>(GDP!AZ20-GDP!AY20)/GDP!AY20</f>
        <v>4.0540540540541493E-2</v>
      </c>
      <c r="AZ20" s="8">
        <f>(GDP!BA20-GDP!AZ20)/GDP!AZ20</f>
        <v>3.2467532467532395E-2</v>
      </c>
      <c r="BA20" s="8">
        <f>(GDP!BB20-GDP!BA20)/GDP!BA20</f>
        <v>3.7735849056604633E-2</v>
      </c>
      <c r="BB20" s="8">
        <f>(GDP!BC20-GDP!BB20)/GDP!BB20</f>
        <v>3.636363636363335E-2</v>
      </c>
      <c r="BC20" s="8">
        <f>(GDP!BD20-GDP!BC20)/GDP!BC20</f>
        <v>3.5087719298246479E-2</v>
      </c>
      <c r="BD20" s="8">
        <f>(GDP!BE20-GDP!BD20)/GDP!BD20</f>
        <v>3.3898305084746574E-2</v>
      </c>
      <c r="BE20" s="8">
        <f>(GDP!BF20-GDP!BE20)/GDP!BE20</f>
        <v>3.2786885245902397E-2</v>
      </c>
      <c r="BF20" s="8">
        <f>(GDP!BG20-GDP!BF20)/GDP!BF20</f>
        <v>3.1746031746032299E-2</v>
      </c>
      <c r="BG20" s="8">
        <f>(GDP!BH20-GDP!BG20)/GDP!BG20</f>
        <v>3.5897435897434098E-2</v>
      </c>
      <c r="BH20" s="8">
        <f>(GDP!BI20-GDP!BH20)/GDP!BH20</f>
        <v>3.465346534653594E-2</v>
      </c>
      <c r="BI20" s="8">
        <f>(GDP!BJ20-GDP!BI20)/GDP!BI20</f>
        <v>2.8708133971292366E-2</v>
      </c>
      <c r="BJ20" s="8">
        <f>(GDP!BK20-GDP!BJ20)/GDP!BJ20</f>
        <v>3.255813953488209E-2</v>
      </c>
    </row>
    <row r="21" spans="1:62" x14ac:dyDescent="0.25">
      <c r="A21" t="str">
        <f>GDP!A21</f>
        <v>20_USA</v>
      </c>
      <c r="C21" s="8">
        <f>(GDP!D21-GDP!C21)/GDP!C21</f>
        <v>-1.0825910527884209E-3</v>
      </c>
      <c r="D21" s="8">
        <f>(GDP!E21-GDP!D21)/GDP!D21</f>
        <v>3.5224424938670416E-2</v>
      </c>
      <c r="E21" s="8">
        <f>(GDP!F21-GDP!E21)/GDP!E21</f>
        <v>2.7528443268793237E-2</v>
      </c>
      <c r="F21" s="8">
        <f>(GDP!G21-GDP!F21)/GDP!F21</f>
        <v>4.0288390635432762E-2</v>
      </c>
      <c r="G21" s="8">
        <f>(GDP!H21-GDP!G21)/GDP!G21</f>
        <v>2.6842871324194117E-2</v>
      </c>
      <c r="H21" s="8">
        <f>(GDP!I21-GDP!H21)/GDP!H21</f>
        <v>3.7725013192649696E-2</v>
      </c>
      <c r="I21" s="8">
        <f>(GDP!J21-GDP!I21)/GDP!I21</f>
        <v>4.4472163427346084E-2</v>
      </c>
      <c r="J21" s="8">
        <f>(GDP!K21-GDP!J21)/GDP!J21</f>
        <v>4.4814075545118771E-2</v>
      </c>
      <c r="K21" s="8">
        <f>(GDP!L21-GDP!K21)/GDP!K21</f>
        <v>4.7532359887972324E-2</v>
      </c>
      <c r="L21" s="8">
        <f>(GDP!M21-GDP!L21)/GDP!L21</f>
        <v>4.1274840135588714E-2</v>
      </c>
      <c r="M21" s="8">
        <f>(GDP!N21-GDP!M21)/GDP!M21</f>
        <v>9.9834079465601754E-3</v>
      </c>
      <c r="N21" s="8">
        <f>(GDP!O21-GDP!N21)/GDP!N21</f>
        <v>1.741695249729968E-2</v>
      </c>
      <c r="O21" s="8">
        <f>(GDP!P21-GDP!O21)/GDP!O21</f>
        <v>2.8612107674103566E-2</v>
      </c>
      <c r="P21" s="8">
        <f>(GDP!Q21-GDP!P21)/GDP!P21</f>
        <v>3.7988911266238407E-2</v>
      </c>
      <c r="Q21" s="8">
        <f>(GDP!R21-GDP!Q21)/GDP!Q21</f>
        <v>3.5132137966531821E-2</v>
      </c>
      <c r="R21" s="8">
        <f>(GDP!S21-GDP!R21)/GDP!R21</f>
        <v>2.854972291699746E-2</v>
      </c>
      <c r="S21" s="8">
        <f>(GDP!T21-GDP!S21)/GDP!S21</f>
        <v>1.8761714584669999E-2</v>
      </c>
      <c r="T21" s="8">
        <f>(GDP!U21-GDP!T21)/GDP!T21</f>
        <v>-1.3657980546088256E-3</v>
      </c>
      <c r="U21" s="8">
        <f>(GDP!V21-GDP!U21)/GDP!U21</f>
        <v>-2.536757065856661E-2</v>
      </c>
      <c r="V21" s="8">
        <f>(GDP!W21-GDP!V21)/GDP!V21</f>
        <v>2.5637665587660129E-2</v>
      </c>
      <c r="W21" s="8">
        <f>(GDP!X21-GDP!W21)/GDP!W21</f>
        <v>1.5508355056819354E-2</v>
      </c>
      <c r="X21" s="8">
        <f>(GDP!Y21-GDP!X21)/GDP!X21</f>
        <v>2.2495458523698924E-2</v>
      </c>
      <c r="Y21" s="8">
        <f>(GDP!Z21-GDP!Y21)/GDP!Y21</f>
        <v>1.8420810710109349E-2</v>
      </c>
      <c r="Z21" s="8">
        <f>(GDP!AA21-GDP!Z21)/GDP!Z21</f>
        <v>2.4519730353600624E-2</v>
      </c>
      <c r="AA21" s="8">
        <f>(GDP!AB21-GDP!AA21)/GDP!AA21</f>
        <v>2.8809104660522271E-2</v>
      </c>
      <c r="AB21" s="8">
        <f>(GDP!AC21-GDP!AB21)/GDP!AB21</f>
        <v>1.5672151699789194E-2</v>
      </c>
      <c r="AC21" s="8">
        <f>(GDP!AD21-GDP!AC21)/GDP!AC21</f>
        <v>2.2170103303186108E-2</v>
      </c>
      <c r="AD21" s="8">
        <f>(GDP!AE21-GDP!AD21)/GDP!AD21</f>
        <v>2.9273227282109786E-2</v>
      </c>
      <c r="AE21" s="8">
        <f>(GDP!AF21-GDP!AE21)/GDP!AE21</f>
        <v>2.2999999999998622E-2</v>
      </c>
      <c r="AF21" s="8">
        <f>(GDP!AG21-GDP!AF21)/GDP!AF21</f>
        <v>-6.0999999999998722E-2</v>
      </c>
      <c r="AG21" s="8">
        <f>(GDP!AH21-GDP!AG21)/GDP!AG21</f>
        <v>4.4999999999998069E-2</v>
      </c>
      <c r="AH21" s="8">
        <f>(GDP!AI21-GDP!AH21)/GDP!AH21</f>
        <v>1.4608314049044066E-2</v>
      </c>
      <c r="AI21" s="8">
        <f>(GDP!AJ21-GDP!AI21)/GDP!AI21</f>
        <v>1.5544656442646789E-2</v>
      </c>
      <c r="AJ21" s="8">
        <f>(GDP!AK21-GDP!AJ21)/GDP!AJ21</f>
        <v>1.6391045500018343E-2</v>
      </c>
      <c r="AK21" s="8">
        <f>(GDP!AL21-GDP!AK21)/GDP!AK21</f>
        <v>1.697319323585043E-2</v>
      </c>
      <c r="AL21" s="8">
        <f>(GDP!AM21-GDP!AL21)/GDP!AL21</f>
        <v>1.7363366474722544E-2</v>
      </c>
      <c r="AM21" s="8">
        <f>(GDP!AN21-GDP!AM21)/GDP!AM21</f>
        <v>1.7618332780069558E-2</v>
      </c>
      <c r="AN21" s="8">
        <f>(GDP!AO21-GDP!AN21)/GDP!AN21</f>
        <v>1.7774713457744229E-2</v>
      </c>
      <c r="AO21" s="8">
        <f>(GDP!AP21-GDP!AO21)/GDP!AO21</f>
        <v>1.785666167930066E-2</v>
      </c>
      <c r="AP21" s="8">
        <f>(GDP!AQ21-GDP!AP21)/GDP!AP21</f>
        <v>1.7892656138676934E-2</v>
      </c>
      <c r="AQ21" s="8">
        <f>(GDP!AR21-GDP!AQ21)/GDP!AQ21</f>
        <v>1.7914413980743542E-2</v>
      </c>
      <c r="AR21" s="8">
        <f>(GDP!AS21-GDP!AR21)/GDP!AR21</f>
        <v>1.7951459161193457E-2</v>
      </c>
      <c r="AS21" s="8">
        <f>(GDP!AT21-GDP!AS21)/GDP!AS21</f>
        <v>1.8019307312833209E-2</v>
      </c>
      <c r="AT21" s="8">
        <f>(GDP!AU21-GDP!AT21)/GDP!AT21</f>
        <v>1.81182019435326E-2</v>
      </c>
      <c r="AU21" s="8">
        <f>(GDP!AV21-GDP!AU21)/GDP!AU21</f>
        <v>1.8243993336620055E-2</v>
      </c>
      <c r="AV21" s="8">
        <f>(GDP!AW21-GDP!AV21)/GDP!AV21</f>
        <v>1.8393184303603455E-2</v>
      </c>
      <c r="AW21" s="8">
        <f>(GDP!AX21-GDP!AW21)/GDP!AW21</f>
        <v>1.8565740708116289E-2</v>
      </c>
      <c r="AX21" s="8">
        <f>(GDP!AY21-GDP!AX21)/GDP!AX21</f>
        <v>1.8751048328288028E-2</v>
      </c>
      <c r="AY21" s="8">
        <f>(GDP!AZ21-GDP!AY21)/GDP!AY21</f>
        <v>1.8936968110935287E-2</v>
      </c>
      <c r="AZ21" s="8">
        <f>(GDP!BA21-GDP!AZ21)/GDP!AZ21</f>
        <v>1.9116666924996931E-2</v>
      </c>
      <c r="BA21" s="8">
        <f>(GDP!BB21-GDP!BA21)/GDP!BA21</f>
        <v>1.928811025340834E-2</v>
      </c>
      <c r="BB21" s="8">
        <f>(GDP!BC21-GDP!BB21)/GDP!BB21</f>
        <v>1.9454315260476085E-2</v>
      </c>
      <c r="BC21" s="8">
        <f>(GDP!BD21-GDP!BC21)/GDP!BC21</f>
        <v>1.960595617685789E-2</v>
      </c>
      <c r="BD21" s="8">
        <f>(GDP!BE21-GDP!BD21)/GDP!BD21</f>
        <v>1.9732457675018238E-2</v>
      </c>
      <c r="BE21" s="8">
        <f>(GDP!BF21-GDP!BE21)/GDP!BE21</f>
        <v>1.9829953555550422E-2</v>
      </c>
      <c r="BF21" s="8">
        <f>(GDP!BG21-GDP!BF21)/GDP!BF21</f>
        <v>1.9904720987091364E-2</v>
      </c>
      <c r="BG21" s="8">
        <f>(GDP!BH21-GDP!BG21)/GDP!BG21</f>
        <v>1.9963559280457562E-2</v>
      </c>
      <c r="BH21" s="8">
        <f>(GDP!BI21-GDP!BH21)/GDP!BH21</f>
        <v>2.000240836998271E-2</v>
      </c>
      <c r="BI21" s="8">
        <f>(GDP!BJ21-GDP!BI21)/GDP!BI21</f>
        <v>2.0017341055500282E-2</v>
      </c>
      <c r="BJ21" s="8">
        <f>(GDP!BK21-GDP!BJ21)/GDP!BJ21</f>
        <v>2.0009992561378455E-2</v>
      </c>
    </row>
    <row r="22" spans="1:62" x14ac:dyDescent="0.25">
      <c r="A22" t="str">
        <f>GDP!A22</f>
        <v>21_VN</v>
      </c>
      <c r="C22" s="8">
        <f>(GDP!D22-GDP!C22)/GDP!C22</f>
        <v>5.9608439317527913E-2</v>
      </c>
      <c r="D22" s="8">
        <f>(GDP!E22-GDP!D22)/GDP!D22</f>
        <v>8.6460474595588602E-2</v>
      </c>
      <c r="E22" s="8">
        <f>(GDP!F22-GDP!E22)/GDP!E22</f>
        <v>8.0727306571156565E-2</v>
      </c>
      <c r="F22" s="8">
        <f>(GDP!G22-GDP!F22)/GDP!F22</f>
        <v>8.8389809524007545E-2</v>
      </c>
      <c r="G22" s="8">
        <f>(GDP!H22-GDP!G22)/GDP!G22</f>
        <v>9.5404801749015736E-2</v>
      </c>
      <c r="H22" s="8">
        <f>(GDP!I22-GDP!H22)/GDP!H22</f>
        <v>9.3400174959908641E-2</v>
      </c>
      <c r="I22" s="8">
        <f>(GDP!J22-GDP!I22)/GDP!I22</f>
        <v>8.1520841432949201E-2</v>
      </c>
      <c r="J22" s="8">
        <f>(GDP!K22-GDP!J22)/GDP!J22</f>
        <v>5.7644554639505276E-2</v>
      </c>
      <c r="K22" s="8">
        <f>(GDP!L22-GDP!K22)/GDP!K22</f>
        <v>4.7735868805722101E-2</v>
      </c>
      <c r="L22" s="8">
        <f>(GDP!M22-GDP!L22)/GDP!L22</f>
        <v>6.7873164082219745E-2</v>
      </c>
      <c r="M22" s="8">
        <f>(GDP!N22-GDP!M22)/GDP!M22</f>
        <v>6.1928933118124599E-2</v>
      </c>
      <c r="N22" s="8">
        <f>(GDP!O22-GDP!N22)/GDP!N22</f>
        <v>6.320820987710439E-2</v>
      </c>
      <c r="O22" s="8">
        <f>(GDP!P22-GDP!O22)/GDP!O22</f>
        <v>6.8990634917423951E-2</v>
      </c>
      <c r="P22" s="8">
        <f>(GDP!Q22-GDP!P22)/GDP!P22</f>
        <v>7.5364106118203433E-2</v>
      </c>
      <c r="Q22" s="8">
        <f>(GDP!R22-GDP!Q22)/GDP!Q22</f>
        <v>7.5472477272283886E-2</v>
      </c>
      <c r="R22" s="8">
        <f>(GDP!S22-GDP!R22)/GDP!R22</f>
        <v>6.977954811833223E-2</v>
      </c>
      <c r="S22" s="8">
        <f>(GDP!T22-GDP!S22)/GDP!S22</f>
        <v>7.1295044839632726E-2</v>
      </c>
      <c r="T22" s="8">
        <f>(GDP!U22-GDP!T22)/GDP!T22</f>
        <v>5.6617712080244395E-2</v>
      </c>
      <c r="U22" s="8">
        <f>(GDP!V22-GDP!U22)/GDP!U22</f>
        <v>5.3978975427666644E-2</v>
      </c>
      <c r="V22" s="8">
        <f>(GDP!W22-GDP!V22)/GDP!V22</f>
        <v>6.4232382171747968E-2</v>
      </c>
      <c r="W22" s="8">
        <f>(GDP!X22-GDP!W22)/GDP!W22</f>
        <v>6.2403027488755862E-2</v>
      </c>
      <c r="X22" s="8">
        <f>(GDP!Y22-GDP!X22)/GDP!X22</f>
        <v>5.2473671560485706E-2</v>
      </c>
      <c r="Y22" s="8">
        <f>(GDP!Z22-GDP!Y22)/GDP!Y22</f>
        <v>5.4218829913072315E-2</v>
      </c>
      <c r="Z22" s="8">
        <f>(GDP!AA22-GDP!Z22)/GDP!Z22</f>
        <v>5.9836546369784249E-2</v>
      </c>
      <c r="AA22" s="8">
        <f>(GDP!AB22-GDP!AA22)/GDP!AA22</f>
        <v>6.6792887889143004E-2</v>
      </c>
      <c r="AB22" s="8">
        <f>(GDP!AC22-GDP!AB22)/GDP!AB22</f>
        <v>6.2108116678997988E-2</v>
      </c>
      <c r="AC22" s="8">
        <f>(GDP!AD22-GDP!AC22)/GDP!AC22</f>
        <v>6.8122456596399122E-2</v>
      </c>
      <c r="AD22" s="8">
        <f>(GDP!AE22-GDP!AD22)/GDP!AD22</f>
        <v>7.0757886167498327E-2</v>
      </c>
      <c r="AE22" s="8">
        <f>(GDP!AF22-GDP!AE22)/GDP!AE22</f>
        <v>6.999999999999966E-2</v>
      </c>
      <c r="AF22" s="8">
        <f>(GDP!AG22-GDP!AF22)/GDP!AF22</f>
        <v>2.6999999999999753E-2</v>
      </c>
      <c r="AG22" s="8">
        <f>(GDP!AH22-GDP!AG22)/GDP!AG22</f>
        <v>7.0000000000000132E-2</v>
      </c>
      <c r="AH22" s="8">
        <f>(GDP!AI22-GDP!AH22)/GDP!AH22</f>
        <v>4.9999999999999649E-2</v>
      </c>
      <c r="AI22" s="8">
        <f>(GDP!AJ22-GDP!AI22)/GDP!AI22</f>
        <v>4.7619047619048255E-2</v>
      </c>
      <c r="AJ22" s="8">
        <f>(GDP!AK22-GDP!AJ22)/GDP!AJ22</f>
        <v>4.958677685950371E-2</v>
      </c>
      <c r="AK22" s="8">
        <f>(GDP!AL22-GDP!AK22)/GDP!AK22</f>
        <v>4.921259842518768E-2</v>
      </c>
      <c r="AL22" s="8">
        <f>(GDP!AM22-GDP!AL22)/GDP!AL22</f>
        <v>4.8780487804883706E-2</v>
      </c>
      <c r="AM22" s="8">
        <f>(GDP!AN22-GDP!AM22)/GDP!AM22</f>
        <v>5.0089445438286716E-2</v>
      </c>
      <c r="AN22" s="8">
        <f>(GDP!AO22-GDP!AN22)/GDP!AN22</f>
        <v>4.9403747870522687E-2</v>
      </c>
      <c r="AO22" s="8">
        <f>(GDP!AP22-GDP!AO22)/GDP!AO22</f>
        <v>5.032467532467761E-2</v>
      </c>
      <c r="AP22" s="8">
        <f>(GDP!AQ22-GDP!AP22)/GDP!AP22</f>
        <v>4.9459041731068264E-2</v>
      </c>
      <c r="AQ22" s="8">
        <f>(GDP!AR22-GDP!AQ22)/GDP!AQ22</f>
        <v>5.007363770250442E-2</v>
      </c>
      <c r="AR22" s="8">
        <f>(GDP!AS22-GDP!AR22)/GDP!AR22</f>
        <v>4.9088359046283551E-2</v>
      </c>
      <c r="AS22" s="8">
        <f>(GDP!AT22-GDP!AS22)/GDP!AS22</f>
        <v>4.8128342245989116E-2</v>
      </c>
      <c r="AT22" s="8">
        <f>(GDP!AU22-GDP!AT22)/GDP!AT22</f>
        <v>4.9744897959182501E-2</v>
      </c>
      <c r="AU22" s="8">
        <f>(GDP!AV22-GDP!AU22)/GDP!AU22</f>
        <v>4.7387606318346438E-2</v>
      </c>
      <c r="AV22" s="8">
        <f>(GDP!AW22-GDP!AV22)/GDP!AV22</f>
        <v>4.7563805104406533E-2</v>
      </c>
      <c r="AW22" s="8">
        <f>(GDP!AX22-GDP!AW22)/GDP!AW22</f>
        <v>4.6511627906980615E-2</v>
      </c>
      <c r="AX22" s="8">
        <f>(GDP!AY22-GDP!AX22)/GDP!AX22</f>
        <v>4.6560846560843978E-2</v>
      </c>
      <c r="AY22" s="8">
        <f>(GDP!AZ22-GDP!AY22)/GDP!AY22</f>
        <v>4.1456016177961318E-2</v>
      </c>
      <c r="AZ22" s="8">
        <f>(GDP!BA22-GDP!AZ22)/GDP!AZ22</f>
        <v>4.8543689320384276E-2</v>
      </c>
      <c r="BA22" s="8">
        <f>(GDP!BB22-GDP!BA22)/GDP!BA22</f>
        <v>4.6296296296297376E-2</v>
      </c>
      <c r="BB22" s="8">
        <f>(GDP!BC22-GDP!BB22)/GDP!BB22</f>
        <v>4.4247787610620343E-2</v>
      </c>
      <c r="BC22" s="8">
        <f>(GDP!BD22-GDP!BC22)/GDP!BC22</f>
        <v>4.2372881355933215E-2</v>
      </c>
      <c r="BD22" s="8">
        <f>(GDP!BE22-GDP!BD22)/GDP!BD22</f>
        <v>4.0650406504065768E-2</v>
      </c>
      <c r="BE22" s="8">
        <f>(GDP!BF22-GDP!BE22)/GDP!BE22</f>
        <v>3.9062499999996732E-2</v>
      </c>
      <c r="BF22" s="8">
        <f>(GDP!BG22-GDP!BF22)/GDP!BF22</f>
        <v>3.7593984962406971E-2</v>
      </c>
      <c r="BG22" s="8">
        <f>(GDP!BH22-GDP!BG22)/GDP!BG22</f>
        <v>3.6231884057971717E-2</v>
      </c>
      <c r="BH22" s="8">
        <f>(GDP!BI22-GDP!BH22)/GDP!BH22</f>
        <v>4.1958041958040662E-2</v>
      </c>
      <c r="BI22" s="8">
        <f>(GDP!BJ22-GDP!BI22)/GDP!BI22</f>
        <v>3.3557046979866612E-2</v>
      </c>
      <c r="BJ22" s="8">
        <f>(GDP!BK22-GDP!BJ22)/GDP!BJ22</f>
        <v>3.8961038961041049E-2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EE5E-E41F-474A-B840-6649B7791457}">
  <dimension ref="A1:BK83"/>
  <sheetViews>
    <sheetView zoomScaleNormal="100" workbookViewId="0">
      <selection activeCell="E17" sqref="E17"/>
    </sheetView>
  </sheetViews>
  <sheetFormatPr defaultColWidth="8.7109375" defaultRowHeight="15" x14ac:dyDescent="0.25"/>
  <cols>
    <col min="1" max="1" width="10.5703125" bestFit="1" customWidth="1"/>
    <col min="2" max="2" width="10.5703125" customWidth="1"/>
    <col min="3" max="63" width="11.7109375" style="11" bestFit="1" customWidth="1"/>
  </cols>
  <sheetData>
    <row r="1" spans="1:63" x14ac:dyDescent="0.25">
      <c r="A1" s="1" t="s">
        <v>0</v>
      </c>
      <c r="B1" s="1" t="s">
        <v>1</v>
      </c>
      <c r="C1" s="9">
        <v>1990</v>
      </c>
      <c r="D1" s="9">
        <v>1991</v>
      </c>
      <c r="E1" s="9">
        <v>1992</v>
      </c>
      <c r="F1" s="9">
        <v>1993</v>
      </c>
      <c r="G1" s="9">
        <v>1994</v>
      </c>
      <c r="H1" s="9">
        <v>1995</v>
      </c>
      <c r="I1" s="9">
        <v>1996</v>
      </c>
      <c r="J1" s="9">
        <v>1997</v>
      </c>
      <c r="K1" s="9">
        <v>1998</v>
      </c>
      <c r="L1" s="9">
        <v>1999</v>
      </c>
      <c r="M1" s="9">
        <v>2000</v>
      </c>
      <c r="N1" s="9">
        <v>2001</v>
      </c>
      <c r="O1" s="9">
        <v>2002</v>
      </c>
      <c r="P1" s="9">
        <v>2003</v>
      </c>
      <c r="Q1" s="9">
        <v>2004</v>
      </c>
      <c r="R1" s="9">
        <v>2005</v>
      </c>
      <c r="S1" s="9">
        <v>2006</v>
      </c>
      <c r="T1" s="9">
        <v>2007</v>
      </c>
      <c r="U1" s="9">
        <v>2008</v>
      </c>
      <c r="V1" s="9">
        <v>2009</v>
      </c>
      <c r="W1" s="9">
        <v>2010</v>
      </c>
      <c r="X1" s="9">
        <v>2011</v>
      </c>
      <c r="Y1" s="9">
        <v>2012</v>
      </c>
      <c r="Z1" s="9">
        <v>2013</v>
      </c>
      <c r="AA1" s="9">
        <v>2014</v>
      </c>
      <c r="AB1" s="9">
        <v>2015</v>
      </c>
      <c r="AC1" s="9">
        <v>2016</v>
      </c>
      <c r="AD1" s="9">
        <v>2017</v>
      </c>
      <c r="AE1" s="9">
        <v>2018</v>
      </c>
      <c r="AF1" s="9">
        <v>2019</v>
      </c>
      <c r="AG1" s="9">
        <v>2020</v>
      </c>
      <c r="AH1" s="9">
        <v>2021</v>
      </c>
      <c r="AI1" s="9">
        <v>2022</v>
      </c>
      <c r="AJ1" s="9">
        <v>2023</v>
      </c>
      <c r="AK1" s="9">
        <v>2024</v>
      </c>
      <c r="AL1" s="9">
        <v>2025</v>
      </c>
      <c r="AM1" s="9">
        <v>2026</v>
      </c>
      <c r="AN1" s="9">
        <v>2027</v>
      </c>
      <c r="AO1" s="9">
        <v>2028</v>
      </c>
      <c r="AP1" s="9">
        <v>2029</v>
      </c>
      <c r="AQ1" s="9">
        <v>2030</v>
      </c>
      <c r="AR1" s="9">
        <v>2031</v>
      </c>
      <c r="AS1" s="9">
        <v>2032</v>
      </c>
      <c r="AT1" s="9">
        <v>2033</v>
      </c>
      <c r="AU1" s="9">
        <v>2034</v>
      </c>
      <c r="AV1" s="9">
        <v>2035</v>
      </c>
      <c r="AW1" s="9">
        <v>2036</v>
      </c>
      <c r="AX1" s="9">
        <v>2037</v>
      </c>
      <c r="AY1" s="9">
        <v>2038</v>
      </c>
      <c r="AZ1" s="9">
        <v>2039</v>
      </c>
      <c r="BA1" s="9">
        <v>2040</v>
      </c>
      <c r="BB1" s="9">
        <v>2041</v>
      </c>
      <c r="BC1" s="9">
        <v>2042</v>
      </c>
      <c r="BD1" s="9">
        <v>2043</v>
      </c>
      <c r="BE1" s="9">
        <v>2044</v>
      </c>
      <c r="BF1" s="9">
        <v>2045</v>
      </c>
      <c r="BG1" s="9">
        <v>2046</v>
      </c>
      <c r="BH1" s="9">
        <v>2047</v>
      </c>
      <c r="BI1" s="9">
        <v>2048</v>
      </c>
      <c r="BJ1" s="9">
        <v>2049</v>
      </c>
      <c r="BK1" s="9">
        <v>2050</v>
      </c>
    </row>
    <row r="2" spans="1:63" x14ac:dyDescent="0.25">
      <c r="A2" s="10" t="s">
        <v>2</v>
      </c>
      <c r="B2" s="10" t="s">
        <v>26</v>
      </c>
      <c r="C2">
        <v>16960.599999999999</v>
      </c>
      <c r="D2">
        <v>17189.235000000001</v>
      </c>
      <c r="E2">
        <v>17402.179</v>
      </c>
      <c r="F2">
        <v>17603.210999999999</v>
      </c>
      <c r="G2">
        <v>17798.526000000002</v>
      </c>
      <c r="H2">
        <v>17993.082999999999</v>
      </c>
      <c r="I2">
        <v>18189.274000000001</v>
      </c>
      <c r="J2">
        <v>18387.205000000002</v>
      </c>
      <c r="K2">
        <v>18587.026999999998</v>
      </c>
      <c r="L2">
        <v>18788.187000000002</v>
      </c>
      <c r="M2">
        <v>18991.434000000001</v>
      </c>
      <c r="N2">
        <v>19194.675999999999</v>
      </c>
      <c r="O2">
        <v>19401.366000000002</v>
      </c>
      <c r="P2">
        <v>19624.163</v>
      </c>
      <c r="Q2">
        <v>19879.653999999999</v>
      </c>
      <c r="R2">
        <v>20178.543000000001</v>
      </c>
      <c r="S2">
        <v>20526.3</v>
      </c>
      <c r="T2">
        <v>20916.339</v>
      </c>
      <c r="U2">
        <v>21332.293000000001</v>
      </c>
      <c r="V2">
        <v>21750.851999999999</v>
      </c>
      <c r="W2">
        <v>22154.687000000002</v>
      </c>
      <c r="X2">
        <v>22538.002</v>
      </c>
      <c r="Y2">
        <v>22903.951000000001</v>
      </c>
      <c r="Z2">
        <v>23254.912</v>
      </c>
      <c r="AA2">
        <v>23596.425999999999</v>
      </c>
      <c r="AB2">
        <v>23932.499</v>
      </c>
      <c r="AC2">
        <v>24262.71</v>
      </c>
      <c r="AD2">
        <v>24584.618999999999</v>
      </c>
      <c r="AE2">
        <v>24898.152999999998</v>
      </c>
      <c r="AF2">
        <v>25203.200000000001</v>
      </c>
      <c r="AG2">
        <v>25499.881000000001</v>
      </c>
      <c r="AH2">
        <v>25788.217000000001</v>
      </c>
      <c r="AI2">
        <v>26068.793000000001</v>
      </c>
      <c r="AJ2">
        <v>26343.073</v>
      </c>
      <c r="AK2">
        <v>26612.912</v>
      </c>
      <c r="AL2">
        <v>26879.753000000001</v>
      </c>
      <c r="AM2">
        <v>27144.223999999998</v>
      </c>
      <c r="AN2">
        <v>27406.327000000001</v>
      </c>
      <c r="AO2">
        <v>27666.063999999998</v>
      </c>
      <c r="AP2">
        <v>27923.171999999999</v>
      </c>
      <c r="AQ2">
        <v>28177.48</v>
      </c>
      <c r="AR2">
        <v>28429.244999999999</v>
      </c>
      <c r="AS2">
        <v>28678.758999999998</v>
      </c>
      <c r="AT2">
        <v>28925.691999999999</v>
      </c>
      <c r="AU2">
        <v>29169.599999999999</v>
      </c>
      <c r="AV2">
        <v>29410.246999999999</v>
      </c>
      <c r="AW2">
        <v>29647.563999999998</v>
      </c>
      <c r="AX2">
        <v>29881.87</v>
      </c>
      <c r="AY2">
        <v>30113.684000000001</v>
      </c>
      <c r="AZ2">
        <v>30343.71</v>
      </c>
      <c r="BA2">
        <v>30572.49</v>
      </c>
      <c r="BB2">
        <v>30800.207999999999</v>
      </c>
      <c r="BC2">
        <v>31026.901999999998</v>
      </c>
      <c r="BD2">
        <v>31252.712</v>
      </c>
      <c r="BE2">
        <v>31477.766</v>
      </c>
      <c r="BF2">
        <v>31702.144</v>
      </c>
      <c r="BG2">
        <v>31925.960999999999</v>
      </c>
      <c r="BH2">
        <v>32149.253000000001</v>
      </c>
      <c r="BI2">
        <v>32371.843000000001</v>
      </c>
      <c r="BJ2">
        <v>32593.518</v>
      </c>
      <c r="BK2">
        <v>32814.106</v>
      </c>
    </row>
    <row r="3" spans="1:63" x14ac:dyDescent="0.25">
      <c r="A3" s="10" t="s">
        <v>4</v>
      </c>
      <c r="B3" s="10" t="s">
        <v>26</v>
      </c>
      <c r="C3">
        <v>258.714</v>
      </c>
      <c r="D3">
        <v>266.20800000000003</v>
      </c>
      <c r="E3">
        <v>273.88799999999998</v>
      </c>
      <c r="F3">
        <v>281.68400000000003</v>
      </c>
      <c r="G3">
        <v>289.452</v>
      </c>
      <c r="H3">
        <v>297.11200000000002</v>
      </c>
      <c r="I3">
        <v>304.62</v>
      </c>
      <c r="J3">
        <v>311.96199999999999</v>
      </c>
      <c r="K3">
        <v>319.13499999999999</v>
      </c>
      <c r="L3">
        <v>326.214</v>
      </c>
      <c r="M3">
        <v>333.166</v>
      </c>
      <c r="N3">
        <v>340.03699999999998</v>
      </c>
      <c r="O3">
        <v>346.77699999999999</v>
      </c>
      <c r="P3">
        <v>353.29500000000002</v>
      </c>
      <c r="Q3">
        <v>359.43400000000003</v>
      </c>
      <c r="R3">
        <v>365.11200000000002</v>
      </c>
      <c r="S3">
        <v>370.262</v>
      </c>
      <c r="T3">
        <v>374.96699999999998</v>
      </c>
      <c r="U3">
        <v>379.41800000000001</v>
      </c>
      <c r="V3">
        <v>383.90199999999999</v>
      </c>
      <c r="W3">
        <v>388.63400000000001</v>
      </c>
      <c r="X3">
        <v>393.68700000000001</v>
      </c>
      <c r="Y3">
        <v>398.99700000000001</v>
      </c>
      <c r="Z3">
        <v>404.41399999999999</v>
      </c>
      <c r="AA3">
        <v>409.77800000000002</v>
      </c>
      <c r="AB3">
        <v>414.91399999999999</v>
      </c>
      <c r="AC3">
        <v>419.791</v>
      </c>
      <c r="AD3">
        <v>424.48099999999999</v>
      </c>
      <c r="AE3">
        <v>428.96</v>
      </c>
      <c r="AF3">
        <v>433.29599999999999</v>
      </c>
      <c r="AG3">
        <v>437.483</v>
      </c>
      <c r="AH3">
        <v>441.53199999999998</v>
      </c>
      <c r="AI3">
        <v>445.42899999999997</v>
      </c>
      <c r="AJ3">
        <v>449.16899999999998</v>
      </c>
      <c r="AK3">
        <v>452.767</v>
      </c>
      <c r="AL3">
        <v>456.18200000000002</v>
      </c>
      <c r="AM3">
        <v>459.46499999999997</v>
      </c>
      <c r="AN3">
        <v>462.584</v>
      </c>
      <c r="AO3">
        <v>465.548</v>
      </c>
      <c r="AP3">
        <v>468.35199999999998</v>
      </c>
      <c r="AQ3">
        <v>470.98700000000002</v>
      </c>
      <c r="AR3">
        <v>473.46199999999999</v>
      </c>
      <c r="AS3">
        <v>475.78399999999999</v>
      </c>
      <c r="AT3">
        <v>477.93599999999998</v>
      </c>
      <c r="AU3">
        <v>479.92700000000002</v>
      </c>
      <c r="AV3">
        <v>481.78199999999998</v>
      </c>
      <c r="AW3">
        <v>483.48200000000003</v>
      </c>
      <c r="AX3">
        <v>485.029</v>
      </c>
      <c r="AY3">
        <v>486.435</v>
      </c>
      <c r="AZ3">
        <v>487.69</v>
      </c>
      <c r="BA3">
        <v>488.81700000000001</v>
      </c>
      <c r="BB3">
        <v>489.79899999999998</v>
      </c>
      <c r="BC3">
        <v>490.65800000000002</v>
      </c>
      <c r="BD3">
        <v>491.37299999999999</v>
      </c>
      <c r="BE3">
        <v>491.95400000000001</v>
      </c>
      <c r="BF3">
        <v>492.38400000000001</v>
      </c>
      <c r="BG3">
        <v>492.67599999999999</v>
      </c>
      <c r="BH3">
        <v>492.827</v>
      </c>
      <c r="BI3">
        <v>492.83</v>
      </c>
      <c r="BJ3">
        <v>492.69200000000001</v>
      </c>
      <c r="BK3">
        <v>492.39100000000002</v>
      </c>
    </row>
    <row r="4" spans="1:63" x14ac:dyDescent="0.25">
      <c r="A4" s="10" t="s">
        <v>5</v>
      </c>
      <c r="B4" s="10" t="s">
        <v>26</v>
      </c>
      <c r="C4">
        <v>27541.323</v>
      </c>
      <c r="D4">
        <v>27888.812999999998</v>
      </c>
      <c r="E4">
        <v>28224.41</v>
      </c>
      <c r="F4">
        <v>28547.964</v>
      </c>
      <c r="G4">
        <v>28860.734</v>
      </c>
      <c r="H4">
        <v>29164.152999999998</v>
      </c>
      <c r="I4">
        <v>29457.82</v>
      </c>
      <c r="J4">
        <v>29742.378000000001</v>
      </c>
      <c r="K4">
        <v>30022.078000000001</v>
      </c>
      <c r="L4">
        <v>30302.510999999999</v>
      </c>
      <c r="M4">
        <v>30588.379000000001</v>
      </c>
      <c r="N4">
        <v>30880.072</v>
      </c>
      <c r="O4">
        <v>31178.26</v>
      </c>
      <c r="P4">
        <v>31488.045999999998</v>
      </c>
      <c r="Q4">
        <v>31815.49</v>
      </c>
      <c r="R4">
        <v>32164.312999999998</v>
      </c>
      <c r="S4">
        <v>32536.993999999999</v>
      </c>
      <c r="T4">
        <v>32930.794999999998</v>
      </c>
      <c r="U4">
        <v>33337.637999999999</v>
      </c>
      <c r="V4">
        <v>33746.093000000001</v>
      </c>
      <c r="W4">
        <v>34147.565999999999</v>
      </c>
      <c r="X4">
        <v>34539.156000000003</v>
      </c>
      <c r="Y4">
        <v>34922.031000000003</v>
      </c>
      <c r="Z4">
        <v>35296.535000000003</v>
      </c>
      <c r="AA4">
        <v>35664.338000000003</v>
      </c>
      <c r="AB4">
        <v>36026.667999999998</v>
      </c>
      <c r="AC4">
        <v>36382.942000000003</v>
      </c>
      <c r="AD4">
        <v>36732.091</v>
      </c>
      <c r="AE4">
        <v>37074.557999999997</v>
      </c>
      <c r="AF4">
        <v>37411.038</v>
      </c>
      <c r="AG4">
        <v>37742.156999999999</v>
      </c>
      <c r="AH4">
        <v>38067.913</v>
      </c>
      <c r="AI4">
        <v>38388.415999999997</v>
      </c>
      <c r="AJ4">
        <v>38704.478999999999</v>
      </c>
      <c r="AK4">
        <v>39017.093000000001</v>
      </c>
      <c r="AL4">
        <v>39326.964</v>
      </c>
      <c r="AM4">
        <v>39634.341999999997</v>
      </c>
      <c r="AN4">
        <v>39939.038999999997</v>
      </c>
      <c r="AO4">
        <v>40240.809000000001</v>
      </c>
      <c r="AP4">
        <v>40539.186000000002</v>
      </c>
      <c r="AQ4">
        <v>40833.733</v>
      </c>
      <c r="AR4">
        <v>41124.506999999998</v>
      </c>
      <c r="AS4">
        <v>41411.4</v>
      </c>
      <c r="AT4">
        <v>41693.455000000002</v>
      </c>
      <c r="AU4">
        <v>41969.502999999997</v>
      </c>
      <c r="AV4">
        <v>42238.707999999999</v>
      </c>
      <c r="AW4">
        <v>42500.813999999998</v>
      </c>
      <c r="AX4">
        <v>42756.082999999999</v>
      </c>
      <c r="AY4">
        <v>43004.972000000002</v>
      </c>
      <c r="AZ4">
        <v>43248.161999999997</v>
      </c>
      <c r="BA4">
        <v>43486.273000000001</v>
      </c>
      <c r="BB4">
        <v>43719.525999999998</v>
      </c>
      <c r="BC4">
        <v>43948.080999999998</v>
      </c>
      <c r="BD4">
        <v>44172.493999999999</v>
      </c>
      <c r="BE4">
        <v>44393.406000000003</v>
      </c>
      <c r="BF4">
        <v>44611.362000000001</v>
      </c>
      <c r="BG4">
        <v>44826.843999999997</v>
      </c>
      <c r="BH4">
        <v>45040.171000000002</v>
      </c>
      <c r="BI4">
        <v>45251.593000000001</v>
      </c>
      <c r="BJ4">
        <v>45461.264999999999</v>
      </c>
      <c r="BK4">
        <v>45669.453000000001</v>
      </c>
    </row>
    <row r="5" spans="1:63" x14ac:dyDescent="0.25">
      <c r="A5" s="10" t="s">
        <v>6</v>
      </c>
      <c r="B5" s="10" t="s">
        <v>26</v>
      </c>
      <c r="C5">
        <v>13274.617</v>
      </c>
      <c r="D5">
        <v>13495.254999999999</v>
      </c>
      <c r="E5">
        <v>13719.817999999999</v>
      </c>
      <c r="F5">
        <v>13944.933999999999</v>
      </c>
      <c r="G5">
        <v>14166.346</v>
      </c>
      <c r="H5">
        <v>14380.864</v>
      </c>
      <c r="I5">
        <v>14587.367</v>
      </c>
      <c r="J5">
        <v>14786.227000000001</v>
      </c>
      <c r="K5">
        <v>14977.736000000001</v>
      </c>
      <c r="L5">
        <v>15162.800999999999</v>
      </c>
      <c r="M5">
        <v>15342.35</v>
      </c>
      <c r="N5">
        <v>15516.111999999999</v>
      </c>
      <c r="O5">
        <v>15684.413</v>
      </c>
      <c r="P5">
        <v>15849.648999999999</v>
      </c>
      <c r="Q5">
        <v>16014.972</v>
      </c>
      <c r="R5">
        <v>16182.713</v>
      </c>
      <c r="S5">
        <v>16354.507</v>
      </c>
      <c r="T5">
        <v>16530.201000000001</v>
      </c>
      <c r="U5">
        <v>16708.255000000001</v>
      </c>
      <c r="V5">
        <v>16886.183999999899</v>
      </c>
      <c r="W5">
        <v>17062.530999999999</v>
      </c>
      <c r="X5">
        <v>17233.583999999999</v>
      </c>
      <c r="Y5">
        <v>17400.359</v>
      </c>
      <c r="Z5">
        <v>17571.510999999999</v>
      </c>
      <c r="AA5">
        <v>17758.968999999899</v>
      </c>
      <c r="AB5">
        <v>17969.356</v>
      </c>
      <c r="AC5">
        <v>18209.072</v>
      </c>
      <c r="AD5">
        <v>18470.435000000001</v>
      </c>
      <c r="AE5">
        <v>18729.166000000001</v>
      </c>
      <c r="AF5">
        <v>18952.035</v>
      </c>
      <c r="AG5">
        <v>19116.208999999999</v>
      </c>
      <c r="AH5">
        <v>19212.362000000001</v>
      </c>
      <c r="AI5">
        <v>19250.191999999999</v>
      </c>
      <c r="AJ5">
        <v>19249.347000000002</v>
      </c>
      <c r="AK5">
        <v>19238.996999999999</v>
      </c>
      <c r="AL5">
        <v>19240.994999999999</v>
      </c>
      <c r="AM5">
        <v>19260.476999999999</v>
      </c>
      <c r="AN5">
        <v>19292.754000000001</v>
      </c>
      <c r="AO5">
        <v>19337.990000000002</v>
      </c>
      <c r="AP5">
        <v>19393.833999999999</v>
      </c>
      <c r="AQ5">
        <v>19458.098000000002</v>
      </c>
      <c r="AR5">
        <v>19532.744999999999</v>
      </c>
      <c r="AS5">
        <v>19618.419999999998</v>
      </c>
      <c r="AT5">
        <v>19709.544000000002</v>
      </c>
      <c r="AU5">
        <v>19798.464</v>
      </c>
      <c r="AV5">
        <v>19879.425999999999</v>
      </c>
      <c r="AW5">
        <v>19950.364000000001</v>
      </c>
      <c r="AX5">
        <v>20012.198</v>
      </c>
      <c r="AY5">
        <v>20065.862000000001</v>
      </c>
      <c r="AZ5">
        <v>20113.506000000001</v>
      </c>
      <c r="BA5">
        <v>20156.641</v>
      </c>
      <c r="BB5">
        <v>20195.132000000001</v>
      </c>
      <c r="BC5">
        <v>20228.161</v>
      </c>
      <c r="BD5">
        <v>20255.949000000001</v>
      </c>
      <c r="BE5">
        <v>20278.707999999999</v>
      </c>
      <c r="BF5">
        <v>20296.684000000001</v>
      </c>
      <c r="BG5">
        <v>20309.992999999999</v>
      </c>
      <c r="BH5">
        <v>20318.734</v>
      </c>
      <c r="BI5">
        <v>20323.081999999999</v>
      </c>
      <c r="BJ5">
        <v>20323.217000000001</v>
      </c>
      <c r="BK5">
        <v>20319.303</v>
      </c>
    </row>
    <row r="6" spans="1:63" x14ac:dyDescent="0.25">
      <c r="A6" s="10" t="s">
        <v>7</v>
      </c>
      <c r="B6" s="10" t="s">
        <v>26</v>
      </c>
      <c r="C6">
        <v>1176883.6810000001</v>
      </c>
      <c r="D6">
        <v>1192897.277</v>
      </c>
      <c r="E6">
        <v>1206711.243</v>
      </c>
      <c r="F6">
        <v>1218817.0589999999</v>
      </c>
      <c r="G6">
        <v>1230020.0259999901</v>
      </c>
      <c r="H6">
        <v>1240920.5390000001</v>
      </c>
      <c r="I6">
        <v>1251636.1780000001</v>
      </c>
      <c r="J6">
        <v>1261996.017</v>
      </c>
      <c r="K6">
        <v>1271982.3489999999</v>
      </c>
      <c r="L6">
        <v>1281514.8330000001</v>
      </c>
      <c r="M6">
        <v>1290550.767</v>
      </c>
      <c r="N6">
        <v>1299129.747</v>
      </c>
      <c r="O6">
        <v>1307352.2560000001</v>
      </c>
      <c r="P6">
        <v>1315303.5220000001</v>
      </c>
      <c r="Q6">
        <v>1323084.639</v>
      </c>
      <c r="R6">
        <v>1330776.3799999999</v>
      </c>
      <c r="S6">
        <v>1338408.6440000001</v>
      </c>
      <c r="T6">
        <v>1345993.89099999</v>
      </c>
      <c r="U6">
        <v>1353569.48</v>
      </c>
      <c r="V6">
        <v>1361169.41</v>
      </c>
      <c r="W6">
        <v>1368810.6040000001</v>
      </c>
      <c r="X6">
        <v>1376497.6329999999</v>
      </c>
      <c r="Y6">
        <v>1384206.4080000001</v>
      </c>
      <c r="Z6">
        <v>1391883.335</v>
      </c>
      <c r="AA6">
        <v>1399453.966</v>
      </c>
      <c r="AB6">
        <v>1406847.868</v>
      </c>
      <c r="AC6">
        <v>1414049.3529999999</v>
      </c>
      <c r="AD6">
        <v>1421021.794</v>
      </c>
      <c r="AE6">
        <v>1427647.7890000001</v>
      </c>
      <c r="AF6">
        <v>1433783.69199999</v>
      </c>
      <c r="AG6">
        <v>1439323.774</v>
      </c>
      <c r="AH6">
        <v>1444216.102</v>
      </c>
      <c r="AI6">
        <v>1448471.4040000001</v>
      </c>
      <c r="AJ6">
        <v>1452127.6740000001</v>
      </c>
      <c r="AK6">
        <v>1455254.862</v>
      </c>
      <c r="AL6">
        <v>1457908.2479999999</v>
      </c>
      <c r="AM6">
        <v>1460092.2509999999</v>
      </c>
      <c r="AN6">
        <v>1461797.638</v>
      </c>
      <c r="AO6">
        <v>1463052.8459999999</v>
      </c>
      <c r="AP6">
        <v>1463891.3359999999</v>
      </c>
      <c r="AQ6">
        <v>1464340.15</v>
      </c>
      <c r="AR6">
        <v>1464417.5020000001</v>
      </c>
      <c r="AS6">
        <v>1464130.42199999</v>
      </c>
      <c r="AT6">
        <v>1463480.8459999999</v>
      </c>
      <c r="AU6">
        <v>1462465.1240000001</v>
      </c>
      <c r="AV6">
        <v>1461083.03</v>
      </c>
      <c r="AW6">
        <v>1459341.17199999</v>
      </c>
      <c r="AX6">
        <v>1457252.173</v>
      </c>
      <c r="AY6">
        <v>1454828.4439999999</v>
      </c>
      <c r="AZ6">
        <v>1452084.26599999</v>
      </c>
      <c r="BA6">
        <v>1449031.42</v>
      </c>
      <c r="BB6">
        <v>1445680.2479999999</v>
      </c>
      <c r="BC6">
        <v>1442035.132</v>
      </c>
      <c r="BD6">
        <v>1438094.71199999</v>
      </c>
      <c r="BE6">
        <v>1433854.12</v>
      </c>
      <c r="BF6">
        <v>1429312.2450000001</v>
      </c>
      <c r="BG6">
        <v>1424476.5209999999</v>
      </c>
      <c r="BH6">
        <v>1419358.625</v>
      </c>
      <c r="BI6">
        <v>1413967.2509999999</v>
      </c>
      <c r="BJ6">
        <v>1408312.31</v>
      </c>
      <c r="BK6">
        <v>1402405.1669999999</v>
      </c>
    </row>
    <row r="7" spans="1:63" x14ac:dyDescent="0.25">
      <c r="A7" s="10" t="s">
        <v>8</v>
      </c>
      <c r="B7" s="10" t="s">
        <v>26</v>
      </c>
      <c r="C7">
        <v>5727.94199999999</v>
      </c>
      <c r="D7">
        <v>5800.04</v>
      </c>
      <c r="E7">
        <v>5864.7449999999999</v>
      </c>
      <c r="F7">
        <v>5928.3359999999902</v>
      </c>
      <c r="G7">
        <v>5999.6189999999997</v>
      </c>
      <c r="H7">
        <v>6084.2340000000004</v>
      </c>
      <c r="I7">
        <v>6185.5839999999998</v>
      </c>
      <c r="J7">
        <v>6299.9119999999903</v>
      </c>
      <c r="K7">
        <v>6416.9960000000001</v>
      </c>
      <c r="L7">
        <v>6522.4609999999902</v>
      </c>
      <c r="M7">
        <v>6606.3280000000004</v>
      </c>
      <c r="N7">
        <v>6664.7749999999996</v>
      </c>
      <c r="O7">
        <v>6701.7709999999997</v>
      </c>
      <c r="P7">
        <v>6724.6869999999999</v>
      </c>
      <c r="Q7">
        <v>6744.5630000000001</v>
      </c>
      <c r="R7">
        <v>6769.5789999999997</v>
      </c>
      <c r="S7">
        <v>6802.0829999999996</v>
      </c>
      <c r="T7">
        <v>6840.0169999999998</v>
      </c>
      <c r="U7">
        <v>6881.8609999999999</v>
      </c>
      <c r="V7">
        <v>6924.6419999999998</v>
      </c>
      <c r="W7">
        <v>6966.3239999999996</v>
      </c>
      <c r="X7">
        <v>7006.598</v>
      </c>
      <c r="Y7">
        <v>7046.8469999999998</v>
      </c>
      <c r="Z7">
        <v>7088.78</v>
      </c>
      <c r="AA7">
        <v>7134.6679999999997</v>
      </c>
      <c r="AB7">
        <v>7185.9919999999902</v>
      </c>
      <c r="AC7">
        <v>7243.5410000000002</v>
      </c>
      <c r="AD7">
        <v>7306.3149999999996</v>
      </c>
      <c r="AE7">
        <v>7371.7280000000001</v>
      </c>
      <c r="AF7">
        <v>7436.1569999999901</v>
      </c>
      <c r="AG7">
        <v>7496.9880000000003</v>
      </c>
      <c r="AH7">
        <v>7552.8</v>
      </c>
      <c r="AI7">
        <v>7604.3059999999996</v>
      </c>
      <c r="AJ7">
        <v>7653.424</v>
      </c>
      <c r="AK7">
        <v>7703.1930000000002</v>
      </c>
      <c r="AL7">
        <v>7755.5360000000001</v>
      </c>
      <c r="AM7">
        <v>7811.2049999999999</v>
      </c>
      <c r="AN7">
        <v>7868.72</v>
      </c>
      <c r="AO7">
        <v>7925.0749999999998</v>
      </c>
      <c r="AP7">
        <v>7976.0559999999996</v>
      </c>
      <c r="AQ7">
        <v>8018.674</v>
      </c>
      <c r="AR7">
        <v>8051.8630000000003</v>
      </c>
      <c r="AS7">
        <v>8076.5519999999997</v>
      </c>
      <c r="AT7">
        <v>8094.3779999999997</v>
      </c>
      <c r="AU7">
        <v>8107.8869999999997</v>
      </c>
      <c r="AV7">
        <v>8118.9679999999998</v>
      </c>
      <c r="AW7">
        <v>8128.1059999999998</v>
      </c>
      <c r="AX7">
        <v>8134.8769999999904</v>
      </c>
      <c r="AY7">
        <v>8139.2740000000003</v>
      </c>
      <c r="AZ7">
        <v>8141.1040000000003</v>
      </c>
      <c r="BA7">
        <v>8140.2979999999998</v>
      </c>
      <c r="BB7">
        <v>8137.076</v>
      </c>
      <c r="BC7">
        <v>8131.8130000000001</v>
      </c>
      <c r="BD7">
        <v>8124.69199999999</v>
      </c>
      <c r="BE7">
        <v>8115.9609999999902</v>
      </c>
      <c r="BF7">
        <v>8105.7929999999997</v>
      </c>
      <c r="BG7">
        <v>8094.3540000000003</v>
      </c>
      <c r="BH7">
        <v>8081.8509999999997</v>
      </c>
      <c r="BI7">
        <v>8068.5869999999904</v>
      </c>
      <c r="BJ7">
        <v>8054.884</v>
      </c>
      <c r="BK7">
        <v>8041.0419999999904</v>
      </c>
    </row>
    <row r="8" spans="1:63" x14ac:dyDescent="0.25">
      <c r="A8" s="10" t="s">
        <v>9</v>
      </c>
      <c r="B8" s="10" t="s">
        <v>26</v>
      </c>
      <c r="C8">
        <v>181413.39799999999</v>
      </c>
      <c r="D8">
        <v>184591.897</v>
      </c>
      <c r="E8">
        <v>187739.78599999999</v>
      </c>
      <c r="F8">
        <v>190851.18400000001</v>
      </c>
      <c r="G8">
        <v>193917.45800000001</v>
      </c>
      <c r="H8">
        <v>196934.25700000001</v>
      </c>
      <c r="I8">
        <v>199901.231</v>
      </c>
      <c r="J8">
        <v>202826.44399999999</v>
      </c>
      <c r="K8">
        <v>205724.59700000001</v>
      </c>
      <c r="L8">
        <v>208615.171</v>
      </c>
      <c r="M8">
        <v>211513.82199999999</v>
      </c>
      <c r="N8">
        <v>214427.41899999999</v>
      </c>
      <c r="O8">
        <v>217357.79</v>
      </c>
      <c r="P8">
        <v>220309.473</v>
      </c>
      <c r="Q8">
        <v>223285.666</v>
      </c>
      <c r="R8">
        <v>226289.46799999999</v>
      </c>
      <c r="S8">
        <v>229318.26199999999</v>
      </c>
      <c r="T8">
        <v>232374.239</v>
      </c>
      <c r="U8">
        <v>235469.755</v>
      </c>
      <c r="V8">
        <v>238620.554</v>
      </c>
      <c r="W8">
        <v>241834.226</v>
      </c>
      <c r="X8">
        <v>245115.98800000001</v>
      </c>
      <c r="Y8">
        <v>248451.71400000001</v>
      </c>
      <c r="Z8">
        <v>251805.31400000001</v>
      </c>
      <c r="AA8">
        <v>255128.076</v>
      </c>
      <c r="AB8">
        <v>258383.25700000001</v>
      </c>
      <c r="AC8">
        <v>261556.386</v>
      </c>
      <c r="AD8">
        <v>264650.96899999998</v>
      </c>
      <c r="AE8">
        <v>267670.549</v>
      </c>
      <c r="AF8">
        <v>270625.56699999998</v>
      </c>
      <c r="AG8">
        <v>273523.62099999998</v>
      </c>
      <c r="AH8">
        <v>276361.788</v>
      </c>
      <c r="AI8">
        <v>279134.505</v>
      </c>
      <c r="AJ8">
        <v>281844.348</v>
      </c>
      <c r="AK8">
        <v>284495.15700000001</v>
      </c>
      <c r="AL8">
        <v>287089.641</v>
      </c>
      <c r="AM8">
        <v>289628.15999999997</v>
      </c>
      <c r="AN8">
        <v>292109.44199999998</v>
      </c>
      <c r="AO8">
        <v>294532.571</v>
      </c>
      <c r="AP8">
        <v>296896.01400000002</v>
      </c>
      <c r="AQ8">
        <v>299198.43</v>
      </c>
      <c r="AR8">
        <v>301439.28899999999</v>
      </c>
      <c r="AS8">
        <v>303618.02600000001</v>
      </c>
      <c r="AT8">
        <v>305733.06800000003</v>
      </c>
      <c r="AU8">
        <v>307782.57699999999</v>
      </c>
      <c r="AV8">
        <v>309764.94500000001</v>
      </c>
      <c r="AW8">
        <v>311679.18900000001</v>
      </c>
      <c r="AX8">
        <v>313524.57199999999</v>
      </c>
      <c r="AY8">
        <v>315300.098</v>
      </c>
      <c r="AZ8">
        <v>317004.821</v>
      </c>
      <c r="BA8">
        <v>318637.86</v>
      </c>
      <c r="BB8">
        <v>320198.98499999999</v>
      </c>
      <c r="BC8">
        <v>321687.65999999997</v>
      </c>
      <c r="BD8">
        <v>323102.54599999997</v>
      </c>
      <c r="BE8">
        <v>324442.07</v>
      </c>
      <c r="BF8">
        <v>325705.34499999997</v>
      </c>
      <c r="BG8">
        <v>326892.32199999999</v>
      </c>
      <c r="BH8">
        <v>328003.99599999998</v>
      </c>
      <c r="BI8">
        <v>329041.87900000002</v>
      </c>
      <c r="BJ8">
        <v>330008.087</v>
      </c>
      <c r="BK8">
        <v>330904.67200000002</v>
      </c>
    </row>
    <row r="9" spans="1:63" x14ac:dyDescent="0.25">
      <c r="A9" s="10" t="s">
        <v>10</v>
      </c>
      <c r="B9" s="10" t="s">
        <v>26</v>
      </c>
      <c r="C9">
        <v>124505.243</v>
      </c>
      <c r="D9">
        <v>124929.764</v>
      </c>
      <c r="E9">
        <v>125331.3</v>
      </c>
      <c r="F9">
        <v>125707.40700000001</v>
      </c>
      <c r="G9">
        <v>126053.12699999999</v>
      </c>
      <c r="H9">
        <v>126365.486</v>
      </c>
      <c r="I9">
        <v>126644.099</v>
      </c>
      <c r="J9">
        <v>126892.745</v>
      </c>
      <c r="K9">
        <v>127117.436</v>
      </c>
      <c r="L9">
        <v>127326.06299999999</v>
      </c>
      <c r="M9">
        <v>127524.16800000001</v>
      </c>
      <c r="N9">
        <v>127713.82399999999</v>
      </c>
      <c r="O9">
        <v>127893.075</v>
      </c>
      <c r="P9">
        <v>128058.368</v>
      </c>
      <c r="Q9">
        <v>128204.183</v>
      </c>
      <c r="R9">
        <v>128326.11500000001</v>
      </c>
      <c r="S9">
        <v>128422.74</v>
      </c>
      <c r="T9">
        <v>128494.05</v>
      </c>
      <c r="U9">
        <v>128538.644</v>
      </c>
      <c r="V9">
        <v>128555.196</v>
      </c>
      <c r="W9">
        <v>128542.349</v>
      </c>
      <c r="X9">
        <v>128498.966</v>
      </c>
      <c r="Y9">
        <v>128423.571</v>
      </c>
      <c r="Z9">
        <v>128314.189</v>
      </c>
      <c r="AA9">
        <v>128168.63</v>
      </c>
      <c r="AB9">
        <v>127985.139</v>
      </c>
      <c r="AC9">
        <v>127763.26700000001</v>
      </c>
      <c r="AD9">
        <v>127502.728</v>
      </c>
      <c r="AE9">
        <v>127202.19</v>
      </c>
      <c r="AF9">
        <v>126860.299</v>
      </c>
      <c r="AG9">
        <v>126476.458</v>
      </c>
      <c r="AH9">
        <v>126050.796</v>
      </c>
      <c r="AI9">
        <v>125584.83900000001</v>
      </c>
      <c r="AJ9">
        <v>125081.31600000001</v>
      </c>
      <c r="AK9">
        <v>124543.923</v>
      </c>
      <c r="AL9">
        <v>123975.981</v>
      </c>
      <c r="AM9">
        <v>123379.107</v>
      </c>
      <c r="AN9">
        <v>122754.999</v>
      </c>
      <c r="AO9">
        <v>122107.379</v>
      </c>
      <c r="AP9">
        <v>121440.546</v>
      </c>
      <c r="AQ9">
        <v>120758.056</v>
      </c>
      <c r="AR9">
        <v>120062.518</v>
      </c>
      <c r="AS9">
        <v>119355.235</v>
      </c>
      <c r="AT9">
        <v>118636.758</v>
      </c>
      <c r="AU9">
        <v>117906.95299999999</v>
      </c>
      <c r="AV9">
        <v>117166.13800000001</v>
      </c>
      <c r="AW9">
        <v>116415.51</v>
      </c>
      <c r="AX9">
        <v>115657.08900000001</v>
      </c>
      <c r="AY9">
        <v>114892.928</v>
      </c>
      <c r="AZ9">
        <v>114125.389</v>
      </c>
      <c r="BA9">
        <v>113356.481</v>
      </c>
      <c r="BB9">
        <v>112587.239</v>
      </c>
      <c r="BC9">
        <v>111818.49800000001</v>
      </c>
      <c r="BD9">
        <v>111051.701</v>
      </c>
      <c r="BE9">
        <v>110288.3</v>
      </c>
      <c r="BF9">
        <v>109529.352</v>
      </c>
      <c r="BG9">
        <v>108775.261</v>
      </c>
      <c r="BH9">
        <v>108025.99</v>
      </c>
      <c r="BI9">
        <v>107281.34699999999</v>
      </c>
      <c r="BJ9">
        <v>106540.925</v>
      </c>
      <c r="BK9">
        <v>105804.023</v>
      </c>
    </row>
    <row r="10" spans="1:63" x14ac:dyDescent="0.25">
      <c r="A10" s="10" t="s">
        <v>11</v>
      </c>
      <c r="B10" s="10" t="s">
        <v>26</v>
      </c>
      <c r="C10">
        <v>42918.415999999997</v>
      </c>
      <c r="D10">
        <v>43373.148000000001</v>
      </c>
      <c r="E10">
        <v>43848.222999999998</v>
      </c>
      <c r="F10">
        <v>44335.036999999997</v>
      </c>
      <c r="G10">
        <v>44820.07</v>
      </c>
      <c r="H10">
        <v>45292.520999999899</v>
      </c>
      <c r="I10">
        <v>45751.023000000001</v>
      </c>
      <c r="J10">
        <v>46196.055999999997</v>
      </c>
      <c r="K10">
        <v>46620.697999999997</v>
      </c>
      <c r="L10">
        <v>47016.951999999997</v>
      </c>
      <c r="M10">
        <v>47379.237000000001</v>
      </c>
      <c r="N10">
        <v>47706.226000000002</v>
      </c>
      <c r="O10">
        <v>47999.550999999999</v>
      </c>
      <c r="P10">
        <v>48260.900999999998</v>
      </c>
      <c r="Q10">
        <v>48493.434000000001</v>
      </c>
      <c r="R10">
        <v>48701.069000000003</v>
      </c>
      <c r="S10">
        <v>48880.449000000001</v>
      </c>
      <c r="T10">
        <v>49034.813000000002</v>
      </c>
      <c r="U10">
        <v>49182.457999999999</v>
      </c>
      <c r="V10">
        <v>49347.45</v>
      </c>
      <c r="W10">
        <v>49545.637999999999</v>
      </c>
      <c r="X10">
        <v>49786.152999999998</v>
      </c>
      <c r="Y10">
        <v>50060.639000000003</v>
      </c>
      <c r="Z10">
        <v>50345.72</v>
      </c>
      <c r="AA10">
        <v>50607.904000000002</v>
      </c>
      <c r="AB10">
        <v>50823.087</v>
      </c>
      <c r="AC10">
        <v>50983.446000000004</v>
      </c>
      <c r="AD10">
        <v>51096.408000000003</v>
      </c>
      <c r="AE10">
        <v>51171.7</v>
      </c>
      <c r="AF10">
        <v>51225.321000000004</v>
      </c>
      <c r="AG10">
        <v>51269.182999999997</v>
      </c>
      <c r="AH10">
        <v>51305.184000000001</v>
      </c>
      <c r="AI10">
        <v>51329.904999999999</v>
      </c>
      <c r="AJ10">
        <v>51343.972999999998</v>
      </c>
      <c r="AK10">
        <v>51347.169000000002</v>
      </c>
      <c r="AL10">
        <v>51339.377999999997</v>
      </c>
      <c r="AM10">
        <v>51321.216999999997</v>
      </c>
      <c r="AN10">
        <v>51293.519</v>
      </c>
      <c r="AO10">
        <v>51256.270999999899</v>
      </c>
      <c r="AP10">
        <v>51209.252</v>
      </c>
      <c r="AQ10">
        <v>51152.05</v>
      </c>
      <c r="AR10">
        <v>51084.910999999898</v>
      </c>
      <c r="AS10">
        <v>51007.254000000001</v>
      </c>
      <c r="AT10">
        <v>50916.671000000002</v>
      </c>
      <c r="AU10">
        <v>50810.025999999998</v>
      </c>
      <c r="AV10">
        <v>50685.004999999997</v>
      </c>
      <c r="AW10">
        <v>50540.726999999999</v>
      </c>
      <c r="AX10">
        <v>50377.612999999998</v>
      </c>
      <c r="AY10">
        <v>50196.3</v>
      </c>
      <c r="AZ10">
        <v>49998.017</v>
      </c>
      <c r="BA10">
        <v>49783.741000000002</v>
      </c>
      <c r="BB10">
        <v>49553.535999999898</v>
      </c>
      <c r="BC10">
        <v>49307.319000000003</v>
      </c>
      <c r="BD10">
        <v>49045.767</v>
      </c>
      <c r="BE10">
        <v>48769.677000000003</v>
      </c>
      <c r="BF10">
        <v>48479.728000000003</v>
      </c>
      <c r="BG10">
        <v>48176.623</v>
      </c>
      <c r="BH10">
        <v>47860.608</v>
      </c>
      <c r="BI10">
        <v>47531.235999999997</v>
      </c>
      <c r="BJ10">
        <v>47187.764000000003</v>
      </c>
      <c r="BK10">
        <v>46829.923999999999</v>
      </c>
    </row>
    <row r="11" spans="1:63" x14ac:dyDescent="0.25">
      <c r="A11" s="10" t="s">
        <v>12</v>
      </c>
      <c r="B11" s="10" t="s">
        <v>26</v>
      </c>
      <c r="C11">
        <v>18029.824000000001</v>
      </c>
      <c r="D11">
        <v>18519.940999999999</v>
      </c>
      <c r="E11">
        <v>19002.66</v>
      </c>
      <c r="F11">
        <v>19484.901000000002</v>
      </c>
      <c r="G11">
        <v>19977.508000000002</v>
      </c>
      <c r="H11">
        <v>20487.603999999999</v>
      </c>
      <c r="I11">
        <v>21017.618999999999</v>
      </c>
      <c r="J11">
        <v>21562.79</v>
      </c>
      <c r="K11">
        <v>22114.647000000001</v>
      </c>
      <c r="L11">
        <v>22661.293000000001</v>
      </c>
      <c r="M11">
        <v>23194.252</v>
      </c>
      <c r="N11">
        <v>23709.115000000002</v>
      </c>
      <c r="O11">
        <v>24208.391</v>
      </c>
      <c r="P11">
        <v>24698.821</v>
      </c>
      <c r="Q11">
        <v>25190.647000000001</v>
      </c>
      <c r="R11">
        <v>25690.615000000002</v>
      </c>
      <c r="S11">
        <v>26201.954000000002</v>
      </c>
      <c r="T11">
        <v>26720.366999999998</v>
      </c>
      <c r="U11">
        <v>27236.003000000001</v>
      </c>
      <c r="V11">
        <v>27735.038</v>
      </c>
      <c r="W11">
        <v>28208.027999999998</v>
      </c>
      <c r="X11">
        <v>28650.962</v>
      </c>
      <c r="Y11">
        <v>29068.188999999998</v>
      </c>
      <c r="Z11">
        <v>29468.922999999999</v>
      </c>
      <c r="AA11">
        <v>29866.606</v>
      </c>
      <c r="AB11">
        <v>30270.965</v>
      </c>
      <c r="AC11">
        <v>30684.651999999998</v>
      </c>
      <c r="AD11">
        <v>31104.654999999999</v>
      </c>
      <c r="AE11">
        <v>31528.032999999999</v>
      </c>
      <c r="AF11">
        <v>31949.789000000001</v>
      </c>
      <c r="AG11">
        <v>32365.998</v>
      </c>
      <c r="AH11">
        <v>32776.195</v>
      </c>
      <c r="AI11">
        <v>33181.078999999998</v>
      </c>
      <c r="AJ11">
        <v>33579.264000000003</v>
      </c>
      <c r="AK11">
        <v>33969.292000000001</v>
      </c>
      <c r="AL11">
        <v>34349.932999999997</v>
      </c>
      <c r="AM11">
        <v>34720.334000000003</v>
      </c>
      <c r="AN11">
        <v>35080.108999999997</v>
      </c>
      <c r="AO11">
        <v>35429.091999999997</v>
      </c>
      <c r="AP11">
        <v>35767.394999999997</v>
      </c>
      <c r="AQ11">
        <v>36095.052000000003</v>
      </c>
      <c r="AR11">
        <v>36411.999000000003</v>
      </c>
      <c r="AS11">
        <v>36717.906000000003</v>
      </c>
      <c r="AT11">
        <v>37012.453000000001</v>
      </c>
      <c r="AU11">
        <v>37295.26</v>
      </c>
      <c r="AV11">
        <v>37566.150999999998</v>
      </c>
      <c r="AW11">
        <v>37825.114999999998</v>
      </c>
      <c r="AX11">
        <v>38072.538999999997</v>
      </c>
      <c r="AY11">
        <v>38309.224000000002</v>
      </c>
      <c r="AZ11">
        <v>38536.267999999996</v>
      </c>
      <c r="BA11">
        <v>38754.576000000001</v>
      </c>
      <c r="BB11">
        <v>38964.533000000003</v>
      </c>
      <c r="BC11">
        <v>39166.389000000003</v>
      </c>
      <c r="BD11">
        <v>39360.771999999997</v>
      </c>
      <c r="BE11">
        <v>39548.357000000004</v>
      </c>
      <c r="BF11">
        <v>39729.694000000003</v>
      </c>
      <c r="BG11">
        <v>39905.065000000002</v>
      </c>
      <c r="BH11">
        <v>40074.627</v>
      </c>
      <c r="BI11">
        <v>40238.61</v>
      </c>
      <c r="BJ11">
        <v>40397.165000000001</v>
      </c>
      <c r="BK11">
        <v>40550.370999999999</v>
      </c>
    </row>
    <row r="12" spans="1:63" x14ac:dyDescent="0.25">
      <c r="A12" s="10" t="s">
        <v>13</v>
      </c>
      <c r="B12" s="10" t="s">
        <v>26</v>
      </c>
      <c r="C12">
        <v>83943.134999999995</v>
      </c>
      <c r="D12">
        <v>85512.620999999999</v>
      </c>
      <c r="E12">
        <v>87075.135999999999</v>
      </c>
      <c r="F12">
        <v>88625.44</v>
      </c>
      <c r="G12">
        <v>90156.395999999993</v>
      </c>
      <c r="H12">
        <v>91663.29</v>
      </c>
      <c r="I12">
        <v>93147.044999999998</v>
      </c>
      <c r="J12">
        <v>94611.008000000002</v>
      </c>
      <c r="K12">
        <v>96056.312999999995</v>
      </c>
      <c r="L12">
        <v>97484.823000000004</v>
      </c>
      <c r="M12">
        <v>98899.845000000001</v>
      </c>
      <c r="N12">
        <v>100298.152</v>
      </c>
      <c r="O12">
        <v>101684.764</v>
      </c>
      <c r="P12">
        <v>103081.02</v>
      </c>
      <c r="Q12">
        <v>104514.93399999999</v>
      </c>
      <c r="R12">
        <v>106005.19899999999</v>
      </c>
      <c r="S12">
        <v>107560.155</v>
      </c>
      <c r="T12">
        <v>109170.503</v>
      </c>
      <c r="U12">
        <v>110815.272</v>
      </c>
      <c r="V12">
        <v>112463.886</v>
      </c>
      <c r="W12">
        <v>114092.961</v>
      </c>
      <c r="X12">
        <v>115695.46799999999</v>
      </c>
      <c r="Y12">
        <v>117274.156</v>
      </c>
      <c r="Z12">
        <v>118827.158</v>
      </c>
      <c r="AA12">
        <v>120355.137</v>
      </c>
      <c r="AB12">
        <v>121858.251</v>
      </c>
      <c r="AC12">
        <v>123333.379</v>
      </c>
      <c r="AD12">
        <v>124777.326</v>
      </c>
      <c r="AE12">
        <v>126190.78200000001</v>
      </c>
      <c r="AF12">
        <v>127575.52899999999</v>
      </c>
      <c r="AG12">
        <v>128932.753</v>
      </c>
      <c r="AH12">
        <v>130262.22</v>
      </c>
      <c r="AI12">
        <v>131562.77499999999</v>
      </c>
      <c r="AJ12">
        <v>132833.76800000001</v>
      </c>
      <c r="AK12">
        <v>134074.37899999999</v>
      </c>
      <c r="AL12">
        <v>135284.06400000001</v>
      </c>
      <c r="AM12">
        <v>136462.07699999999</v>
      </c>
      <c r="AN12">
        <v>137608.57399999999</v>
      </c>
      <c r="AO12">
        <v>138725.06599999999</v>
      </c>
      <c r="AP12">
        <v>139813.70000000001</v>
      </c>
      <c r="AQ12">
        <v>140875.76300000001</v>
      </c>
      <c r="AR12">
        <v>141911.81299999999</v>
      </c>
      <c r="AS12">
        <v>142920.64499999999</v>
      </c>
      <c r="AT12">
        <v>143899.67499999999</v>
      </c>
      <c r="AU12">
        <v>144845.37400000001</v>
      </c>
      <c r="AV12">
        <v>145755.08799999999</v>
      </c>
      <c r="AW12">
        <v>146627.85699999999</v>
      </c>
      <c r="AX12">
        <v>147464.087</v>
      </c>
      <c r="AY12">
        <v>148264.12400000001</v>
      </c>
      <c r="AZ12">
        <v>149028.87899999999</v>
      </c>
      <c r="BA12">
        <v>149759.03</v>
      </c>
      <c r="BB12">
        <v>150454.446</v>
      </c>
      <c r="BC12">
        <v>151114.75399999999</v>
      </c>
      <c r="BD12">
        <v>151740.13199999899</v>
      </c>
      <c r="BE12">
        <v>152330.83100000001</v>
      </c>
      <c r="BF12">
        <v>152887.033</v>
      </c>
      <c r="BG12">
        <v>153408.99799999999</v>
      </c>
      <c r="BH12">
        <v>153896.747</v>
      </c>
      <c r="BI12">
        <v>154349.943</v>
      </c>
      <c r="BJ12">
        <v>154768.04300000001</v>
      </c>
      <c r="BK12">
        <v>155150.81400000001</v>
      </c>
    </row>
    <row r="13" spans="1:63" x14ac:dyDescent="0.25">
      <c r="A13" s="10" t="s">
        <v>14</v>
      </c>
      <c r="B13" s="10" t="s">
        <v>26</v>
      </c>
      <c r="C13">
        <v>3398.1750000000002</v>
      </c>
      <c r="D13">
        <v>3446.1709999999998</v>
      </c>
      <c r="E13">
        <v>3503.194</v>
      </c>
      <c r="F13">
        <v>3564.473</v>
      </c>
      <c r="G13">
        <v>3623.2719999999999</v>
      </c>
      <c r="H13">
        <v>3674.94</v>
      </c>
      <c r="I13">
        <v>3717.3519999999999</v>
      </c>
      <c r="J13">
        <v>3752.355</v>
      </c>
      <c r="K13">
        <v>3783.9760000000001</v>
      </c>
      <c r="L13">
        <v>3818.1280000000002</v>
      </c>
      <c r="M13">
        <v>3858.9920000000002</v>
      </c>
      <c r="N13">
        <v>3907.9409999999998</v>
      </c>
      <c r="O13">
        <v>3963.2020000000002</v>
      </c>
      <c r="P13">
        <v>4022.0740000000001</v>
      </c>
      <c r="Q13">
        <v>4080.4209999999998</v>
      </c>
      <c r="R13">
        <v>4135.3530000000001</v>
      </c>
      <c r="S13">
        <v>4185.8819999999996</v>
      </c>
      <c r="T13">
        <v>4233.0459999999903</v>
      </c>
      <c r="U13">
        <v>4278.1559999999999</v>
      </c>
      <c r="V13">
        <v>4323.3379999999997</v>
      </c>
      <c r="W13">
        <v>4370.0600000000004</v>
      </c>
      <c r="X13">
        <v>4418.674</v>
      </c>
      <c r="Y13">
        <v>4468.4620000000004</v>
      </c>
      <c r="Z13">
        <v>4518.5190000000002</v>
      </c>
      <c r="AA13">
        <v>4567.5219999999999</v>
      </c>
      <c r="AB13">
        <v>4614.527</v>
      </c>
      <c r="AC13">
        <v>4659.2650000000003</v>
      </c>
      <c r="AD13">
        <v>4702.0290000000005</v>
      </c>
      <c r="AE13">
        <v>4743.1309999999903</v>
      </c>
      <c r="AF13">
        <v>4783.0619999999999</v>
      </c>
      <c r="AG13">
        <v>4822.2330000000002</v>
      </c>
      <c r="AH13">
        <v>4860.6419999999998</v>
      </c>
      <c r="AI13">
        <v>4898.201</v>
      </c>
      <c r="AJ13">
        <v>4934.9759999999997</v>
      </c>
      <c r="AK13">
        <v>4971.0469999999996</v>
      </c>
      <c r="AL13">
        <v>5006.4489999999996</v>
      </c>
      <c r="AM13">
        <v>5041.2370000000001</v>
      </c>
      <c r="AN13">
        <v>5075.4129999999996</v>
      </c>
      <c r="AO13">
        <v>5108.8630000000003</v>
      </c>
      <c r="AP13">
        <v>5141.4120000000003</v>
      </c>
      <c r="AQ13">
        <v>5172.9609999999902</v>
      </c>
      <c r="AR13">
        <v>5203.4830000000002</v>
      </c>
      <c r="AS13">
        <v>5232.9920000000002</v>
      </c>
      <c r="AT13">
        <v>5261.491</v>
      </c>
      <c r="AU13">
        <v>5288.96</v>
      </c>
      <c r="AV13">
        <v>5315.4189999999999</v>
      </c>
      <c r="AW13">
        <v>5340.85</v>
      </c>
      <c r="AX13">
        <v>5365.2650000000003</v>
      </c>
      <c r="AY13">
        <v>5388.73</v>
      </c>
      <c r="AZ13">
        <v>5411.29</v>
      </c>
      <c r="BA13">
        <v>5433</v>
      </c>
      <c r="BB13">
        <v>5453.8959999999997</v>
      </c>
      <c r="BC13">
        <v>5473.9869999999901</v>
      </c>
      <c r="BD13">
        <v>5493.2929999999997</v>
      </c>
      <c r="BE13">
        <v>5511.82</v>
      </c>
      <c r="BF13">
        <v>5529.5690000000004</v>
      </c>
      <c r="BG13">
        <v>5546.5719999999901</v>
      </c>
      <c r="BH13">
        <v>5562.8819999999996</v>
      </c>
      <c r="BI13">
        <v>5578.5119999999997</v>
      </c>
      <c r="BJ13">
        <v>5593.4639999999999</v>
      </c>
      <c r="BK13">
        <v>5607.7929999999997</v>
      </c>
    </row>
    <row r="14" spans="1:63" x14ac:dyDescent="0.25">
      <c r="A14" s="10" t="s">
        <v>15</v>
      </c>
      <c r="B14" s="10" t="s">
        <v>26</v>
      </c>
      <c r="C14">
        <v>4615.8429999999998</v>
      </c>
      <c r="D14">
        <v>4725.5429999999997</v>
      </c>
      <c r="E14">
        <v>4836.2159999999903</v>
      </c>
      <c r="F14">
        <v>4949.0529999999999</v>
      </c>
      <c r="G14">
        <v>5065.6639999999998</v>
      </c>
      <c r="H14">
        <v>5187.0630000000001</v>
      </c>
      <c r="I14">
        <v>5314.2579999999998</v>
      </c>
      <c r="J14">
        <v>5446.6329999999998</v>
      </c>
      <c r="K14">
        <v>5581.7669999999998</v>
      </c>
      <c r="L14">
        <v>5716.1660000000002</v>
      </c>
      <c r="M14">
        <v>5847.59</v>
      </c>
      <c r="N14">
        <v>5974.6270000000004</v>
      </c>
      <c r="O14">
        <v>6098.6210000000001</v>
      </c>
      <c r="P14">
        <v>6223.3779999999997</v>
      </c>
      <c r="Q14">
        <v>6354.2469999999903</v>
      </c>
      <c r="R14">
        <v>6494.90199999999</v>
      </c>
      <c r="S14">
        <v>6646.8909999999996</v>
      </c>
      <c r="T14">
        <v>6808.5029999999997</v>
      </c>
      <c r="U14">
        <v>6976.2</v>
      </c>
      <c r="V14">
        <v>7144.7740000000003</v>
      </c>
      <c r="W14">
        <v>7310.5119999999997</v>
      </c>
      <c r="X14">
        <v>7472.1959999999999</v>
      </c>
      <c r="Y14">
        <v>7631.0029999999997</v>
      </c>
      <c r="Z14">
        <v>7788.3879999999999</v>
      </c>
      <c r="AA14">
        <v>7946.7330000000002</v>
      </c>
      <c r="AB14">
        <v>8107.7719999999999</v>
      </c>
      <c r="AC14">
        <v>8271.7659999999996</v>
      </c>
      <c r="AD14">
        <v>8438.0380000000005</v>
      </c>
      <c r="AE14">
        <v>8606.3240000000005</v>
      </c>
      <c r="AF14">
        <v>8776.1190000000006</v>
      </c>
      <c r="AG14">
        <v>8947.027</v>
      </c>
      <c r="AH14">
        <v>9119.0049999999992</v>
      </c>
      <c r="AI14">
        <v>9292.1720000000005</v>
      </c>
      <c r="AJ14">
        <v>9466.4310000000005</v>
      </c>
      <c r="AK14">
        <v>9641.7060000000001</v>
      </c>
      <c r="AL14">
        <v>9817.9169999999995</v>
      </c>
      <c r="AM14">
        <v>9994.9689999999991</v>
      </c>
      <c r="AN14">
        <v>10172.751</v>
      </c>
      <c r="AO14">
        <v>10351.151</v>
      </c>
      <c r="AP14">
        <v>10530.056</v>
      </c>
      <c r="AQ14">
        <v>10709.351000000001</v>
      </c>
      <c r="AR14">
        <v>10888.950999999999</v>
      </c>
      <c r="AS14">
        <v>11068.737999999999</v>
      </c>
      <c r="AT14">
        <v>11248.502</v>
      </c>
      <c r="AU14">
        <v>11427.99</v>
      </c>
      <c r="AV14">
        <v>11606.998</v>
      </c>
      <c r="AW14">
        <v>11785.3939999999</v>
      </c>
      <c r="AX14">
        <v>11963.133</v>
      </c>
      <c r="AY14">
        <v>12140.216</v>
      </c>
      <c r="AZ14">
        <v>12316.705</v>
      </c>
      <c r="BA14">
        <v>12492.601000000001</v>
      </c>
      <c r="BB14">
        <v>12667.861000000001</v>
      </c>
      <c r="BC14">
        <v>12842.388999999999</v>
      </c>
      <c r="BD14">
        <v>13016.12</v>
      </c>
      <c r="BE14">
        <v>13188.99</v>
      </c>
      <c r="BF14">
        <v>13360.906000000001</v>
      </c>
      <c r="BG14">
        <v>13531.839</v>
      </c>
      <c r="BH14">
        <v>13701.743</v>
      </c>
      <c r="BI14">
        <v>13870.481</v>
      </c>
      <c r="BJ14">
        <v>14037.960999999999</v>
      </c>
      <c r="BK14">
        <v>14204.06</v>
      </c>
    </row>
    <row r="15" spans="1:63" x14ac:dyDescent="0.25">
      <c r="A15" s="10" t="s">
        <v>16</v>
      </c>
      <c r="B15" s="10" t="s">
        <v>26</v>
      </c>
      <c r="C15">
        <v>22071.433000000001</v>
      </c>
      <c r="D15">
        <v>22522.383000000002</v>
      </c>
      <c r="E15">
        <v>22966.822</v>
      </c>
      <c r="F15">
        <v>23408.134999999998</v>
      </c>
      <c r="G15">
        <v>23851.404999999999</v>
      </c>
      <c r="H15">
        <v>24299.168000000001</v>
      </c>
      <c r="I15">
        <v>24753.825000000001</v>
      </c>
      <c r="J15">
        <v>25210.956999999999</v>
      </c>
      <c r="K15">
        <v>25658.07</v>
      </c>
      <c r="L15">
        <v>26078.294999999998</v>
      </c>
      <c r="M15">
        <v>26459.944</v>
      </c>
      <c r="N15">
        <v>26799.289000000001</v>
      </c>
      <c r="O15">
        <v>27100.964</v>
      </c>
      <c r="P15">
        <v>27372.217000000001</v>
      </c>
      <c r="Q15">
        <v>27624.225999999999</v>
      </c>
      <c r="R15">
        <v>27866.14</v>
      </c>
      <c r="S15">
        <v>28102.055</v>
      </c>
      <c r="T15">
        <v>28333.05</v>
      </c>
      <c r="U15">
        <v>28562.321</v>
      </c>
      <c r="V15">
        <v>28792.663</v>
      </c>
      <c r="W15">
        <v>29027.68</v>
      </c>
      <c r="X15">
        <v>29264.313999999998</v>
      </c>
      <c r="Y15">
        <v>29506.79</v>
      </c>
      <c r="Z15">
        <v>29773.986000000001</v>
      </c>
      <c r="AA15">
        <v>30090.371999999999</v>
      </c>
      <c r="AB15">
        <v>30470.739000000001</v>
      </c>
      <c r="AC15">
        <v>30926.036</v>
      </c>
      <c r="AD15">
        <v>31444.298999999999</v>
      </c>
      <c r="AE15">
        <v>31989.264999999999</v>
      </c>
      <c r="AF15">
        <v>32510.462</v>
      </c>
      <c r="AG15">
        <v>32971.845999999998</v>
      </c>
      <c r="AH15">
        <v>33359.415999999997</v>
      </c>
      <c r="AI15">
        <v>33684.218000000001</v>
      </c>
      <c r="AJ15">
        <v>33966.046000000002</v>
      </c>
      <c r="AK15">
        <v>34236.195</v>
      </c>
      <c r="AL15">
        <v>34517.500999999997</v>
      </c>
      <c r="AM15">
        <v>34814.660000000003</v>
      </c>
      <c r="AN15">
        <v>35119.951000000001</v>
      </c>
      <c r="AO15">
        <v>35429.212</v>
      </c>
      <c r="AP15">
        <v>35734.663999999997</v>
      </c>
      <c r="AQ15">
        <v>36030.591999999997</v>
      </c>
      <c r="AR15">
        <v>36316.896000000001</v>
      </c>
      <c r="AS15">
        <v>36596.065999999999</v>
      </c>
      <c r="AT15">
        <v>36867.743000000002</v>
      </c>
      <c r="AU15">
        <v>37131.741000000002</v>
      </c>
      <c r="AV15">
        <v>37387.959000000003</v>
      </c>
      <c r="AW15">
        <v>37636.010999999999</v>
      </c>
      <c r="AX15">
        <v>37875.781999999999</v>
      </c>
      <c r="AY15">
        <v>38107.858999999997</v>
      </c>
      <c r="AZ15">
        <v>38333.101000000002</v>
      </c>
      <c r="BA15">
        <v>38552.118000000002</v>
      </c>
      <c r="BB15">
        <v>38765.025000000001</v>
      </c>
      <c r="BC15">
        <v>38971.595000000001</v>
      </c>
      <c r="BD15">
        <v>39171.665999999997</v>
      </c>
      <c r="BE15">
        <v>39364.97</v>
      </c>
      <c r="BF15">
        <v>39551.256999999998</v>
      </c>
      <c r="BG15">
        <v>39730.464</v>
      </c>
      <c r="BH15">
        <v>39902.535000000003</v>
      </c>
      <c r="BI15">
        <v>40067.277000000002</v>
      </c>
      <c r="BJ15">
        <v>40224.491000000002</v>
      </c>
      <c r="BK15">
        <v>40373.987000000001</v>
      </c>
    </row>
    <row r="16" spans="1:63" x14ac:dyDescent="0.25">
      <c r="A16" s="10" t="s">
        <v>17</v>
      </c>
      <c r="B16" s="10" t="s">
        <v>26</v>
      </c>
      <c r="C16">
        <v>61895.169000000002</v>
      </c>
      <c r="D16">
        <v>63454.785000000003</v>
      </c>
      <c r="E16">
        <v>65020.124000000003</v>
      </c>
      <c r="F16">
        <v>66593.903999999995</v>
      </c>
      <c r="G16">
        <v>68180.845999999903</v>
      </c>
      <c r="H16">
        <v>69784.087</v>
      </c>
      <c r="I16">
        <v>71401.743000000002</v>
      </c>
      <c r="J16">
        <v>73030.879000000001</v>
      </c>
      <c r="K16">
        <v>74672.009000000005</v>
      </c>
      <c r="L16">
        <v>76325.926999999996</v>
      </c>
      <c r="M16">
        <v>77991.756999999998</v>
      </c>
      <c r="N16">
        <v>79672.869000000006</v>
      </c>
      <c r="O16">
        <v>81365.259999999995</v>
      </c>
      <c r="P16">
        <v>83051.97</v>
      </c>
      <c r="Q16">
        <v>84710.543999999994</v>
      </c>
      <c r="R16">
        <v>86326.250999999902</v>
      </c>
      <c r="S16">
        <v>87888.675000000003</v>
      </c>
      <c r="T16">
        <v>89405.481999999902</v>
      </c>
      <c r="U16">
        <v>90901.967000000004</v>
      </c>
      <c r="V16">
        <v>92414.160999999993</v>
      </c>
      <c r="W16">
        <v>93966.784</v>
      </c>
      <c r="X16">
        <v>95570.048999999999</v>
      </c>
      <c r="Y16">
        <v>97212.638999999996</v>
      </c>
      <c r="Z16">
        <v>98871.558000000005</v>
      </c>
      <c r="AA16">
        <v>100513.137</v>
      </c>
      <c r="AB16">
        <v>102113.20600000001</v>
      </c>
      <c r="AC16">
        <v>103663.81200000001</v>
      </c>
      <c r="AD16">
        <v>105172.921</v>
      </c>
      <c r="AE16">
        <v>106651.394</v>
      </c>
      <c r="AF16">
        <v>108116.622</v>
      </c>
      <c r="AG16">
        <v>109581.08500000001</v>
      </c>
      <c r="AH16">
        <v>111046.91</v>
      </c>
      <c r="AI16">
        <v>112508.99099999999</v>
      </c>
      <c r="AJ16">
        <v>113964.103</v>
      </c>
      <c r="AK16">
        <v>115406.85</v>
      </c>
      <c r="AL16">
        <v>116833.05499999999</v>
      </c>
      <c r="AM16">
        <v>118241.48299999999</v>
      </c>
      <c r="AN16">
        <v>119632.644</v>
      </c>
      <c r="AO16">
        <v>121006.00900000001</v>
      </c>
      <c r="AP16">
        <v>122361.31600000001</v>
      </c>
      <c r="AQ16">
        <v>123697.92600000001</v>
      </c>
      <c r="AR16">
        <v>125015.254</v>
      </c>
      <c r="AS16">
        <v>126311.55</v>
      </c>
      <c r="AT16">
        <v>127583.58100000001</v>
      </c>
      <c r="AU16">
        <v>128827.33100000001</v>
      </c>
      <c r="AV16">
        <v>130039.796</v>
      </c>
      <c r="AW16">
        <v>131219.34299999999</v>
      </c>
      <c r="AX16">
        <v>132365.99299999999</v>
      </c>
      <c r="AY16">
        <v>133480.50399999999</v>
      </c>
      <c r="AZ16">
        <v>134564.43099999899</v>
      </c>
      <c r="BA16">
        <v>135618.864</v>
      </c>
      <c r="BB16">
        <v>136643.59099999999</v>
      </c>
      <c r="BC16">
        <v>137637.9</v>
      </c>
      <c r="BD16">
        <v>138601.77599999899</v>
      </c>
      <c r="BE16">
        <v>139535.23800000001</v>
      </c>
      <c r="BF16">
        <v>140438.21299999999</v>
      </c>
      <c r="BG16">
        <v>141310.851</v>
      </c>
      <c r="BH16">
        <v>142152.96900000001</v>
      </c>
      <c r="BI16">
        <v>142963.81699999899</v>
      </c>
      <c r="BJ16">
        <v>143742.427</v>
      </c>
      <c r="BK16">
        <v>144488.171</v>
      </c>
    </row>
    <row r="17" spans="1:63" x14ac:dyDescent="0.25">
      <c r="A17" s="10" t="s">
        <v>18</v>
      </c>
      <c r="B17" s="10" t="s">
        <v>26</v>
      </c>
      <c r="C17">
        <v>147531.56200000001</v>
      </c>
      <c r="D17">
        <v>147995.584</v>
      </c>
      <c r="E17">
        <v>148268.576</v>
      </c>
      <c r="F17">
        <v>148373.584</v>
      </c>
      <c r="G17">
        <v>148349.443</v>
      </c>
      <c r="H17">
        <v>148227.47099999999</v>
      </c>
      <c r="I17">
        <v>148020.85199999899</v>
      </c>
      <c r="J17">
        <v>147730.01999999999</v>
      </c>
      <c r="K17">
        <v>147360.61300000001</v>
      </c>
      <c r="L17">
        <v>146915.91500000001</v>
      </c>
      <c r="M17">
        <v>146404.89000000001</v>
      </c>
      <c r="N17">
        <v>145830.726</v>
      </c>
      <c r="O17">
        <v>145215.70699999999</v>
      </c>
      <c r="P17">
        <v>144610.87599999999</v>
      </c>
      <c r="Q17">
        <v>144080.649</v>
      </c>
      <c r="R17">
        <v>143672.125</v>
      </c>
      <c r="S17">
        <v>143403.258</v>
      </c>
      <c r="T17">
        <v>143266.20699999999</v>
      </c>
      <c r="U17">
        <v>143248.764</v>
      </c>
      <c r="V17">
        <v>143326.90400000001</v>
      </c>
      <c r="W17">
        <v>143479.27299999999</v>
      </c>
      <c r="X17">
        <v>143703.027</v>
      </c>
      <c r="Y17">
        <v>143993.88800000001</v>
      </c>
      <c r="Z17">
        <v>144325.45600000001</v>
      </c>
      <c r="AA17">
        <v>144664.837</v>
      </c>
      <c r="AB17">
        <v>144985.05900000001</v>
      </c>
      <c r="AC17">
        <v>145275.37400000001</v>
      </c>
      <c r="AD17">
        <v>145530.09099999999</v>
      </c>
      <c r="AE17">
        <v>145734.03400000001</v>
      </c>
      <c r="AF17">
        <v>145872.26</v>
      </c>
      <c r="AG17">
        <v>145934.46</v>
      </c>
      <c r="AH17">
        <v>145912.022</v>
      </c>
      <c r="AI17">
        <v>145805.94399999999</v>
      </c>
      <c r="AJ17">
        <v>145628.57399999999</v>
      </c>
      <c r="AK17">
        <v>145399.122</v>
      </c>
      <c r="AL17">
        <v>145132.73199999999</v>
      </c>
      <c r="AM17">
        <v>144834.09599999999</v>
      </c>
      <c r="AN17">
        <v>144502.58199999999</v>
      </c>
      <c r="AO17">
        <v>144142.09400000001</v>
      </c>
      <c r="AP17">
        <v>143755.891</v>
      </c>
      <c r="AQ17">
        <v>143347.514</v>
      </c>
      <c r="AR17">
        <v>142920.74299999999</v>
      </c>
      <c r="AS17">
        <v>142480.33900000001</v>
      </c>
      <c r="AT17">
        <v>142031.804</v>
      </c>
      <c r="AU17">
        <v>141581.092</v>
      </c>
      <c r="AV17">
        <v>141133.253</v>
      </c>
      <c r="AW17">
        <v>140691.31599999999</v>
      </c>
      <c r="AX17">
        <v>140257.45300000001</v>
      </c>
      <c r="AY17">
        <v>139834.56599999999</v>
      </c>
      <c r="AZ17">
        <v>139425.18700000001</v>
      </c>
      <c r="BA17">
        <v>139031.166</v>
      </c>
      <c r="BB17">
        <v>138653.905</v>
      </c>
      <c r="BC17">
        <v>138293.61199999999</v>
      </c>
      <c r="BD17">
        <v>137949.04</v>
      </c>
      <c r="BE17">
        <v>137618.02599999899</v>
      </c>
      <c r="BF17">
        <v>137298.524</v>
      </c>
      <c r="BG17">
        <v>136989.91899999999</v>
      </c>
      <c r="BH17">
        <v>136691.34699999899</v>
      </c>
      <c r="BI17">
        <v>136399.88199999899</v>
      </c>
      <c r="BJ17">
        <v>136111.929</v>
      </c>
      <c r="BK17">
        <v>135824.486</v>
      </c>
    </row>
    <row r="18" spans="1:63" x14ac:dyDescent="0.25">
      <c r="A18" s="10" t="s">
        <v>19</v>
      </c>
      <c r="B18" s="10" t="s">
        <v>26</v>
      </c>
      <c r="C18">
        <v>3012.9679999999998</v>
      </c>
      <c r="D18">
        <v>3101.1439999999998</v>
      </c>
      <c r="E18">
        <v>3199.6419999999998</v>
      </c>
      <c r="F18">
        <v>3305.8009999999999</v>
      </c>
      <c r="G18">
        <v>3415.70099999999</v>
      </c>
      <c r="H18">
        <v>3525.9639999999999</v>
      </c>
      <c r="I18">
        <v>3638.1770000000001</v>
      </c>
      <c r="J18">
        <v>3752.1309999999999</v>
      </c>
      <c r="K18">
        <v>3860.72099999999</v>
      </c>
      <c r="L18">
        <v>3954.741</v>
      </c>
      <c r="M18">
        <v>4028.8719999999998</v>
      </c>
      <c r="N18">
        <v>4077.15</v>
      </c>
      <c r="O18">
        <v>4104.4070000000002</v>
      </c>
      <c r="P18">
        <v>4129.2269999999999</v>
      </c>
      <c r="Q18">
        <v>4177.2020000000002</v>
      </c>
      <c r="R18">
        <v>4265.6930000000002</v>
      </c>
      <c r="S18">
        <v>4402.3239999999996</v>
      </c>
      <c r="T18">
        <v>4578.6289999999999</v>
      </c>
      <c r="U18">
        <v>4775.8100000000004</v>
      </c>
      <c r="V18">
        <v>4966.6139999999996</v>
      </c>
      <c r="W18">
        <v>5131.17</v>
      </c>
      <c r="X18">
        <v>5263.64</v>
      </c>
      <c r="Y18">
        <v>5369.4690000000001</v>
      </c>
      <c r="Z18">
        <v>5453.732</v>
      </c>
      <c r="AA18">
        <v>5525.6279999999997</v>
      </c>
      <c r="AB18">
        <v>5592.143</v>
      </c>
      <c r="AC18">
        <v>5653.625</v>
      </c>
      <c r="AD18">
        <v>5708.0419999999904</v>
      </c>
      <c r="AE18">
        <v>5757.5029999999997</v>
      </c>
      <c r="AF18">
        <v>5804.3429999999998</v>
      </c>
      <c r="AG18">
        <v>5850.3429999999998</v>
      </c>
      <c r="AH18">
        <v>5896.6840000000002</v>
      </c>
      <c r="AI18">
        <v>5943.5509999999904</v>
      </c>
      <c r="AJ18">
        <v>5990.2919999999904</v>
      </c>
      <c r="AK18">
        <v>6035.6750000000002</v>
      </c>
      <c r="AL18">
        <v>6078.76</v>
      </c>
      <c r="AM18">
        <v>6119.5859999999902</v>
      </c>
      <c r="AN18">
        <v>6158.5330000000004</v>
      </c>
      <c r="AO18">
        <v>6195.4430000000002</v>
      </c>
      <c r="AP18">
        <v>6230.1319999999996</v>
      </c>
      <c r="AQ18">
        <v>6262.4650000000001</v>
      </c>
      <c r="AR18">
        <v>6292.3630000000003</v>
      </c>
      <c r="AS18">
        <v>6319.7690000000002</v>
      </c>
      <c r="AT18">
        <v>6344.6260000000002</v>
      </c>
      <c r="AU18">
        <v>6366.8680000000004</v>
      </c>
      <c r="AV18">
        <v>6386.4539999999997</v>
      </c>
      <c r="AW18">
        <v>6403.3940000000002</v>
      </c>
      <c r="AX18">
        <v>6417.6949999999997</v>
      </c>
      <c r="AY18">
        <v>6429.4110000000001</v>
      </c>
      <c r="AZ18">
        <v>6438.6469999999999</v>
      </c>
      <c r="BA18">
        <v>6445.4889999999996</v>
      </c>
      <c r="BB18">
        <v>6450.0029999999997</v>
      </c>
      <c r="BC18">
        <v>6452.27</v>
      </c>
      <c r="BD18">
        <v>6452.433</v>
      </c>
      <c r="BE18">
        <v>6450.6790000000001</v>
      </c>
      <c r="BF18">
        <v>6447.1750000000002</v>
      </c>
      <c r="BG18">
        <v>6442.0249999999996</v>
      </c>
      <c r="BH18">
        <v>6435.31699999999</v>
      </c>
      <c r="BI18">
        <v>6427.2510000000002</v>
      </c>
      <c r="BJ18">
        <v>6417.9309999999996</v>
      </c>
      <c r="BK18">
        <v>6407.5280000000002</v>
      </c>
    </row>
    <row r="19" spans="1:63" x14ac:dyDescent="0.25">
      <c r="A19" s="10" t="s">
        <v>20</v>
      </c>
      <c r="B19" s="10" t="s">
        <v>26</v>
      </c>
      <c r="C19">
        <v>20478.516</v>
      </c>
      <c r="D19">
        <v>20679.072</v>
      </c>
      <c r="E19">
        <v>20868.148000000001</v>
      </c>
      <c r="F19">
        <v>21044.7</v>
      </c>
      <c r="G19">
        <v>21207.423999999999</v>
      </c>
      <c r="H19">
        <v>21356.025000000001</v>
      </c>
      <c r="I19">
        <v>21488.993999999999</v>
      </c>
      <c r="J19">
        <v>21608.309000000001</v>
      </c>
      <c r="K19">
        <v>21721.512999999999</v>
      </c>
      <c r="L19">
        <v>21838.634999999998</v>
      </c>
      <c r="M19">
        <v>21966.527999999998</v>
      </c>
      <c r="N19">
        <v>22108.715</v>
      </c>
      <c r="O19">
        <v>22262.296999999999</v>
      </c>
      <c r="P19">
        <v>22419.785</v>
      </c>
      <c r="Q19">
        <v>22570.228999999999</v>
      </c>
      <c r="R19">
        <v>22705.719000000001</v>
      </c>
      <c r="S19">
        <v>22823.846000000001</v>
      </c>
      <c r="T19">
        <v>22927.222000000002</v>
      </c>
      <c r="U19">
        <v>23019.042000000001</v>
      </c>
      <c r="V19">
        <v>23104.542000000001</v>
      </c>
      <c r="W19">
        <v>23187.556</v>
      </c>
      <c r="X19">
        <v>23268.76</v>
      </c>
      <c r="Y19">
        <v>23346.898000000001</v>
      </c>
      <c r="Z19">
        <v>23421.581999999999</v>
      </c>
      <c r="AA19">
        <v>23491.975999999999</v>
      </c>
      <c r="AB19">
        <v>23557.473000000002</v>
      </c>
      <c r="AC19">
        <v>23618.201000000001</v>
      </c>
      <c r="AD19">
        <v>23674.545999999998</v>
      </c>
      <c r="AE19">
        <v>23726.46</v>
      </c>
      <c r="AF19">
        <v>23773.881000000001</v>
      </c>
      <c r="AG19">
        <v>23816.775000000001</v>
      </c>
      <c r="AH19">
        <v>23855.008000000002</v>
      </c>
      <c r="AI19">
        <v>23888.6</v>
      </c>
      <c r="AJ19">
        <v>23917.88</v>
      </c>
      <c r="AK19">
        <v>23943.319</v>
      </c>
      <c r="AL19">
        <v>23965.153999999999</v>
      </c>
      <c r="AM19">
        <v>23983.359</v>
      </c>
      <c r="AN19">
        <v>23997.588</v>
      </c>
      <c r="AO19">
        <v>24007.365000000002</v>
      </c>
      <c r="AP19">
        <v>24012.114000000001</v>
      </c>
      <c r="AQ19">
        <v>24011.257000000001</v>
      </c>
      <c r="AR19">
        <v>24004.598000000002</v>
      </c>
      <c r="AS19">
        <v>23991.857</v>
      </c>
      <c r="AT19">
        <v>23972.199000000001</v>
      </c>
      <c r="AU19">
        <v>23944.616000000002</v>
      </c>
      <c r="AV19">
        <v>23908.35</v>
      </c>
      <c r="AW19">
        <v>23863.196</v>
      </c>
      <c r="AX19">
        <v>23809.182000000001</v>
      </c>
      <c r="AY19">
        <v>23746.174999999999</v>
      </c>
      <c r="AZ19">
        <v>23674.177</v>
      </c>
      <c r="BA19">
        <v>23593.256000000001</v>
      </c>
      <c r="BB19">
        <v>23503.483</v>
      </c>
      <c r="BC19">
        <v>23405.196</v>
      </c>
      <c r="BD19">
        <v>23299.258999999998</v>
      </c>
      <c r="BE19">
        <v>23186.81</v>
      </c>
      <c r="BF19">
        <v>23068.794999999998</v>
      </c>
      <c r="BG19">
        <v>22945.725999999999</v>
      </c>
      <c r="BH19">
        <v>22817.978999999999</v>
      </c>
      <c r="BI19">
        <v>22686.170999999998</v>
      </c>
      <c r="BJ19">
        <v>22550.98</v>
      </c>
      <c r="BK19">
        <v>22412.978999999999</v>
      </c>
    </row>
    <row r="20" spans="1:63" x14ac:dyDescent="0.25">
      <c r="A20" s="10" t="s">
        <v>21</v>
      </c>
      <c r="B20" s="10" t="s">
        <v>26</v>
      </c>
      <c r="C20">
        <v>56558.196000000004</v>
      </c>
      <c r="D20">
        <v>57232.470999999998</v>
      </c>
      <c r="E20">
        <v>57811.025000000001</v>
      </c>
      <c r="F20">
        <v>58337.773000000001</v>
      </c>
      <c r="G20">
        <v>58875.275000000001</v>
      </c>
      <c r="H20">
        <v>59467.271999999997</v>
      </c>
      <c r="I20">
        <v>60130.19</v>
      </c>
      <c r="J20">
        <v>60846.588000000003</v>
      </c>
      <c r="K20">
        <v>61585.103000000003</v>
      </c>
      <c r="L20">
        <v>62298.569000000003</v>
      </c>
      <c r="M20">
        <v>62952.639000000003</v>
      </c>
      <c r="N20">
        <v>63539.19</v>
      </c>
      <c r="O20">
        <v>64069.093000000001</v>
      </c>
      <c r="P20">
        <v>64549.866999999998</v>
      </c>
      <c r="Q20">
        <v>64995.303</v>
      </c>
      <c r="R20">
        <v>65416.188999999998</v>
      </c>
      <c r="S20">
        <v>65812.539999999994</v>
      </c>
      <c r="T20">
        <v>66182.063999999998</v>
      </c>
      <c r="U20">
        <v>66530.98</v>
      </c>
      <c r="V20">
        <v>66866.834000000003</v>
      </c>
      <c r="W20">
        <v>67195.032000000007</v>
      </c>
      <c r="X20">
        <v>67518.379000000001</v>
      </c>
      <c r="Y20">
        <v>67835.968999999997</v>
      </c>
      <c r="Z20">
        <v>68144.519</v>
      </c>
      <c r="AA20">
        <v>68438.747999999905</v>
      </c>
      <c r="AB20">
        <v>68714.519</v>
      </c>
      <c r="AC20">
        <v>68971.312999999995</v>
      </c>
      <c r="AD20">
        <v>69209.816999999995</v>
      </c>
      <c r="AE20">
        <v>69428.453999999998</v>
      </c>
      <c r="AF20">
        <v>69625.580999999904</v>
      </c>
      <c r="AG20">
        <v>69799.978000000003</v>
      </c>
      <c r="AH20">
        <v>69950.843999999997</v>
      </c>
      <c r="AI20">
        <v>70078.198000000004</v>
      </c>
      <c r="AJ20">
        <v>70182.828999999998</v>
      </c>
      <c r="AK20">
        <v>70266.063999999998</v>
      </c>
      <c r="AL20">
        <v>70328.932000000001</v>
      </c>
      <c r="AM20">
        <v>70371.638999999996</v>
      </c>
      <c r="AN20">
        <v>70394.101999999999</v>
      </c>
      <c r="AO20">
        <v>70396.854000000007</v>
      </c>
      <c r="AP20">
        <v>70380.495999999999</v>
      </c>
      <c r="AQ20">
        <v>70345.543000000005</v>
      </c>
      <c r="AR20">
        <v>70292.293000000005</v>
      </c>
      <c r="AS20">
        <v>70220.899999999994</v>
      </c>
      <c r="AT20">
        <v>70131.525999999998</v>
      </c>
      <c r="AU20">
        <v>70024.232999999993</v>
      </c>
      <c r="AV20">
        <v>69899.111999999994</v>
      </c>
      <c r="AW20">
        <v>69756.445000000007</v>
      </c>
      <c r="AX20">
        <v>69596.351999999999</v>
      </c>
      <c r="AY20">
        <v>69418.527999999904</v>
      </c>
      <c r="AZ20">
        <v>69222.585999999996</v>
      </c>
      <c r="BA20">
        <v>69008.294999999998</v>
      </c>
      <c r="BB20">
        <v>68775.781000000003</v>
      </c>
      <c r="BC20">
        <v>68525.506999999998</v>
      </c>
      <c r="BD20">
        <v>68257.808000000005</v>
      </c>
      <c r="BE20">
        <v>67973.161999999997</v>
      </c>
      <c r="BF20">
        <v>67672.072</v>
      </c>
      <c r="BG20">
        <v>67355.05</v>
      </c>
      <c r="BH20">
        <v>67022.652000000002</v>
      </c>
      <c r="BI20">
        <v>66675.563999999998</v>
      </c>
      <c r="BJ20">
        <v>66314.572</v>
      </c>
      <c r="BK20">
        <v>65940.494000000006</v>
      </c>
    </row>
    <row r="21" spans="1:63" x14ac:dyDescent="0.25">
      <c r="A21" s="10" t="s">
        <v>22</v>
      </c>
      <c r="B21" s="10" t="s">
        <v>26</v>
      </c>
      <c r="C21">
        <v>252120.30900000001</v>
      </c>
      <c r="D21">
        <v>254539.37100000001</v>
      </c>
      <c r="E21">
        <v>256990.60800000001</v>
      </c>
      <c r="F21">
        <v>259532.13</v>
      </c>
      <c r="G21">
        <v>262241.20400000003</v>
      </c>
      <c r="H21">
        <v>265163.74099999998</v>
      </c>
      <c r="I21">
        <v>268335.00799999997</v>
      </c>
      <c r="J21">
        <v>271713.63400000002</v>
      </c>
      <c r="K21">
        <v>275175.30900000001</v>
      </c>
      <c r="L21">
        <v>278548.14799999999</v>
      </c>
      <c r="M21">
        <v>281710.91399999999</v>
      </c>
      <c r="N21">
        <v>284607.99200000003</v>
      </c>
      <c r="O21">
        <v>287279.31199999998</v>
      </c>
      <c r="P21">
        <v>289815.56699999998</v>
      </c>
      <c r="Q21">
        <v>292354.663</v>
      </c>
      <c r="R21">
        <v>294993.50900000002</v>
      </c>
      <c r="S21">
        <v>297758.97700000001</v>
      </c>
      <c r="T21">
        <v>300608.42499999999</v>
      </c>
      <c r="U21">
        <v>303486.022</v>
      </c>
      <c r="V21">
        <v>306307.565</v>
      </c>
      <c r="W21">
        <v>309011.46899999998</v>
      </c>
      <c r="X21">
        <v>311584.05099999998</v>
      </c>
      <c r="Y21">
        <v>314043.88500000001</v>
      </c>
      <c r="Z21">
        <v>316400.53899999999</v>
      </c>
      <c r="AA21">
        <v>318673.42200000002</v>
      </c>
      <c r="AB21">
        <v>320878.31199999998</v>
      </c>
      <c r="AC21">
        <v>323015.99200000003</v>
      </c>
      <c r="AD21">
        <v>325084.75799999997</v>
      </c>
      <c r="AE21">
        <v>327096.26299999998</v>
      </c>
      <c r="AF21">
        <v>329064.91700000002</v>
      </c>
      <c r="AG21">
        <v>331002.647</v>
      </c>
      <c r="AH21">
        <v>332915.07400000002</v>
      </c>
      <c r="AI21">
        <v>334805.26799999998</v>
      </c>
      <c r="AJ21">
        <v>336679.23100000003</v>
      </c>
      <c r="AK21">
        <v>338542.56199999998</v>
      </c>
      <c r="AL21">
        <v>340399.60399999999</v>
      </c>
      <c r="AM21">
        <v>342251.97499999998</v>
      </c>
      <c r="AN21">
        <v>344100.69900000002</v>
      </c>
      <c r="AO21">
        <v>345947.84700000001</v>
      </c>
      <c r="AP21">
        <v>347795.04100000003</v>
      </c>
      <c r="AQ21">
        <v>349641.87599999999</v>
      </c>
      <c r="AR21">
        <v>351490.17800000001</v>
      </c>
      <c r="AS21">
        <v>353335.45199999999</v>
      </c>
      <c r="AT21">
        <v>355162.92</v>
      </c>
      <c r="AU21">
        <v>356952.97200000001</v>
      </c>
      <c r="AV21">
        <v>358690.99699999997</v>
      </c>
      <c r="AW21">
        <v>360371.86</v>
      </c>
      <c r="AX21">
        <v>361997.62</v>
      </c>
      <c r="AY21">
        <v>363569.99699999997</v>
      </c>
      <c r="AZ21">
        <v>365093.53600000002</v>
      </c>
      <c r="BA21">
        <v>366572.15</v>
      </c>
      <c r="BB21">
        <v>368006.42499999999</v>
      </c>
      <c r="BC21">
        <v>369396.55499999999</v>
      </c>
      <c r="BD21">
        <v>370746.30499999999</v>
      </c>
      <c r="BE21">
        <v>372060.39399999997</v>
      </c>
      <c r="BF21">
        <v>373343.35700000002</v>
      </c>
      <c r="BG21">
        <v>374598.06800000003</v>
      </c>
      <c r="BH21">
        <v>375827.63400000002</v>
      </c>
      <c r="BI21">
        <v>377037.24400000001</v>
      </c>
      <c r="BJ21">
        <v>378232.679</v>
      </c>
      <c r="BK21">
        <v>379419.09700000001</v>
      </c>
    </row>
    <row r="22" spans="1:63" x14ac:dyDescent="0.25">
      <c r="A22" s="10" t="s">
        <v>23</v>
      </c>
      <c r="B22" s="10" t="s">
        <v>26</v>
      </c>
      <c r="C22">
        <v>67988.854999999996</v>
      </c>
      <c r="D22">
        <v>69436.955999999904</v>
      </c>
      <c r="E22">
        <v>70883.487999999998</v>
      </c>
      <c r="F22">
        <v>72300.308000000005</v>
      </c>
      <c r="G22">
        <v>73651.22</v>
      </c>
      <c r="H22">
        <v>74910.462</v>
      </c>
      <c r="I22">
        <v>76068.739000000001</v>
      </c>
      <c r="J22">
        <v>77133.212</v>
      </c>
      <c r="K22">
        <v>78115.712</v>
      </c>
      <c r="L22">
        <v>79035.870999999999</v>
      </c>
      <c r="M22">
        <v>79910.410999999993</v>
      </c>
      <c r="N22">
        <v>80742.5</v>
      </c>
      <c r="O22">
        <v>81534.406000000003</v>
      </c>
      <c r="P22">
        <v>82301.649999999994</v>
      </c>
      <c r="Q22">
        <v>83062.819000000003</v>
      </c>
      <c r="R22">
        <v>83832.661999999997</v>
      </c>
      <c r="S22">
        <v>84617.544999999998</v>
      </c>
      <c r="T22">
        <v>85419.588000000003</v>
      </c>
      <c r="U22">
        <v>86243.423999999999</v>
      </c>
      <c r="V22">
        <v>87092.25</v>
      </c>
      <c r="W22">
        <v>87967.654999999999</v>
      </c>
      <c r="X22">
        <v>88871.384000000005</v>
      </c>
      <c r="Y22">
        <v>89801.925999999905</v>
      </c>
      <c r="Z22">
        <v>90752.592999999993</v>
      </c>
      <c r="AA22">
        <v>91713.85</v>
      </c>
      <c r="AB22">
        <v>92677.081999999995</v>
      </c>
      <c r="AC22">
        <v>93640.434999999998</v>
      </c>
      <c r="AD22">
        <v>94600.642999999996</v>
      </c>
      <c r="AE22">
        <v>95545.959000000003</v>
      </c>
      <c r="AF22">
        <v>96462.107999999993</v>
      </c>
      <c r="AG22">
        <v>97338.582999999999</v>
      </c>
      <c r="AH22">
        <v>98168.828999999998</v>
      </c>
      <c r="AI22">
        <v>98953.535000000003</v>
      </c>
      <c r="AJ22">
        <v>99698.630999999994</v>
      </c>
      <c r="AK22">
        <v>100414.087</v>
      </c>
      <c r="AL22">
        <v>101106.833</v>
      </c>
      <c r="AM22">
        <v>101778.64599999999</v>
      </c>
      <c r="AN22">
        <v>102425.785</v>
      </c>
      <c r="AO22">
        <v>103043.295</v>
      </c>
      <c r="AP22">
        <v>103624.12699999999</v>
      </c>
      <c r="AQ22">
        <v>104163.523</v>
      </c>
      <c r="AR22">
        <v>104660.42</v>
      </c>
      <c r="AS22">
        <v>105117.644</v>
      </c>
      <c r="AT22">
        <v>105539.068</v>
      </c>
      <c r="AU22">
        <v>105930.352</v>
      </c>
      <c r="AV22">
        <v>106296.11199999999</v>
      </c>
      <c r="AW22">
        <v>106637.622</v>
      </c>
      <c r="AX22">
        <v>106955.382</v>
      </c>
      <c r="AY22">
        <v>107252.235</v>
      </c>
      <c r="AZ22">
        <v>107531.321</v>
      </c>
      <c r="BA22">
        <v>107795.035</v>
      </c>
      <c r="BB22">
        <v>108044.73299999999</v>
      </c>
      <c r="BC22">
        <v>108280.678</v>
      </c>
      <c r="BD22">
        <v>108502.624</v>
      </c>
      <c r="BE22">
        <v>108709.692</v>
      </c>
      <c r="BF22">
        <v>108901.041</v>
      </c>
      <c r="BG22">
        <v>109076.751</v>
      </c>
      <c r="BH22">
        <v>109236.674</v>
      </c>
      <c r="BI22">
        <v>109379.296</v>
      </c>
      <c r="BJ22">
        <v>109502.617</v>
      </c>
      <c r="BK22">
        <v>109605.01</v>
      </c>
    </row>
    <row r="23" spans="1:63" x14ac:dyDescent="0.25">
      <c r="C23"/>
      <c r="D23"/>
    </row>
    <row r="24" spans="1:63" x14ac:dyDescent="0.25">
      <c r="C24"/>
      <c r="D24"/>
    </row>
    <row r="25" spans="1:63" x14ac:dyDescent="0.25">
      <c r="C25"/>
      <c r="D25"/>
    </row>
    <row r="26" spans="1:63" x14ac:dyDescent="0.25">
      <c r="C26"/>
      <c r="D26"/>
    </row>
    <row r="27" spans="1:63" x14ac:dyDescent="0.25">
      <c r="C27"/>
      <c r="D27"/>
    </row>
    <row r="28" spans="1:63" x14ac:dyDescent="0.25">
      <c r="C28"/>
      <c r="D28"/>
    </row>
    <row r="29" spans="1:63" x14ac:dyDescent="0.25">
      <c r="C29"/>
      <c r="D29"/>
    </row>
    <row r="30" spans="1:63" x14ac:dyDescent="0.25">
      <c r="C30"/>
      <c r="D30"/>
    </row>
    <row r="31" spans="1:63" x14ac:dyDescent="0.25">
      <c r="C31"/>
      <c r="D31"/>
    </row>
    <row r="32" spans="1:63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C44"/>
      <c r="D44"/>
    </row>
    <row r="45" spans="3:4" x14ac:dyDescent="0.25">
      <c r="C45"/>
      <c r="D45"/>
    </row>
    <row r="46" spans="3:4" x14ac:dyDescent="0.25">
      <c r="C46"/>
      <c r="D46"/>
    </row>
    <row r="47" spans="3:4" x14ac:dyDescent="0.25">
      <c r="C47"/>
      <c r="D47"/>
    </row>
    <row r="48" spans="3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  <row r="57" spans="3:4" x14ac:dyDescent="0.25">
      <c r="C57"/>
      <c r="D57"/>
    </row>
    <row r="58" spans="3:4" x14ac:dyDescent="0.25">
      <c r="C58"/>
      <c r="D58"/>
    </row>
    <row r="59" spans="3:4" x14ac:dyDescent="0.25">
      <c r="C59"/>
      <c r="D59"/>
    </row>
    <row r="60" spans="3:4" x14ac:dyDescent="0.25">
      <c r="C60"/>
      <c r="D60"/>
    </row>
    <row r="61" spans="3:4" x14ac:dyDescent="0.25">
      <c r="C61"/>
      <c r="D61"/>
    </row>
    <row r="62" spans="3:4" x14ac:dyDescent="0.25">
      <c r="C62"/>
      <c r="D62"/>
    </row>
    <row r="63" spans="3:4" x14ac:dyDescent="0.25">
      <c r="C63"/>
      <c r="D63"/>
    </row>
    <row r="64" spans="3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</sheetData>
  <autoFilter ref="A1:BK1" xr:uid="{B217C5BA-7593-4AED-9DC9-385F46D32EE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14193-A2D4-4EC8-B1C4-557FB73148AE}">
  <dimension ref="A1:BK22"/>
  <sheetViews>
    <sheetView workbookViewId="0">
      <selection activeCell="A2" sqref="A2"/>
    </sheetView>
  </sheetViews>
  <sheetFormatPr defaultColWidth="8.7109375" defaultRowHeight="15" x14ac:dyDescent="0.25"/>
  <cols>
    <col min="2" max="2" width="22.42578125" bestFit="1" customWidth="1"/>
    <col min="3" max="3" width="8.7109375" bestFit="1" customWidth="1"/>
  </cols>
  <sheetData>
    <row r="1" spans="1:63" x14ac:dyDescent="0.25">
      <c r="A1" s="1" t="s">
        <v>0</v>
      </c>
      <c r="B1" s="1" t="s">
        <v>1</v>
      </c>
      <c r="C1" s="9">
        <v>1990</v>
      </c>
      <c r="D1" s="9">
        <v>1991</v>
      </c>
      <c r="E1" s="9">
        <v>1992</v>
      </c>
      <c r="F1" s="9">
        <v>1993</v>
      </c>
      <c r="G1" s="9">
        <v>1994</v>
      </c>
      <c r="H1" s="9">
        <v>1995</v>
      </c>
      <c r="I1" s="9">
        <v>1996</v>
      </c>
      <c r="J1" s="9">
        <v>1997</v>
      </c>
      <c r="K1" s="9">
        <v>1998</v>
      </c>
      <c r="L1" s="9">
        <v>1999</v>
      </c>
      <c r="M1" s="9">
        <v>2000</v>
      </c>
      <c r="N1" s="9">
        <v>2001</v>
      </c>
      <c r="O1" s="9">
        <v>2002</v>
      </c>
      <c r="P1" s="9">
        <v>2003</v>
      </c>
      <c r="Q1" s="9">
        <v>2004</v>
      </c>
      <c r="R1" s="9">
        <v>2005</v>
      </c>
      <c r="S1" s="9">
        <v>2006</v>
      </c>
      <c r="T1" s="9">
        <v>2007</v>
      </c>
      <c r="U1" s="9">
        <v>2008</v>
      </c>
      <c r="V1" s="9">
        <v>2009</v>
      </c>
      <c r="W1" s="9">
        <v>2010</v>
      </c>
      <c r="X1" s="9">
        <v>2011</v>
      </c>
      <c r="Y1" s="9">
        <v>2012</v>
      </c>
      <c r="Z1" s="9">
        <v>2013</v>
      </c>
      <c r="AA1" s="9">
        <v>2014</v>
      </c>
      <c r="AB1" s="9">
        <v>2015</v>
      </c>
      <c r="AC1" s="9">
        <v>2016</v>
      </c>
      <c r="AD1" s="9">
        <v>2017</v>
      </c>
      <c r="AE1" s="9">
        <v>2018</v>
      </c>
      <c r="AF1" s="9">
        <v>2019</v>
      </c>
      <c r="AG1" s="9">
        <v>2020</v>
      </c>
      <c r="AH1" s="9">
        <v>2021</v>
      </c>
      <c r="AI1" s="9">
        <v>2022</v>
      </c>
      <c r="AJ1" s="9">
        <v>2023</v>
      </c>
      <c r="AK1" s="9">
        <v>2024</v>
      </c>
      <c r="AL1" s="9">
        <v>2025</v>
      </c>
      <c r="AM1" s="9">
        <v>2026</v>
      </c>
      <c r="AN1" s="9">
        <v>2027</v>
      </c>
      <c r="AO1" s="9">
        <v>2028</v>
      </c>
      <c r="AP1" s="9">
        <v>2029</v>
      </c>
      <c r="AQ1" s="9">
        <v>2030</v>
      </c>
      <c r="AR1" s="9">
        <v>2031</v>
      </c>
      <c r="AS1" s="9">
        <v>2032</v>
      </c>
      <c r="AT1" s="9">
        <v>2033</v>
      </c>
      <c r="AU1" s="9">
        <v>2034</v>
      </c>
      <c r="AV1" s="9">
        <v>2035</v>
      </c>
      <c r="AW1" s="9">
        <v>2036</v>
      </c>
      <c r="AX1" s="9">
        <v>2037</v>
      </c>
      <c r="AY1" s="9">
        <v>2038</v>
      </c>
      <c r="AZ1" s="9">
        <v>2039</v>
      </c>
      <c r="BA1" s="9">
        <v>2040</v>
      </c>
      <c r="BB1" s="9">
        <v>2041</v>
      </c>
      <c r="BC1" s="9">
        <v>2042</v>
      </c>
      <c r="BD1" s="9">
        <v>2043</v>
      </c>
      <c r="BE1" s="9">
        <v>2044</v>
      </c>
      <c r="BF1" s="9">
        <v>2045</v>
      </c>
      <c r="BG1" s="9">
        <v>2046</v>
      </c>
      <c r="BH1" s="9">
        <v>2047</v>
      </c>
      <c r="BI1" s="9">
        <v>2048</v>
      </c>
      <c r="BJ1" s="9">
        <v>2049</v>
      </c>
      <c r="BK1" s="9">
        <v>2050</v>
      </c>
    </row>
    <row r="2" spans="1:63" x14ac:dyDescent="0.25">
      <c r="A2" s="10" t="s">
        <v>2</v>
      </c>
      <c r="B2" s="10" t="s">
        <v>27</v>
      </c>
      <c r="C2" s="11">
        <f>GDP!C2/Population!C2/1000</f>
        <v>31502.217208919559</v>
      </c>
      <c r="D2" s="11">
        <f>GDP!D2/Population!D2/1000</f>
        <v>30959.732083681909</v>
      </c>
      <c r="E2" s="11">
        <f>GDP!E2/Population!E2/1000</f>
        <v>30707.044413226929</v>
      </c>
      <c r="F2" s="11">
        <f>GDP!F2/Population!F2/1000</f>
        <v>31579.546125501824</v>
      </c>
      <c r="G2" s="11">
        <f>GDP!G2/Population!G2/1000</f>
        <v>32476.918195393817</v>
      </c>
      <c r="H2" s="11">
        <f>GDP!H2/Population!H2/1000</f>
        <v>33358.111995299303</v>
      </c>
      <c r="I2" s="11">
        <f>GDP!I2/Population!I2/1000</f>
        <v>34278.18715755373</v>
      </c>
      <c r="J2" s="11">
        <f>GDP!J2/Population!J2/1000</f>
        <v>35254.20313246466</v>
      </c>
      <c r="K2" s="11">
        <f>GDP!K2/Population!K2/1000</f>
        <v>36471.329764136412</v>
      </c>
      <c r="L2" s="11">
        <f>GDP!L2/Population!L2/1000</f>
        <v>37911.433410339538</v>
      </c>
      <c r="M2" s="11">
        <f>GDP!M2/Population!M2/1000</f>
        <v>38980.839630768533</v>
      </c>
      <c r="N2" s="11">
        <f>GDP!N2/Population!N2/1000</f>
        <v>39312.797258941078</v>
      </c>
      <c r="O2" s="11">
        <f>GDP!O2/Population!O2/1000</f>
        <v>40450.278259358645</v>
      </c>
      <c r="P2" s="11">
        <f>GDP!P2/Population!P2/1000</f>
        <v>41185.146859958819</v>
      </c>
      <c r="Q2" s="11">
        <f>GDP!Q2/Population!Q2/1000</f>
        <v>42304.658831653309</v>
      </c>
      <c r="R2" s="11">
        <f>GDP!R2/Population!R2/1000</f>
        <v>43013.463867787534</v>
      </c>
      <c r="S2" s="11">
        <f>GDP!S2/Population!S2/1000</f>
        <v>43466.410849614491</v>
      </c>
      <c r="T2" s="11">
        <f>GDP!T2/Population!T2/1000</f>
        <v>44295.691290405026</v>
      </c>
      <c r="U2" s="11">
        <f>GDP!U2/Population!U2/1000</f>
        <v>45020.682546744501</v>
      </c>
      <c r="V2" s="11">
        <f>GDP!V2/Population!V2/1000</f>
        <v>45009.56924273909</v>
      </c>
      <c r="W2" s="11">
        <f>GDP!W2/Population!W2/1000</f>
        <v>45102.731325958877</v>
      </c>
      <c r="X2" s="11">
        <f>GDP!X2/Population!X2/1000</f>
        <v>45427.538939004</v>
      </c>
      <c r="Y2" s="11">
        <f>GDP!Y2/Population!Y2/1000</f>
        <v>46453.203842822571</v>
      </c>
      <c r="Z2" s="11">
        <f>GDP!Z2/Population!Z2/1000</f>
        <v>46934.771934203833</v>
      </c>
      <c r="AA2" s="11">
        <f>GDP!AA2/Population!AA2/1000</f>
        <v>47427.183846553293</v>
      </c>
      <c r="AB2" s="11">
        <f>GDP!AB2/Population!AB2/1000</f>
        <v>47786.490347016836</v>
      </c>
      <c r="AC2" s="11">
        <f>GDP!AC2/Population!AC2/1000</f>
        <v>48442.105246164174</v>
      </c>
      <c r="AD2" s="11">
        <f>GDP!AD2/Population!AD2/1000</f>
        <v>48939.714179959432</v>
      </c>
      <c r="AE2" s="11">
        <f>GDP!AE2/Population!AE2/1000</f>
        <v>49744.303077227458</v>
      </c>
      <c r="AF2" s="11">
        <f>GDP!AF2/Population!AF2/1000</f>
        <v>50026.782778984016</v>
      </c>
      <c r="AG2" s="11">
        <f>GDP!AG2/Population!AG2/1000</f>
        <v>46131.943358834498</v>
      </c>
      <c r="AH2" s="11">
        <f>GDP!AH2/Population!AH2/1000</f>
        <v>48398.730667262098</v>
      </c>
      <c r="AI2" s="11">
        <f>GDP!AI2/Population!AI2/1000</f>
        <v>49152.325295932955</v>
      </c>
      <c r="AJ2" s="11">
        <f>GDP!AJ2/Population!AJ2/1000</f>
        <v>49908.611472384029</v>
      </c>
      <c r="AK2" s="11">
        <f>GDP!AK2/Population!AK2/1000</f>
        <v>50685.444393546641</v>
      </c>
      <c r="AL2" s="11">
        <f>GDP!AL2/Population!AL2/1000</f>
        <v>51487.64605033461</v>
      </c>
      <c r="AM2" s="11">
        <f>GDP!AM2/Population!AM2/1000</f>
        <v>52315.515953413516</v>
      </c>
      <c r="AN2" s="11">
        <f>GDP!AN2/Population!AN2/1000</f>
        <v>53164.985096202785</v>
      </c>
      <c r="AO2" s="11">
        <f>GDP!AO2/Population!AO2/1000</f>
        <v>54037.977255052981</v>
      </c>
      <c r="AP2" s="11">
        <f>GDP!AP2/Population!AP2/1000</f>
        <v>54937.754348165749</v>
      </c>
      <c r="AQ2" s="11">
        <f>GDP!AQ2/Population!AQ2/1000</f>
        <v>55867.758897605825</v>
      </c>
      <c r="AR2" s="11">
        <f>GDP!AR2/Population!AR2/1000</f>
        <v>56830.242663519202</v>
      </c>
      <c r="AS2" s="11">
        <f>GDP!AS2/Population!AS2/1000</f>
        <v>57833.054271633591</v>
      </c>
      <c r="AT2" s="11">
        <f>GDP!AT2/Population!AT2/1000</f>
        <v>58878.807293065969</v>
      </c>
      <c r="AU2" s="11">
        <f>GDP!AU2/Population!AU2/1000</f>
        <v>59969.665316694438</v>
      </c>
      <c r="AV2" s="11">
        <f>GDP!AV2/Population!AV2/1000</f>
        <v>61107.067714111683</v>
      </c>
      <c r="AW2" s="11">
        <f>GDP!AW2/Population!AW2/1000</f>
        <v>62291.915647757443</v>
      </c>
      <c r="AX2" s="11">
        <f>GDP!AX2/Population!AX2/1000</f>
        <v>63517.162703840491</v>
      </c>
      <c r="AY2" s="11">
        <f>GDP!AY2/Population!AY2/1000</f>
        <v>64781.083015278702</v>
      </c>
      <c r="AZ2" s="11">
        <f>GDP!AZ2/Population!AZ2/1000</f>
        <v>66081.433937916954</v>
      </c>
      <c r="BA2" s="11">
        <f>GDP!BA2/Population!BA2/1000</f>
        <v>67416.492847760179</v>
      </c>
      <c r="BB2" s="11">
        <f>GDP!BB2/Population!BB2/1000</f>
        <v>68785.866840408358</v>
      </c>
      <c r="BC2" s="11">
        <f>GDP!BC2/Population!BC2/1000</f>
        <v>70197.207841384559</v>
      </c>
      <c r="BD2" s="11">
        <f>GDP!BD2/Population!BD2/1000</f>
        <v>71651.118052221515</v>
      </c>
      <c r="BE2" s="11">
        <f>GDP!BE2/Population!BE2/1000</f>
        <v>73148.353997714774</v>
      </c>
      <c r="BF2" s="11">
        <f>GDP!BF2/Population!BF2/1000</f>
        <v>74689.64957926159</v>
      </c>
      <c r="BG2" s="11">
        <f>GDP!BG2/Population!BG2/1000</f>
        <v>76275.401067827232</v>
      </c>
      <c r="BH2" s="11">
        <f>GDP!BH2/Population!BH2/1000</f>
        <v>77896.995378090432</v>
      </c>
      <c r="BI2" s="11">
        <f>GDP!BI2/Population!BI2/1000</f>
        <v>79553.038486714824</v>
      </c>
      <c r="BJ2" s="11">
        <f>GDP!BJ2/Population!BJ2/1000</f>
        <v>81242.366888410135</v>
      </c>
      <c r="BK2" s="11">
        <f>GDP!BK2/Population!BK2/1000</f>
        <v>82964.757823286738</v>
      </c>
    </row>
    <row r="3" spans="1:63" x14ac:dyDescent="0.25">
      <c r="A3" s="10" t="s">
        <v>4</v>
      </c>
      <c r="B3" s="10" t="s">
        <v>27</v>
      </c>
      <c r="C3" s="11">
        <f>GDP!C3/Population!C3/1000</f>
        <v>71232.789429905606</v>
      </c>
      <c r="D3" s="11">
        <f>GDP!D3/Population!D3/1000</f>
        <v>71405.378116829306</v>
      </c>
      <c r="E3" s="11">
        <f>GDP!E3/Population!E3/1000</f>
        <v>72705.728038767687</v>
      </c>
      <c r="F3" s="11">
        <f>GDP!F3/Population!F3/1000</f>
        <v>70908.80819353601</v>
      </c>
      <c r="G3" s="11">
        <f>GDP!G3/Population!G3/1000</f>
        <v>71176.341934127602</v>
      </c>
      <c r="H3" s="11">
        <f>GDP!H3/Population!H3/1000</f>
        <v>72446.901628593594</v>
      </c>
      <c r="I3" s="11">
        <f>GDP!I3/Population!I3/1000</f>
        <v>72695.152113733173</v>
      </c>
      <c r="J3" s="11">
        <f>GDP!J3/Population!J3/1000</f>
        <v>69939.977176403539</v>
      </c>
      <c r="K3" s="11">
        <f>GDP!K3/Population!K3/1000</f>
        <v>67986.138352265349</v>
      </c>
      <c r="L3" s="11">
        <f>GDP!L3/Population!L3/1000</f>
        <v>68540.82092990767</v>
      </c>
      <c r="M3" s="11">
        <f>GDP!M3/Population!M3/1000</f>
        <v>69022.880155506864</v>
      </c>
      <c r="N3" s="11">
        <f>GDP!N3/Population!N3/1000</f>
        <v>69483.904860996307</v>
      </c>
      <c r="O3" s="11">
        <f>GDP!O3/Population!O3/1000</f>
        <v>70771.59881956676</v>
      </c>
      <c r="P3" s="11">
        <f>GDP!P3/Population!P3/1000</f>
        <v>71483.180895343539</v>
      </c>
      <c r="Q3" s="11">
        <f>GDP!Q3/Population!Q3/1000</f>
        <v>70616.620035978514</v>
      </c>
      <c r="R3" s="11">
        <f>GDP!R3/Population!R3/1000</f>
        <v>69787.8222042954</v>
      </c>
      <c r="S3" s="11">
        <f>GDP!S3/Population!S3/1000</f>
        <v>71843.523356456251</v>
      </c>
      <c r="T3" s="11">
        <f>GDP!T3/Population!T3/1000</f>
        <v>71051.710788833414</v>
      </c>
      <c r="U3" s="11">
        <f>GDP!U3/Population!U3/1000</f>
        <v>68856.161692359092</v>
      </c>
      <c r="V3" s="11">
        <f>GDP!V3/Population!V3/1000</f>
        <v>66851.117037004238</v>
      </c>
      <c r="W3" s="11">
        <f>GDP!W3/Population!W3/1000</f>
        <v>67753.421766714178</v>
      </c>
      <c r="X3" s="11">
        <f>GDP!X3/Population!X3/1000</f>
        <v>69388.813197312833</v>
      </c>
      <c r="Y3" s="11">
        <f>GDP!Y3/Population!Y3/1000</f>
        <v>69090.341492817999</v>
      </c>
      <c r="Z3" s="11">
        <f>GDP!Z3/Population!Z3/1000</f>
        <v>66715.692647759235</v>
      </c>
      <c r="AA3" s="11">
        <f>GDP!AA3/Population!AA3/1000</f>
        <v>64295.253997004715</v>
      </c>
      <c r="AB3" s="11">
        <f>GDP!AB3/Population!AB3/1000</f>
        <v>63139.453455479445</v>
      </c>
      <c r="AC3" s="11">
        <f>GDP!AC3/Population!AC3/1000</f>
        <v>60867.291865741761</v>
      </c>
      <c r="AD3" s="11">
        <f>GDP!AD3/Population!AD3/1000</f>
        <v>60994.531556327383</v>
      </c>
      <c r="AE3" s="11">
        <f>GDP!AE3/Population!AE3/1000</f>
        <v>60389.184647258953</v>
      </c>
      <c r="AF3" s="11">
        <f>GDP!AF3/Population!AF3/1000</f>
        <v>62116.479006253001</v>
      </c>
      <c r="AG3" s="11">
        <f>GDP!AG3/Population!AG3/1000</f>
        <v>62321.769239103691</v>
      </c>
      <c r="AH3" s="11">
        <f>GDP!AH3/Population!AH3/1000</f>
        <v>63911.516225442094</v>
      </c>
      <c r="AI3" s="11">
        <f>GDP!AI3/Population!AI3/1000</f>
        <v>65153.851725873486</v>
      </c>
      <c r="AJ3" s="11">
        <f>GDP!AJ3/Population!AJ3/1000</f>
        <v>66100.089763609911</v>
      </c>
      <c r="AK3" s="11">
        <f>GDP!AK3/Population!AK3/1000</f>
        <v>66756.34085066359</v>
      </c>
      <c r="AL3" s="11">
        <f>GDP!AL3/Population!AL3/1000</f>
        <v>67429.282910842172</v>
      </c>
      <c r="AM3" s="11">
        <f>GDP!AM3/Population!AM3/1000</f>
        <v>67820.710730980383</v>
      </c>
      <c r="AN3" s="11">
        <f>GDP!AN3/Population!AN3/1000</f>
        <v>68230.765818069805</v>
      </c>
      <c r="AO3" s="11">
        <f>GDP!AO3/Population!AO3/1000</f>
        <v>68370.907091506568</v>
      </c>
      <c r="AP3" s="11">
        <f>GDP!AP3/Population!AP3/1000</f>
        <v>68818.232384644027</v>
      </c>
      <c r="AQ3" s="11">
        <f>GDP!AQ3/Population!AQ3/1000</f>
        <v>69001.130080582909</v>
      </c>
      <c r="AR3" s="11">
        <f>GDP!AR3/Population!AR3/1000</f>
        <v>68922.900872697064</v>
      </c>
      <c r="AS3" s="11">
        <f>GDP!AS3/Population!AS3/1000</f>
        <v>69148.716586601484</v>
      </c>
      <c r="AT3" s="11">
        <f>GDP!AT3/Population!AT3/1000</f>
        <v>69117.187682377975</v>
      </c>
      <c r="AU3" s="11">
        <f>GDP!AU3/Population!AU3/1000</f>
        <v>69109.117536396996</v>
      </c>
      <c r="AV3" s="11">
        <f>GDP!AV3/Population!AV3/1000</f>
        <v>69398.213157280887</v>
      </c>
      <c r="AW3" s="11">
        <f>GDP!AW3/Population!AW3/1000</f>
        <v>69154.19794602714</v>
      </c>
      <c r="AX3" s="11">
        <f>GDP!AX3/Population!AX3/1000</f>
        <v>69209.365153560924</v>
      </c>
      <c r="AY3" s="11">
        <f>GDP!AY3/Population!AY3/1000</f>
        <v>69284.258761790989</v>
      </c>
      <c r="AZ3" s="11">
        <f>GDP!AZ3/Population!AZ3/1000</f>
        <v>69380.195719652242</v>
      </c>
      <c r="BA3" s="11">
        <f>GDP!BA3/Population!BA3/1000</f>
        <v>69493.832845916972</v>
      </c>
      <c r="BB3" s="11">
        <f>GDP!BB3/Population!BB3/1000</f>
        <v>69627.553608659669</v>
      </c>
      <c r="BC3" s="11">
        <f>GDP!BC3/Population!BC3/1000</f>
        <v>69505.655935433431</v>
      </c>
      <c r="BD3" s="11">
        <f>GDP!BD3/Population!BD3/1000</f>
        <v>69676.692389881617</v>
      </c>
      <c r="BE3" s="11">
        <f>GDP!BE3/Population!BE3/1000</f>
        <v>69866.257026914318</v>
      </c>
      <c r="BF3" s="11">
        <f>GDP!BF3/Population!BF3/1000</f>
        <v>70076.858405520892</v>
      </c>
      <c r="BG3" s="11">
        <f>GDP!BG3/Population!BG3/1000</f>
        <v>70035.325140952671</v>
      </c>
      <c r="BH3" s="11">
        <f>GDP!BH3/Population!BH3/1000</f>
        <v>70285.23820502813</v>
      </c>
      <c r="BI3" s="11">
        <f>GDP!BI3/Population!BI3/1000</f>
        <v>70284.810358276489</v>
      </c>
      <c r="BJ3" s="11">
        <f>GDP!BJ3/Population!BJ3/1000</f>
        <v>70575.942634738749</v>
      </c>
      <c r="BK3" s="11">
        <f>GDP!BK3/Population!BK3/1000</f>
        <v>70890.697775386026</v>
      </c>
    </row>
    <row r="4" spans="1:63" x14ac:dyDescent="0.25">
      <c r="A4" s="10" t="s">
        <v>5</v>
      </c>
      <c r="B4" s="10" t="s">
        <v>27</v>
      </c>
      <c r="C4" s="11">
        <f>GDP!C4/Population!C4/1000</f>
        <v>32173.340262889255</v>
      </c>
      <c r="D4" s="11">
        <f>GDP!D4/Population!D4/1000</f>
        <v>31109.664967637527</v>
      </c>
      <c r="E4" s="11">
        <f>GDP!E4/Population!E4/1000</f>
        <v>31016.499033565095</v>
      </c>
      <c r="F4" s="11">
        <f>GDP!F4/Population!F4/1000</f>
        <v>31480.918205143702</v>
      </c>
      <c r="G4" s="11">
        <f>GDP!G4/Population!G4/1000</f>
        <v>32539.318369106866</v>
      </c>
      <c r="H4" s="11">
        <f>GDP!H4/Population!H4/1000</f>
        <v>33068.266207841458</v>
      </c>
      <c r="I4" s="11">
        <f>GDP!I4/Population!I4/1000</f>
        <v>33268.70092624145</v>
      </c>
      <c r="J4" s="11">
        <f>GDP!J4/Population!J4/1000</f>
        <v>34360.695638455007</v>
      </c>
      <c r="K4" s="11">
        <f>GDP!K4/Population!K4/1000</f>
        <v>34992.534138587274</v>
      </c>
      <c r="L4" s="11">
        <f>GDP!L4/Population!L4/1000</f>
        <v>36045.212187749064</v>
      </c>
      <c r="M4" s="11">
        <f>GDP!M4/Population!M4/1000</f>
        <v>37464.398339566796</v>
      </c>
      <c r="N4" s="11">
        <f>GDP!N4/Population!N4/1000</f>
        <v>37632.108284232301</v>
      </c>
      <c r="O4" s="11">
        <f>GDP!O4/Population!O4/1000</f>
        <v>38547.704876809672</v>
      </c>
      <c r="P4" s="11">
        <f>GDP!P4/Population!P4/1000</f>
        <v>39623.099081627995</v>
      </c>
      <c r="Q4" s="11">
        <f>GDP!Q4/Population!Q4/1000</f>
        <v>40750.197513664563</v>
      </c>
      <c r="R4" s="11">
        <f>GDP!R4/Population!R4/1000</f>
        <v>42322.004940216815</v>
      </c>
      <c r="S4" s="11">
        <f>GDP!S4/Population!S4/1000</f>
        <v>43580.109093569001</v>
      </c>
      <c r="T4" s="11">
        <f>GDP!T4/Population!T4/1000</f>
        <v>46016.510353803184</v>
      </c>
      <c r="U4" s="11">
        <f>GDP!U4/Population!U4/1000</f>
        <v>45912.952283885563</v>
      </c>
      <c r="V4" s="11">
        <f>GDP!V4/Population!V4/1000</f>
        <v>44028.991124208958</v>
      </c>
      <c r="W4" s="11">
        <f>GDP!W4/Population!W4/1000</f>
        <v>44855.62277490407</v>
      </c>
      <c r="X4" s="11">
        <f>GDP!X4/Population!X4/1000</f>
        <v>45742.61879438629</v>
      </c>
      <c r="Y4" s="11">
        <f>GDP!Y4/Population!Y4/1000</f>
        <v>46038.384253075368</v>
      </c>
      <c r="Z4" s="11">
        <f>GDP!Z4/Population!Z4/1000</f>
        <v>46611.299308591617</v>
      </c>
      <c r="AA4" s="11">
        <f>GDP!AA4/Population!AA4/1000</f>
        <v>47453.836380196655</v>
      </c>
      <c r="AB4" s="11">
        <f>GDP!AB4/Population!AB4/1000</f>
        <v>47300.67473005248</v>
      </c>
      <c r="AC4" s="11">
        <f>GDP!AC4/Population!AC4/1000</f>
        <v>47356.028191132813</v>
      </c>
      <c r="AD4" s="11">
        <f>GDP!AD4/Population!AD4/1000</f>
        <v>48303.0186765861</v>
      </c>
      <c r="AE4" s="11">
        <f>GDP!AE4/Population!AE4/1000</f>
        <v>48764.663580353954</v>
      </c>
      <c r="AF4" s="11">
        <f>GDP!AF4/Population!AF4/1000</f>
        <v>49099.284597034697</v>
      </c>
      <c r="AG4" s="11">
        <f>GDP!AG4/Population!AG4/1000</f>
        <v>45651.078694809898</v>
      </c>
      <c r="AH4" s="11">
        <f>GDP!AH4/Population!AH4/1000</f>
        <v>47161.369914086441</v>
      </c>
      <c r="AI4" s="11">
        <f>GDP!AI4/Population!AI4/1000</f>
        <v>47488.369757446628</v>
      </c>
      <c r="AJ4" s="11">
        <f>GDP!AJ4/Population!AJ4/1000</f>
        <v>47843.370854789697</v>
      </c>
      <c r="AK4" s="11">
        <f>GDP!AK4/Population!AK4/1000</f>
        <v>48227.225296272074</v>
      </c>
      <c r="AL4" s="11">
        <f>GDP!AL4/Population!AL4/1000</f>
        <v>48637.565389602154</v>
      </c>
      <c r="AM4" s="11">
        <f>GDP!AM4/Population!AM4/1000</f>
        <v>49070.129400473714</v>
      </c>
      <c r="AN4" s="11">
        <f>GDP!AN4/Population!AN4/1000</f>
        <v>49529.159642011175</v>
      </c>
      <c r="AO4" s="11">
        <f>GDP!AO4/Population!AO4/1000</f>
        <v>50014.687162171613</v>
      </c>
      <c r="AP4" s="11">
        <f>GDP!AP4/Population!AP4/1000</f>
        <v>50527.557041087355</v>
      </c>
      <c r="AQ4" s="11">
        <f>GDP!AQ4/Population!AQ4/1000</f>
        <v>51068.743912650352</v>
      </c>
      <c r="AR4" s="11">
        <f>GDP!AR4/Population!AR4/1000</f>
        <v>51638.714335539145</v>
      </c>
      <c r="AS4" s="11">
        <f>GDP!AS4/Population!AS4/1000</f>
        <v>52232.313014935018</v>
      </c>
      <c r="AT4" s="11">
        <f>GDP!AT4/Population!AT4/1000</f>
        <v>52850.506546653902</v>
      </c>
      <c r="AU4" s="11">
        <f>GDP!AU4/Population!AU4/1000</f>
        <v>53494.052674108156</v>
      </c>
      <c r="AV4" s="11">
        <f>GDP!AV4/Population!AV4/1000</f>
        <v>54163.32876850661</v>
      </c>
      <c r="AW4" s="11">
        <f>GDP!AW4/Population!AW4/1000</f>
        <v>54858.252653732699</v>
      </c>
      <c r="AX4" s="11">
        <f>GDP!AX4/Population!AX4/1000</f>
        <v>55578.382764948794</v>
      </c>
      <c r="AY4" s="11">
        <f>GDP!AY4/Population!AY4/1000</f>
        <v>56323.039579319564</v>
      </c>
      <c r="AZ4" s="11">
        <f>GDP!AZ4/Population!AZ4/1000</f>
        <v>57091.278752368016</v>
      </c>
      <c r="BA4" s="11">
        <f>GDP!BA4/Population!BA4/1000</f>
        <v>57882.326238682719</v>
      </c>
      <c r="BB4" s="11">
        <f>GDP!BB4/Population!BB4/1000</f>
        <v>58695.956412911022</v>
      </c>
      <c r="BC4" s="11">
        <f>GDP!BC4/Population!BC4/1000</f>
        <v>59531.934430763882</v>
      </c>
      <c r="BD4" s="11">
        <f>GDP!BD4/Population!BD4/1000</f>
        <v>60388.778444683703</v>
      </c>
      <c r="BE4" s="11">
        <f>GDP!BE4/Population!BE4/1000</f>
        <v>61264.463283627068</v>
      </c>
      <c r="BF4" s="11">
        <f>GDP!BF4/Population!BF4/1000</f>
        <v>62157.261799615764</v>
      </c>
      <c r="BG4" s="11">
        <f>GDP!BG4/Population!BG4/1000</f>
        <v>63066.25895411821</v>
      </c>
      <c r="BH4" s="11">
        <f>GDP!BH4/Population!BH4/1000</f>
        <v>63991.198462460547</v>
      </c>
      <c r="BI4" s="11">
        <f>GDP!BI4/Population!BI4/1000</f>
        <v>64931.883413392759</v>
      </c>
      <c r="BJ4" s="11">
        <f>GDP!BJ4/Population!BJ4/1000</f>
        <v>65888.310966103789</v>
      </c>
      <c r="BK4" s="11">
        <f>GDP!BK4/Population!BK4/1000</f>
        <v>66860.835164972304</v>
      </c>
    </row>
    <row r="5" spans="1:63" x14ac:dyDescent="0.25">
      <c r="A5" s="10" t="s">
        <v>6</v>
      </c>
      <c r="B5" s="10" t="s">
        <v>27</v>
      </c>
      <c r="C5" s="11">
        <f>GDP!C5/Population!C5/1000</f>
        <v>9543.9000889105118</v>
      </c>
      <c r="D5" s="11">
        <f>GDP!D5/Population!D5/1000</f>
        <v>10120.529707011019</v>
      </c>
      <c r="E5" s="11">
        <f>GDP!E5/Population!E5/1000</f>
        <v>11066.511327392172</v>
      </c>
      <c r="F5" s="11">
        <f>GDP!F5/Population!F5/1000</f>
        <v>11605.240020381309</v>
      </c>
      <c r="G5" s="11">
        <f>GDP!G5/Population!G5/1000</f>
        <v>11998.499269502947</v>
      </c>
      <c r="H5" s="11">
        <f>GDP!H5/Population!H5/1000</f>
        <v>12875.391363864368</v>
      </c>
      <c r="I5" s="11">
        <f>GDP!I5/Population!I5/1000</f>
        <v>13556.626198797356</v>
      </c>
      <c r="J5" s="11">
        <f>GDP!J5/Population!J5/1000</f>
        <v>14367.731599766863</v>
      </c>
      <c r="K5" s="11">
        <f>GDP!K5/Population!K5/1000</f>
        <v>14797.421584115049</v>
      </c>
      <c r="L5" s="11">
        <f>GDP!L5/Population!L5/1000</f>
        <v>14556.580773567694</v>
      </c>
      <c r="M5" s="11">
        <f>GDP!M5/Population!M5/1000</f>
        <v>15152.572981504332</v>
      </c>
      <c r="N5" s="11">
        <f>GDP!N5/Population!N5/1000</f>
        <v>15477.773873514256</v>
      </c>
      <c r="O5" s="11">
        <f>GDP!O5/Population!O5/1000</f>
        <v>15787.419909558299</v>
      </c>
      <c r="P5" s="11">
        <f>GDP!P5/Population!P5/1000</f>
        <v>16261.970195082933</v>
      </c>
      <c r="Q5" s="11">
        <f>GDP!Q5/Population!Q5/1000</f>
        <v>17254.407770662165</v>
      </c>
      <c r="R5" s="11">
        <f>GDP!R5/Population!R5/1000</f>
        <v>18056.178540228451</v>
      </c>
      <c r="S5" s="11">
        <f>GDP!S5/Population!S5/1000</f>
        <v>18995.168444631563</v>
      </c>
      <c r="T5" s="11">
        <f>GDP!T5/Population!T5/1000</f>
        <v>19715.146256591375</v>
      </c>
      <c r="U5" s="11">
        <f>GDP!U5/Population!U5/1000</f>
        <v>20193.485532916511</v>
      </c>
      <c r="V5" s="11">
        <f>GDP!V5/Population!V5/1000</f>
        <v>19668.161527980861</v>
      </c>
      <c r="W5" s="11">
        <f>GDP!W5/Population!W5/1000</f>
        <v>20602.446817831013</v>
      </c>
      <c r="X5" s="11">
        <f>GDP!X5/Population!X5/1000</f>
        <v>21644.458493989583</v>
      </c>
      <c r="Y5" s="11">
        <f>GDP!Y5/Population!Y5/1000</f>
        <v>22577.160198372225</v>
      </c>
      <c r="Z5" s="11">
        <f>GDP!Z5/Population!Z5/1000</f>
        <v>23261.603401973858</v>
      </c>
      <c r="AA5" s="11">
        <f>GDP!AA5/Population!AA5/1000</f>
        <v>23422.695264705646</v>
      </c>
      <c r="AB5" s="11">
        <f>GDP!AB5/Population!AB5/1000</f>
        <v>23681.746619915761</v>
      </c>
      <c r="AC5" s="11">
        <f>GDP!AC5/Population!AC5/1000</f>
        <v>23760.389776366857</v>
      </c>
      <c r="AD5" s="11">
        <f>GDP!AD5/Population!AD5/1000</f>
        <v>23723.810206508508</v>
      </c>
      <c r="AE5" s="11">
        <f>GDP!AE5/Population!AE5/1000</f>
        <v>24337.692599430426</v>
      </c>
      <c r="AF5" s="11">
        <f>GDP!AF5/Population!AF5/1000</f>
        <v>24316.056628429189</v>
      </c>
      <c r="AG5" s="11">
        <f>GDP!AG5/Population!AG5/1000</f>
        <v>23022.400113494939</v>
      </c>
      <c r="AH5" s="11">
        <f>GDP!AH5/Population!AH5/1000</f>
        <v>24121.259317334694</v>
      </c>
      <c r="AI5" s="11">
        <f>GDP!AI5/Population!AI5/1000</f>
        <v>24682.775669925733</v>
      </c>
      <c r="AJ5" s="11">
        <f>GDP!AJ5/Population!AJ5/1000</f>
        <v>25284.696992128098</v>
      </c>
      <c r="AK5" s="11">
        <f>GDP!AK5/Population!AK5/1000</f>
        <v>25898.421687424401</v>
      </c>
      <c r="AL5" s="11">
        <f>GDP!AL5/Population!AL5/1000</f>
        <v>26501.051501572558</v>
      </c>
      <c r="AM5" s="11">
        <f>GDP!AM5/Population!AM5/1000</f>
        <v>27083.267555843973</v>
      </c>
      <c r="AN5" s="11">
        <f>GDP!AN5/Population!AN5/1000</f>
        <v>27651.818825085938</v>
      </c>
      <c r="AO5" s="11">
        <f>GDP!AO5/Population!AO5/1000</f>
        <v>28205.105238194919</v>
      </c>
      <c r="AP5" s="11">
        <f>GDP!AP5/Population!AP5/1000</f>
        <v>28745.488901644825</v>
      </c>
      <c r="AQ5" s="11">
        <f>GDP!AQ5/Population!AQ5/1000</f>
        <v>29275.461581145439</v>
      </c>
      <c r="AR5" s="11">
        <f>GDP!AR5/Population!AR5/1000</f>
        <v>29791.570837696032</v>
      </c>
      <c r="AS5" s="11">
        <f>GDP!AS5/Population!AS5/1000</f>
        <v>30290.13834321898</v>
      </c>
      <c r="AT5" s="11">
        <f>GDP!AT5/Population!AT5/1000</f>
        <v>30779.722089789495</v>
      </c>
      <c r="AU5" s="11">
        <f>GDP!AU5/Population!AU5/1000</f>
        <v>31272.509945531838</v>
      </c>
      <c r="AV5" s="11">
        <f>GDP!AV5/Population!AV5/1000</f>
        <v>31778.126552173035</v>
      </c>
      <c r="AW5" s="11">
        <f>GDP!AW5/Population!AW5/1000</f>
        <v>32300.646221438215</v>
      </c>
      <c r="AX5" s="11">
        <f>GDP!AX5/Population!AX5/1000</f>
        <v>32839.555654218988</v>
      </c>
      <c r="AY5" s="11">
        <f>GDP!AY5/Population!AY5/1000</f>
        <v>33394.166986803255</v>
      </c>
      <c r="AZ5" s="11">
        <f>GDP!AZ5/Population!AZ5/1000</f>
        <v>33961.478658052598</v>
      </c>
      <c r="BA5" s="11">
        <f>GDP!BA5/Population!BA5/1000</f>
        <v>34539.130731169193</v>
      </c>
      <c r="BB5" s="11">
        <f>GDP!BB5/Population!BB5/1000</f>
        <v>35127.458780227535</v>
      </c>
      <c r="BC5" s="11">
        <f>GDP!BC5/Population!BC5/1000</f>
        <v>35731.121570030562</v>
      </c>
      <c r="BD5" s="11">
        <f>GDP!BD5/Population!BD5/1000</f>
        <v>36350.235006871219</v>
      </c>
      <c r="BE5" s="11">
        <f>GDP!BE5/Population!BE5/1000</f>
        <v>36984.980163397246</v>
      </c>
      <c r="BF5" s="11">
        <f>GDP!BF5/Population!BF5/1000</f>
        <v>37635.549351335314</v>
      </c>
      <c r="BG5" s="11">
        <f>GDP!BG5/Population!BG5/1000</f>
        <v>38302.427761755214</v>
      </c>
      <c r="BH5" s="11">
        <f>GDP!BH5/Population!BH5/1000</f>
        <v>38982.839821625108</v>
      </c>
      <c r="BI5" s="11">
        <f>GDP!BI5/Population!BI5/1000</f>
        <v>39676.734339525377</v>
      </c>
      <c r="BJ5" s="11">
        <f>GDP!BJ5/Population!BJ5/1000</f>
        <v>40383.841163447651</v>
      </c>
      <c r="BK5" s="11">
        <f>GDP!BK5/Population!BK5/1000</f>
        <v>41103.909042809442</v>
      </c>
    </row>
    <row r="6" spans="1:63" x14ac:dyDescent="0.25">
      <c r="A6" s="10" t="s">
        <v>7</v>
      </c>
      <c r="B6" s="10" t="s">
        <v>27</v>
      </c>
      <c r="C6" s="11">
        <f>GDP!C6/Population!C6/1000</f>
        <v>1361.7833089846881</v>
      </c>
      <c r="D6" s="11">
        <f>GDP!D6/Population!D6/1000</f>
        <v>1468.3687150962371</v>
      </c>
      <c r="E6" s="11">
        <f>GDP!E6/Population!E6/1000</f>
        <v>1657.915453140557</v>
      </c>
      <c r="F6" s="11">
        <f>GDP!F6/Population!F6/1000</f>
        <v>1869.0774166819242</v>
      </c>
      <c r="G6" s="11">
        <f>GDP!G6/Population!G6/1000</f>
        <v>2093.7869641085917</v>
      </c>
      <c r="H6" s="11">
        <f>GDP!H6/Population!H6/1000</f>
        <v>2302.6343723153732</v>
      </c>
      <c r="I6" s="11">
        <f>GDP!I6/Population!I6/1000</f>
        <v>2509.5776990562749</v>
      </c>
      <c r="J6" s="11">
        <f>GDP!J6/Population!J6/1000</f>
        <v>2718.7280126732526</v>
      </c>
      <c r="K6" s="11">
        <f>GDP!K6/Population!K6/1000</f>
        <v>2908.7937696453996</v>
      </c>
      <c r="L6" s="11">
        <f>GDP!L6/Population!L6/1000</f>
        <v>3108.5292050594703</v>
      </c>
      <c r="M6" s="11">
        <f>GDP!M6/Population!M6/1000</f>
        <v>3348.877362967326</v>
      </c>
      <c r="N6" s="11">
        <f>GDP!N6/Population!N6/1000</f>
        <v>3604.2116204588224</v>
      </c>
      <c r="O6" s="11">
        <f>GDP!O6/Population!O6/1000</f>
        <v>3908.5611856559108</v>
      </c>
      <c r="P6" s="11">
        <f>GDP!P6/Population!P6/1000</f>
        <v>4274.8096429062389</v>
      </c>
      <c r="Q6" s="11">
        <f>GDP!Q6/Population!Q6/1000</f>
        <v>4679.3628654209097</v>
      </c>
      <c r="R6" s="11">
        <f>GDP!R6/Population!R6/1000</f>
        <v>5182.4842461130556</v>
      </c>
      <c r="S6" s="11">
        <f>GDP!S6/Population!S6/1000</f>
        <v>5808.3571729796668</v>
      </c>
      <c r="T6" s="11">
        <f>GDP!T6/Population!T6/1000</f>
        <v>6597.5761648141506</v>
      </c>
      <c r="U6" s="11">
        <f>GDP!U6/Population!U6/1000</f>
        <v>7194.0354353739649</v>
      </c>
      <c r="V6" s="11">
        <f>GDP!V6/Population!V6/1000</f>
        <v>7826.3186433247138</v>
      </c>
      <c r="W6" s="11">
        <f>GDP!W6/Population!W6/1000</f>
        <v>8610.4006981161565</v>
      </c>
      <c r="X6" s="11">
        <f>GDP!X6/Population!X6/1000</f>
        <v>9380.0955035902352</v>
      </c>
      <c r="Y6" s="11">
        <f>GDP!Y6/Population!Y6/1000</f>
        <v>10060.991677487524</v>
      </c>
      <c r="Z6" s="11">
        <f>GDP!Z6/Population!Z6/1000</f>
        <v>10782.78914484266</v>
      </c>
      <c r="AA6" s="11">
        <f>GDP!AA6/Population!AA6/1000</f>
        <v>11507.291253764828</v>
      </c>
      <c r="AB6" s="11">
        <f>GDP!AB6/Population!AB6/1000</f>
        <v>12237.251624404778</v>
      </c>
      <c r="AC6" s="11">
        <f>GDP!AC6/Population!AC6/1000</f>
        <v>12995.115095257996</v>
      </c>
      <c r="AD6" s="11">
        <f>GDP!AD6/Population!AD6/1000</f>
        <v>13805.125246241789</v>
      </c>
      <c r="AE6" s="11">
        <f>GDP!AE6/Population!AE6/1000</f>
        <v>14643.424291236934</v>
      </c>
      <c r="AF6" s="11">
        <f>GDP!AF6/Population!AF6/1000</f>
        <v>15470.183701777349</v>
      </c>
      <c r="AG6" s="11">
        <f>GDP!AG6/Population!AG6/1000</f>
        <v>15595.565274876575</v>
      </c>
      <c r="AH6" s="11">
        <f>GDP!AH6/Population!AH6/1000</f>
        <v>16972.666402978313</v>
      </c>
      <c r="AI6" s="11">
        <f>GDP!AI6/Population!AI6/1000</f>
        <v>17708.827212368768</v>
      </c>
      <c r="AJ6" s="11">
        <f>GDP!AJ6/Population!AJ6/1000</f>
        <v>18438.57429283742</v>
      </c>
      <c r="AK6" s="11">
        <f>GDP!AK6/Population!AK6/1000</f>
        <v>19166.782975963695</v>
      </c>
      <c r="AL6" s="11">
        <f>GDP!AL6/Population!AL6/1000</f>
        <v>19895.489645700185</v>
      </c>
      <c r="AM6" s="11">
        <f>GDP!AM6/Population!AM6/1000</f>
        <v>20622.69189014873</v>
      </c>
      <c r="AN6" s="11">
        <f>GDP!AN6/Population!AN6/1000</f>
        <v>21347.698269335691</v>
      </c>
      <c r="AO6" s="11">
        <f>GDP!AO6/Population!AO6/1000</f>
        <v>22069.869417626836</v>
      </c>
      <c r="AP6" s="11">
        <f>GDP!AP6/Population!AP6/1000</f>
        <v>22788.614726744996</v>
      </c>
      <c r="AQ6" s="11">
        <f>GDP!AQ6/Population!AQ6/1000</f>
        <v>23503.338199238751</v>
      </c>
      <c r="AR6" s="11">
        <f>GDP!AR6/Population!AR6/1000</f>
        <v>24213.377792215771</v>
      </c>
      <c r="AS6" s="11">
        <f>GDP!AS6/Population!AS6/1000</f>
        <v>24916.566904663941</v>
      </c>
      <c r="AT6" s="11">
        <f>GDP!AT6/Population!AT6/1000</f>
        <v>25611.566349433524</v>
      </c>
      <c r="AU6" s="11">
        <f>GDP!AU6/Population!AU6/1000</f>
        <v>26296.696495637592</v>
      </c>
      <c r="AV6" s="11">
        <f>GDP!AV6/Population!AV6/1000</f>
        <v>26970.395315729322</v>
      </c>
      <c r="AW6" s="11">
        <f>GDP!AW6/Population!AW6/1000</f>
        <v>27631.656455800094</v>
      </c>
      <c r="AX6" s="11">
        <f>GDP!AX6/Population!AX6/1000</f>
        <v>28281.941649306089</v>
      </c>
      <c r="AY6" s="11">
        <f>GDP!AY6/Population!AY6/1000</f>
        <v>28921.641595250458</v>
      </c>
      <c r="AZ6" s="11">
        <f>GDP!AZ6/Population!AZ6/1000</f>
        <v>29551.526824396562</v>
      </c>
      <c r="BA6" s="11">
        <f>GDP!BA6/Population!BA6/1000</f>
        <v>30172.769263894224</v>
      </c>
      <c r="BB6" s="11">
        <f>GDP!BB6/Population!BB6/1000</f>
        <v>30786.906242068198</v>
      </c>
      <c r="BC6" s="11">
        <f>GDP!BC6/Population!BC6/1000</f>
        <v>31394.18048224632</v>
      </c>
      <c r="BD6" s="11">
        <f>GDP!BD6/Population!BD6/1000</f>
        <v>31996.970848200937</v>
      </c>
      <c r="BE6" s="11">
        <f>GDP!BE6/Population!BE6/1000</f>
        <v>32597.92142270596</v>
      </c>
      <c r="BF6" s="11">
        <f>GDP!BF6/Population!BF6/1000</f>
        <v>33199.815496191317</v>
      </c>
      <c r="BG6" s="11">
        <f>GDP!BG6/Population!BG6/1000</f>
        <v>33805.534352120987</v>
      </c>
      <c r="BH6" s="11">
        <f>GDP!BH6/Population!BH6/1000</f>
        <v>34420.582726978675</v>
      </c>
      <c r="BI6" s="11">
        <f>GDP!BI6/Population!BI6/1000</f>
        <v>35048.458458227404</v>
      </c>
      <c r="BJ6" s="11">
        <f>GDP!BJ6/Population!BJ6/1000</f>
        <v>35692.373932239003</v>
      </c>
      <c r="BK6" s="11">
        <f>GDP!BK6/Population!BK6/1000</f>
        <v>36354.999392206111</v>
      </c>
    </row>
    <row r="7" spans="1:63" x14ac:dyDescent="0.25">
      <c r="A7" s="10" t="s">
        <v>8</v>
      </c>
      <c r="B7" s="10" t="s">
        <v>27</v>
      </c>
      <c r="C7" s="11">
        <f>GDP!C7/Population!C7/1000</f>
        <v>28699.76401016286</v>
      </c>
      <c r="D7" s="11">
        <f>GDP!D7/Population!D7/1000</f>
        <v>29959.113325390001</v>
      </c>
      <c r="E7" s="11">
        <f>GDP!E7/Population!E7/1000</f>
        <v>31475.891597034995</v>
      </c>
      <c r="F7" s="11">
        <f>GDP!F7/Population!F7/1000</f>
        <v>33069.16117133903</v>
      </c>
      <c r="G7" s="11">
        <f>GDP!G7/Population!G7/1000</f>
        <v>34648.625150218038</v>
      </c>
      <c r="H7" s="11">
        <f>GDP!H7/Population!H7/1000</f>
        <v>34977.80440365574</v>
      </c>
      <c r="I7" s="11">
        <f>GDP!I7/Population!I7/1000</f>
        <v>35869.83501904719</v>
      </c>
      <c r="J7" s="11">
        <f>GDP!J7/Population!J7/1000</f>
        <v>37014.932387158166</v>
      </c>
      <c r="K7" s="11">
        <f>GDP!K7/Population!K7/1000</f>
        <v>34201.796298917434</v>
      </c>
      <c r="L7" s="11">
        <f>GDP!L7/Population!L7/1000</f>
        <v>34492.217038772687</v>
      </c>
      <c r="M7" s="11">
        <f>GDP!M7/Population!M7/1000</f>
        <v>36664.107614162203</v>
      </c>
      <c r="N7" s="11">
        <f>GDP!N7/Population!N7/1000</f>
        <v>36546.374918196489</v>
      </c>
      <c r="O7" s="11">
        <f>GDP!O7/Population!O7/1000</f>
        <v>36946.727988403363</v>
      </c>
      <c r="P7" s="11">
        <f>GDP!P7/Population!P7/1000</f>
        <v>37946.190855697372</v>
      </c>
      <c r="Q7" s="11">
        <f>GDP!Q7/Population!Q7/1000</f>
        <v>41126.008083779925</v>
      </c>
      <c r="R7" s="11">
        <f>GDP!R7/Population!R7/1000</f>
        <v>44001.293938196453</v>
      </c>
      <c r="S7" s="11">
        <f>GDP!S7/Population!S7/1000</f>
        <v>46870.664774333833</v>
      </c>
      <c r="T7" s="11">
        <f>GDP!T7/Population!T7/1000</f>
        <v>49623.981620849772</v>
      </c>
      <c r="U7" s="11">
        <f>GDP!U7/Population!U7/1000</f>
        <v>50371.783856019036</v>
      </c>
      <c r="V7" s="11">
        <f>GDP!V7/Population!V7/1000</f>
        <v>48829.555609929441</v>
      </c>
      <c r="W7" s="11">
        <f>GDP!W7/Population!W7/1000</f>
        <v>51822.202661534255</v>
      </c>
      <c r="X7" s="11">
        <f>GDP!X7/Population!X7/1000</f>
        <v>54005.067781014695</v>
      </c>
      <c r="Y7" s="11">
        <f>GDP!Y7/Population!Y7/1000</f>
        <v>54609.606293210709</v>
      </c>
      <c r="Z7" s="11">
        <f>GDP!Z7/Population!Z7/1000</f>
        <v>55970.298146885361</v>
      </c>
      <c r="AA7" s="11">
        <f>GDP!AA7/Population!AA7/1000</f>
        <v>57146.491661634012</v>
      </c>
      <c r="AB7" s="11">
        <f>GDP!AB7/Population!AB7/1000</f>
        <v>58093.119818470375</v>
      </c>
      <c r="AC7" s="11">
        <f>GDP!AC7/Population!AC7/1000</f>
        <v>58885.870178086509</v>
      </c>
      <c r="AD7" s="11">
        <f>GDP!AD7/Population!AD7/1000</f>
        <v>60627.269266901581</v>
      </c>
      <c r="AE7" s="11">
        <f>GDP!AE7/Population!AE7/1000</f>
        <v>61893.459773689021</v>
      </c>
      <c r="AF7" s="11">
        <f>GDP!AF7/Population!AF7/1000</f>
        <v>60620.910696938161</v>
      </c>
      <c r="AG7" s="11">
        <f>GDP!AG7/Population!AG7/1000</f>
        <v>57242.835679207572</v>
      </c>
      <c r="AH7" s="11">
        <f>GDP!AH7/Population!AH7/1000</f>
        <v>59035.808893090907</v>
      </c>
      <c r="AI7" s="11">
        <f>GDP!AI7/Population!AI7/1000</f>
        <v>60080.17862019335</v>
      </c>
      <c r="AJ7" s="11">
        <f>GDP!AJ7/Population!AJ7/1000</f>
        <v>61129.563463030143</v>
      </c>
      <c r="AK7" s="11">
        <f>GDP!AK7/Population!AK7/1000</f>
        <v>62160.311116747172</v>
      </c>
      <c r="AL7" s="11">
        <f>GDP!AL7/Population!AL7/1000</f>
        <v>63298.464395330768</v>
      </c>
      <c r="AM7" s="11">
        <f>GDP!AM7/Population!AM7/1000</f>
        <v>64253.328995664044</v>
      </c>
      <c r="AN7" s="11">
        <f>GDP!AN7/Population!AN7/1000</f>
        <v>65318.955383840577</v>
      </c>
      <c r="AO7" s="11">
        <f>GDP!AO7/Population!AO7/1000</f>
        <v>66378.831304219959</v>
      </c>
      <c r="AP7" s="11">
        <f>GDP!AP7/Population!AP7/1000</f>
        <v>67469.168018460376</v>
      </c>
      <c r="AQ7" s="11">
        <f>GDP!AQ7/Population!AQ7/1000</f>
        <v>68754.104333770534</v>
      </c>
      <c r="AR7" s="11">
        <f>GDP!AR7/Population!AR7/1000</f>
        <v>69971.060697983921</v>
      </c>
      <c r="AS7" s="11">
        <f>GDP!AS7/Population!AS7/1000</f>
        <v>71388.91461736332</v>
      </c>
      <c r="AT7" s="11">
        <f>GDP!AT7/Population!AT7/1000</f>
        <v>72859.850078231946</v>
      </c>
      <c r="AU7" s="11">
        <f>GDP!AU7/Population!AU7/1000</f>
        <v>74363.894561232039</v>
      </c>
      <c r="AV7" s="11">
        <f>GDP!AV7/Population!AV7/1000</f>
        <v>76020.890948666754</v>
      </c>
      <c r="AW7" s="11">
        <f>GDP!AW7/Population!AW7/1000</f>
        <v>77556.821646956872</v>
      </c>
      <c r="AX7" s="11">
        <f>GDP!AX7/Population!AX7/1000</f>
        <v>79247.319207271576</v>
      </c>
      <c r="AY7" s="11">
        <f>GDP!AY7/Population!AY7/1000</f>
        <v>80958.611455053964</v>
      </c>
      <c r="AZ7" s="11">
        <f>GDP!AZ7/Population!AZ7/1000</f>
        <v>82694.122105988819</v>
      </c>
      <c r="BA7" s="11">
        <f>GDP!BA7/Population!BA7/1000</f>
        <v>84456.192539251759</v>
      </c>
      <c r="BB7" s="11">
        <f>GDP!BB7/Population!BB7/1000</f>
        <v>86379.178799817513</v>
      </c>
      <c r="BC7" s="11">
        <f>GDP!BC7/Population!BC7/1000</f>
        <v>88190.797018209239</v>
      </c>
      <c r="BD7" s="11">
        <f>GDP!BD7/Population!BD7/1000</f>
        <v>90160.517736531416</v>
      </c>
      <c r="BE7" s="11">
        <f>GDP!BE7/Population!BE7/1000</f>
        <v>92151.971241196676</v>
      </c>
      <c r="BF7" s="11">
        <f>GDP!BF7/Population!BF7/1000</f>
        <v>94028.916310594665</v>
      </c>
      <c r="BG7" s="11">
        <f>GDP!BG7/Population!BG7/1000</f>
        <v>96332.675862187025</v>
      </c>
      <c r="BH7" s="11">
        <f>GDP!BH7/Population!BH7/1000</f>
        <v>98520.052922047456</v>
      </c>
      <c r="BI7" s="11">
        <f>GDP!BI7/Population!BI7/1000</f>
        <v>100859.82053560257</v>
      </c>
      <c r="BJ7" s="11">
        <f>GDP!BJ7/Population!BJ7/1000</f>
        <v>103212.9184434795</v>
      </c>
      <c r="BK7" s="11">
        <f>GDP!BK7/Population!BK7/1000</f>
        <v>105575.86117961838</v>
      </c>
    </row>
    <row r="8" spans="1:63" x14ac:dyDescent="0.25">
      <c r="A8" s="10" t="s">
        <v>9</v>
      </c>
      <c r="B8" s="10" t="s">
        <v>27</v>
      </c>
      <c r="C8" s="11">
        <f>GDP!C8/Population!C8/1000</f>
        <v>4531.7714502873441</v>
      </c>
      <c r="D8" s="11">
        <f>GDP!D8/Population!D8/1000</f>
        <v>4761.5802524529172</v>
      </c>
      <c r="E8" s="11">
        <f>GDP!E8/Population!E8/1000</f>
        <v>4985.9378694402158</v>
      </c>
      <c r="F8" s="11">
        <f>GDP!F8/Population!F8/1000</f>
        <v>5223.27970241822</v>
      </c>
      <c r="G8" s="11">
        <f>GDP!G8/Population!G8/1000</f>
        <v>5528.2942020813298</v>
      </c>
      <c r="H8" s="11">
        <f>GDP!H8/Population!H8/1000</f>
        <v>5891.0722212873306</v>
      </c>
      <c r="I8" s="11">
        <f>GDP!I8/Population!I8/1000</f>
        <v>6257.3748508974413</v>
      </c>
      <c r="J8" s="11">
        <f>GDP!J8/Population!J8/1000</f>
        <v>6456.9770602893877</v>
      </c>
      <c r="K8" s="11">
        <f>GDP!K8/Population!K8/1000</f>
        <v>5530.3649503542356</v>
      </c>
      <c r="L8" s="11">
        <f>GDP!L8/Population!L8/1000</f>
        <v>5496.8820846986728</v>
      </c>
      <c r="M8" s="11">
        <f>GDP!M8/Population!M8/1000</f>
        <v>5688.2950956751665</v>
      </c>
      <c r="N8" s="11">
        <f>GDP!N8/Population!N8/1000</f>
        <v>5815.4387127989912</v>
      </c>
      <c r="O8" s="11">
        <f>GDP!O8/Population!O8/1000</f>
        <v>5995.1727510037699</v>
      </c>
      <c r="P8" s="11">
        <f>GDP!P8/Population!P8/1000</f>
        <v>6197.601726973583</v>
      </c>
      <c r="Q8" s="11">
        <f>GDP!Q8/Population!Q8/1000</f>
        <v>6422.6309929017571</v>
      </c>
      <c r="R8" s="11">
        <f>GDP!R8/Population!R8/1000</f>
        <v>6698.1356250156095</v>
      </c>
      <c r="S8" s="11">
        <f>GDP!S8/Population!S8/1000</f>
        <v>6973.2625073125664</v>
      </c>
      <c r="T8" s="11">
        <f>GDP!T8/Population!T8/1000</f>
        <v>7318.19271543581</v>
      </c>
      <c r="U8" s="11">
        <f>GDP!U8/Population!U8/1000</f>
        <v>7656.2956833210274</v>
      </c>
      <c r="V8" s="11">
        <f>GDP!V8/Population!V8/1000</f>
        <v>7904.9207350665183</v>
      </c>
      <c r="W8" s="11">
        <f>GDP!W8/Population!W8/1000</f>
        <v>8285.327106612609</v>
      </c>
      <c r="X8" s="11">
        <f>GDP!X8/Population!X8/1000</f>
        <v>8678.7408291029951</v>
      </c>
      <c r="Y8" s="11">
        <f>GDP!Y8/Population!Y8/1000</f>
        <v>9078.5257689073551</v>
      </c>
      <c r="Z8" s="11">
        <f>GDP!Z8/Population!Z8/1000</f>
        <v>9455.4142504216179</v>
      </c>
      <c r="AA8" s="11">
        <f>GDP!AA8/Population!AA8/1000</f>
        <v>9799.5036115247458</v>
      </c>
      <c r="AB8" s="11">
        <f>GDP!AB8/Population!AB8/1000</f>
        <v>10147.882089157734</v>
      </c>
      <c r="AC8" s="11">
        <f>GDP!AC8/Population!AC8/1000</f>
        <v>10529.324469547419</v>
      </c>
      <c r="AD8" s="11">
        <f>GDP!AD8/Population!AD8/1000</f>
        <v>10933.528973680992</v>
      </c>
      <c r="AE8" s="11">
        <f>GDP!AE8/Population!AE8/1000</f>
        <v>11369.212361641959</v>
      </c>
      <c r="AF8" s="11">
        <f>GDP!AF8/Population!AF8/1000</f>
        <v>11807.322994967437</v>
      </c>
      <c r="AG8" s="11">
        <f>GDP!AG8/Population!AG8/1000</f>
        <v>11740.632439443063</v>
      </c>
      <c r="AH8" s="11">
        <f>GDP!AH8/Population!AH8/1000</f>
        <v>12572.903899706931</v>
      </c>
      <c r="AI8" s="11">
        <f>GDP!AI8/Population!AI8/1000</f>
        <v>13022.177335463453</v>
      </c>
      <c r="AJ8" s="11">
        <f>GDP!AJ8/Population!AJ8/1000</f>
        <v>13477.354834663032</v>
      </c>
      <c r="AK8" s="11">
        <f>GDP!AK8/Population!AK8/1000</f>
        <v>13941.920946902164</v>
      </c>
      <c r="AL8" s="11">
        <f>GDP!AL8/Population!AL8/1000</f>
        <v>14418.286300591633</v>
      </c>
      <c r="AM8" s="11">
        <f>GDP!AM8/Population!AM8/1000</f>
        <v>14906.872414341895</v>
      </c>
      <c r="AN8" s="11">
        <f>GDP!AN8/Population!AN8/1000</f>
        <v>15407.55021614197</v>
      </c>
      <c r="AO8" s="11">
        <f>GDP!AO8/Population!AO8/1000</f>
        <v>15920.890250972176</v>
      </c>
      <c r="AP8" s="11">
        <f>GDP!AP8/Population!AP8/1000</f>
        <v>16447.287343634896</v>
      </c>
      <c r="AQ8" s="11">
        <f>GDP!AQ8/Population!AQ8/1000</f>
        <v>16986.45804299488</v>
      </c>
      <c r="AR8" s="11">
        <f>GDP!AR8/Population!AR8/1000</f>
        <v>17538.340600946911</v>
      </c>
      <c r="AS8" s="11">
        <f>GDP!AS8/Population!AS8/1000</f>
        <v>18104.501318668281</v>
      </c>
      <c r="AT8" s="11">
        <f>GDP!AT8/Population!AT8/1000</f>
        <v>18685.324110443587</v>
      </c>
      <c r="AU8" s="11">
        <f>GDP!AU8/Population!AU8/1000</f>
        <v>19281.299074626404</v>
      </c>
      <c r="AV8" s="11">
        <f>GDP!AV8/Population!AV8/1000</f>
        <v>19892.950165298724</v>
      </c>
      <c r="AW8" s="11">
        <f>GDP!AW8/Population!AW8/1000</f>
        <v>20520.315095520957</v>
      </c>
      <c r="AX8" s="11">
        <f>GDP!AX8/Population!AX8/1000</f>
        <v>21163.122045774802</v>
      </c>
      <c r="AY8" s="11">
        <f>GDP!AY8/Population!AY8/1000</f>
        <v>21822.239347373627</v>
      </c>
      <c r="AZ8" s="11">
        <f>GDP!AZ8/Population!AZ8/1000</f>
        <v>22497.51387910722</v>
      </c>
      <c r="BA8" s="11">
        <f>GDP!BA8/Population!BA8/1000</f>
        <v>23188.715562489186</v>
      </c>
      <c r="BB8" s="11">
        <f>GDP!BB8/Population!BB8/1000</f>
        <v>23895.876125123916</v>
      </c>
      <c r="BC8" s="11">
        <f>GDP!BC8/Population!BC8/1000</f>
        <v>24618.990868714303</v>
      </c>
      <c r="BD8" s="11">
        <f>GDP!BD8/Population!BD8/1000</f>
        <v>25358.187067832147</v>
      </c>
      <c r="BE8" s="11">
        <f>GDP!BE8/Population!BE8/1000</f>
        <v>26113.111616778337</v>
      </c>
      <c r="BF8" s="11">
        <f>GDP!BF8/Population!BF8/1000</f>
        <v>26881.698522115166</v>
      </c>
      <c r="BG8" s="11">
        <f>GDP!BG8/Population!BG8/1000</f>
        <v>27661.874166873764</v>
      </c>
      <c r="BH8" s="11">
        <f>GDP!BH8/Population!BH8/1000</f>
        <v>28452.959503280141</v>
      </c>
      <c r="BI8" s="11">
        <f>GDP!BI8/Population!BI8/1000</f>
        <v>29254.917597594926</v>
      </c>
      <c r="BJ8" s="11">
        <f>GDP!BJ8/Population!BJ8/1000</f>
        <v>30067.719594957045</v>
      </c>
      <c r="BK8" s="11">
        <f>GDP!BK8/Population!BK8/1000</f>
        <v>30891.262037571651</v>
      </c>
    </row>
    <row r="9" spans="1:63" x14ac:dyDescent="0.25">
      <c r="A9" s="10" t="s">
        <v>10</v>
      </c>
      <c r="B9" s="10" t="s">
        <v>27</v>
      </c>
      <c r="C9" s="11">
        <f>GDP!C9/Population!C9/1000</f>
        <v>31821.351889968682</v>
      </c>
      <c r="D9" s="11">
        <f>GDP!D9/Population!D9/1000</f>
        <v>32797.018758009668</v>
      </c>
      <c r="E9" s="11">
        <f>GDP!E9/Population!E9/1000</f>
        <v>32969.194209664543</v>
      </c>
      <c r="F9" s="11">
        <f>GDP!F9/Population!F9/1000</f>
        <v>32700.309771037595</v>
      </c>
      <c r="G9" s="11">
        <f>GDP!G9/Population!G9/1000</f>
        <v>32934.46930439608</v>
      </c>
      <c r="H9" s="11">
        <f>GDP!H9/Population!H9/1000</f>
        <v>33753.936585905663</v>
      </c>
      <c r="I9" s="11">
        <f>GDP!I9/Population!I9/1000</f>
        <v>34723.748806283424</v>
      </c>
      <c r="J9" s="11">
        <f>GDP!J9/Population!J9/1000</f>
        <v>35028.618803057572</v>
      </c>
      <c r="K9" s="11">
        <f>GDP!K9/Population!K9/1000</f>
        <v>34572.134996752531</v>
      </c>
      <c r="L9" s="11">
        <f>GDP!L9/Population!L9/1000</f>
        <v>34428.524426531119</v>
      </c>
      <c r="M9" s="11">
        <f>GDP!M9/Population!M9/1000</f>
        <v>35330.540654458215</v>
      </c>
      <c r="N9" s="11">
        <f>GDP!N9/Population!N9/1000</f>
        <v>35421.422015651027</v>
      </c>
      <c r="O9" s="11">
        <f>GDP!O9/Population!O9/1000</f>
        <v>35413.512581309347</v>
      </c>
      <c r="P9" s="11">
        <f>GDP!P9/Population!P9/1000</f>
        <v>35908.300008588267</v>
      </c>
      <c r="Q9" s="11">
        <f>GDP!Q9/Population!Q9/1000</f>
        <v>36658.224676711681</v>
      </c>
      <c r="R9" s="11">
        <f>GDP!R9/Population!R9/1000</f>
        <v>37232.319341344584</v>
      </c>
      <c r="S9" s="11">
        <f>GDP!S9/Population!S9/1000</f>
        <v>37732.609404236973</v>
      </c>
      <c r="T9" s="11">
        <f>GDP!T9/Population!T9/1000</f>
        <v>38335.489389255919</v>
      </c>
      <c r="U9" s="11">
        <f>GDP!U9/Population!U9/1000</f>
        <v>37903.120929019446</v>
      </c>
      <c r="V9" s="11">
        <f>GDP!V9/Population!V9/1000</f>
        <v>35845.515587636924</v>
      </c>
      <c r="W9" s="11">
        <f>GDP!W9/Population!W9/1000</f>
        <v>37351.79884147636</v>
      </c>
      <c r="X9" s="11">
        <f>GDP!X9/Population!X9/1000</f>
        <v>37321.282815371989</v>
      </c>
      <c r="Y9" s="11">
        <f>GDP!Y9/Population!Y9/1000</f>
        <v>37901.507616110677</v>
      </c>
      <c r="Z9" s="11">
        <f>GDP!Z9/Population!Z9/1000</f>
        <v>38692.594865366445</v>
      </c>
      <c r="AA9" s="11">
        <f>GDP!AA9/Population!AA9/1000</f>
        <v>38881.690757559867</v>
      </c>
      <c r="AB9" s="11">
        <f>GDP!AB9/Population!AB9/1000</f>
        <v>39413.609130566248</v>
      </c>
      <c r="AC9" s="11">
        <f>GDP!AC9/Population!AC9/1000</f>
        <v>39722.536783450989</v>
      </c>
      <c r="AD9" s="11">
        <f>GDP!AD9/Population!AD9/1000</f>
        <v>40571.422653668</v>
      </c>
      <c r="AE9" s="11">
        <f>GDP!AE9/Population!AE9/1000</f>
        <v>40987.923478136421</v>
      </c>
      <c r="AF9" s="11">
        <f>GDP!AF9/Population!AF9/1000</f>
        <v>41386.075444936163</v>
      </c>
      <c r="AG9" s="11">
        <f>GDP!AG9/Population!AG9/1000</f>
        <v>39353.07004170958</v>
      </c>
      <c r="AH9" s="11">
        <f>GDP!AH9/Population!AH9/1000</f>
        <v>40670.540609758464</v>
      </c>
      <c r="AI9" s="11">
        <f>GDP!AI9/Population!AI9/1000</f>
        <v>41066.633753488422</v>
      </c>
      <c r="AJ9" s="11">
        <f>GDP!AJ9/Population!AJ9/1000</f>
        <v>41525.411350577167</v>
      </c>
      <c r="AK9" s="11">
        <f>GDP!AK9/Population!AK9/1000</f>
        <v>42059.796955157588</v>
      </c>
      <c r="AL9" s="11">
        <f>GDP!AL9/Population!AL9/1000</f>
        <v>42665.705920755492</v>
      </c>
      <c r="AM9" s="11">
        <f>GDP!AM9/Population!AM9/1000</f>
        <v>43335.828531725958</v>
      </c>
      <c r="AN9" s="11">
        <f>GDP!AN9/Population!AN9/1000</f>
        <v>44058.913169952371</v>
      </c>
      <c r="AO9" s="11">
        <f>GDP!AO9/Population!AO9/1000</f>
        <v>44827.436699034457</v>
      </c>
      <c r="AP9" s="11">
        <f>GDP!AP9/Population!AP9/1000</f>
        <v>45634.229583358923</v>
      </c>
      <c r="AQ9" s="11">
        <f>GDP!AQ9/Population!AQ9/1000</f>
        <v>46473.176133086148</v>
      </c>
      <c r="AR9" s="11">
        <f>GDP!AR9/Population!AR9/1000</f>
        <v>47339.048481653452</v>
      </c>
      <c r="AS9" s="11">
        <f>GDP!AS9/Population!AS9/1000</f>
        <v>48231.466556165971</v>
      </c>
      <c r="AT9" s="11">
        <f>GDP!AT9/Population!AT9/1000</f>
        <v>49146.710244277747</v>
      </c>
      <c r="AU9" s="11">
        <f>GDP!AU9/Population!AU9/1000</f>
        <v>50082.808812993411</v>
      </c>
      <c r="AV9" s="11">
        <f>GDP!AV9/Population!AV9/1000</f>
        <v>51039.377384108273</v>
      </c>
      <c r="AW9" s="11">
        <f>GDP!AW9/Population!AW9/1000</f>
        <v>52017.043930623855</v>
      </c>
      <c r="AX9" s="11">
        <f>GDP!AX9/Population!AX9/1000</f>
        <v>53010.856685837301</v>
      </c>
      <c r="AY9" s="11">
        <f>GDP!AY9/Population!AY9/1000</f>
        <v>54020.65711414822</v>
      </c>
      <c r="AZ9" s="11">
        <f>GDP!AZ9/Population!AZ9/1000</f>
        <v>55046.308050567612</v>
      </c>
      <c r="BA9" s="11">
        <f>GDP!BA9/Population!BA9/1000</f>
        <v>56088.176214867242</v>
      </c>
      <c r="BB9" s="11">
        <f>GDP!BB9/Population!BB9/1000</f>
        <v>57147.087344616557</v>
      </c>
      <c r="BC9" s="11">
        <f>GDP!BC9/Population!BC9/1000</f>
        <v>58222.711854367422</v>
      </c>
      <c r="BD9" s="11">
        <f>GDP!BD9/Population!BD9/1000</f>
        <v>59313.0002936643</v>
      </c>
      <c r="BE9" s="11">
        <f>GDP!BE9/Population!BE9/1000</f>
        <v>60415.328767435072</v>
      </c>
      <c r="BF9" s="11">
        <f>GDP!BF9/Population!BF9/1000</f>
        <v>61528.365874479932</v>
      </c>
      <c r="BG9" s="11">
        <f>GDP!BG9/Population!BG9/1000</f>
        <v>62653.630138047753</v>
      </c>
      <c r="BH9" s="11">
        <f>GDP!BH9/Population!BH9/1000</f>
        <v>63788.446048550264</v>
      </c>
      <c r="BI9" s="11">
        <f>GDP!BI9/Population!BI9/1000</f>
        <v>64938.419014457199</v>
      </c>
      <c r="BJ9" s="11">
        <f>GDP!BJ9/Population!BJ9/1000</f>
        <v>66111.77181162675</v>
      </c>
      <c r="BK9" s="11">
        <f>GDP!BK9/Population!BK9/1000</f>
        <v>67318.326757343253</v>
      </c>
    </row>
    <row r="10" spans="1:63" x14ac:dyDescent="0.25">
      <c r="A10" s="10" t="s">
        <v>11</v>
      </c>
      <c r="B10" s="10" t="s">
        <v>27</v>
      </c>
      <c r="C10" s="11">
        <f>GDP!C10/Population!C10/1000</f>
        <v>12470.386580069078</v>
      </c>
      <c r="D10" s="11">
        <f>GDP!D10/Population!D10/1000</f>
        <v>13617.285588093397</v>
      </c>
      <c r="E10" s="11">
        <f>GDP!E10/Population!E10/1000</f>
        <v>14301.573758647095</v>
      </c>
      <c r="F10" s="11">
        <f>GDP!F10/Population!F10/1000</f>
        <v>15112.97780930748</v>
      </c>
      <c r="G10" s="11">
        <f>GDP!G10/Population!G10/1000</f>
        <v>16325.694007476894</v>
      </c>
      <c r="H10" s="11">
        <f>GDP!H10/Population!H10/1000</f>
        <v>17701.568278039165</v>
      </c>
      <c r="I10" s="11">
        <f>GDP!I10/Population!I10/1000</f>
        <v>18855.043466216459</v>
      </c>
      <c r="J10" s="11">
        <f>GDP!J10/Population!J10/1000</f>
        <v>19779.275562859264</v>
      </c>
      <c r="K10" s="11">
        <f>GDP!K10/Population!K10/1000</f>
        <v>18526.806474477024</v>
      </c>
      <c r="L10" s="11">
        <f>GDP!L10/Population!L10/1000</f>
        <v>20448.133379756924</v>
      </c>
      <c r="M10" s="11">
        <f>GDP!M10/Population!M10/1000</f>
        <v>22102.701490795218</v>
      </c>
      <c r="N10" s="11">
        <f>GDP!N10/Population!N10/1000</f>
        <v>22944.564048399468</v>
      </c>
      <c r="O10" s="11">
        <f>GDP!O10/Population!O10/1000</f>
        <v>24499.26811027107</v>
      </c>
      <c r="P10" s="11">
        <f>GDP!P10/Population!P10/1000</f>
        <v>25081.321182302629</v>
      </c>
      <c r="Q10" s="11">
        <f>GDP!Q10/Population!Q10/1000</f>
        <v>26184.104388921809</v>
      </c>
      <c r="R10" s="11">
        <f>GDP!R10/Population!R10/1000</f>
        <v>27095.46913222377</v>
      </c>
      <c r="S10" s="11">
        <f>GDP!S10/Population!S10/1000</f>
        <v>28393.391291614775</v>
      </c>
      <c r="T10" s="11">
        <f>GDP!T10/Population!T10/1000</f>
        <v>29850.367626039686</v>
      </c>
      <c r="U10" s="11">
        <f>GDP!U10/Population!U10/1000</f>
        <v>30602.755512188716</v>
      </c>
      <c r="V10" s="11">
        <f>GDP!V10/Population!V10/1000</f>
        <v>30716.229560734348</v>
      </c>
      <c r="W10" s="11">
        <f>GDP!W10/Population!W10/1000</f>
        <v>32580.948797226105</v>
      </c>
      <c r="X10" s="11">
        <f>GDP!X10/Population!X10/1000</f>
        <v>33617.285668896729</v>
      </c>
      <c r="Y10" s="11">
        <f>GDP!Y10/Population!Y10/1000</f>
        <v>34199.376179022009</v>
      </c>
      <c r="Z10" s="11">
        <f>GDP!Z10/Population!Z10/1000</f>
        <v>34990.59876225367</v>
      </c>
      <c r="AA10" s="11">
        <f>GDP!AA10/Population!AA10/1000</f>
        <v>35972.458573378579</v>
      </c>
      <c r="AB10" s="11">
        <f>GDP!AB10/Population!AB10/1000</f>
        <v>36819.619416212161</v>
      </c>
      <c r="AC10" s="11">
        <f>GDP!AC10/Population!AC10/1000</f>
        <v>37778.976582611933</v>
      </c>
      <c r="AD10" s="11">
        <f>GDP!AD10/Population!AD10/1000</f>
        <v>38849.980800609897</v>
      </c>
      <c r="AE10" s="11">
        <f>GDP!AE10/Population!AE10/1000</f>
        <v>39827.931685912925</v>
      </c>
      <c r="AF10" s="11">
        <f>GDP!AF10/Population!AF10/1000</f>
        <v>40581.96592441207</v>
      </c>
      <c r="AG10" s="11">
        <f>GDP!AG10/Population!AG10/1000</f>
        <v>40060.680126570383</v>
      </c>
      <c r="AH10" s="11">
        <f>GDP!AH10/Population!AH10/1000</f>
        <v>41393.676788900317</v>
      </c>
      <c r="AI10" s="11">
        <f>GDP!AI10/Population!AI10/1000</f>
        <v>42663.410619052775</v>
      </c>
      <c r="AJ10" s="11">
        <f>GDP!AJ10/Population!AJ10/1000</f>
        <v>43879.670152325183</v>
      </c>
      <c r="AK10" s="11">
        <f>GDP!AK10/Population!AK10/1000</f>
        <v>45065.88209467128</v>
      </c>
      <c r="AL10" s="11">
        <f>GDP!AL10/Population!AL10/1000</f>
        <v>46243.222482354387</v>
      </c>
      <c r="AM10" s="11">
        <f>GDP!AM10/Population!AM10/1000</f>
        <v>47416.850266131463</v>
      </c>
      <c r="AN10" s="11">
        <f>GDP!AN10/Population!AN10/1000</f>
        <v>48583.633575125161</v>
      </c>
      <c r="AO10" s="11">
        <f>GDP!AO10/Population!AO10/1000</f>
        <v>49743.752512634113</v>
      </c>
      <c r="AP10" s="11">
        <f>GDP!AP10/Population!AP10/1000</f>
        <v>50896.700951730949</v>
      </c>
      <c r="AQ10" s="11">
        <f>GDP!AQ10/Population!AQ10/1000</f>
        <v>52042.315339913061</v>
      </c>
      <c r="AR10" s="11">
        <f>GDP!AR10/Population!AR10/1000</f>
        <v>53180.743120943</v>
      </c>
      <c r="AS10" s="11">
        <f>GDP!AS10/Population!AS10/1000</f>
        <v>54314.189944226564</v>
      </c>
      <c r="AT10" s="11">
        <f>GDP!AT10/Population!AT10/1000</f>
        <v>55447.464382934224</v>
      </c>
      <c r="AU10" s="11">
        <f>GDP!AU10/Population!AU10/1000</f>
        <v>56586.373037510755</v>
      </c>
      <c r="AV10" s="11">
        <f>GDP!AV10/Population!AV10/1000</f>
        <v>57735.725571995114</v>
      </c>
      <c r="AW10" s="11">
        <f>GDP!AW10/Population!AW10/1000</f>
        <v>58899.03835499438</v>
      </c>
      <c r="AX10" s="11">
        <f>GDP!AX10/Population!AX10/1000</f>
        <v>60071.632142040558</v>
      </c>
      <c r="AY10" s="11">
        <f>GDP!AY10/Population!AY10/1000</f>
        <v>61253.898781898664</v>
      </c>
      <c r="AZ10" s="11">
        <f>GDP!AZ10/Population!AZ10/1000</f>
        <v>62444.568795801839</v>
      </c>
      <c r="BA10" s="11">
        <f>GDP!BA10/Population!BA10/1000</f>
        <v>63643.102835548852</v>
      </c>
      <c r="BB10" s="11">
        <f>GDP!BB10/Population!BB10/1000</f>
        <v>64851.270430530858</v>
      </c>
      <c r="BC10" s="11">
        <f>GDP!BC10/Population!BC10/1000</f>
        <v>66071.491906267096</v>
      </c>
      <c r="BD10" s="11">
        <f>GDP!BD10/Population!BD10/1000</f>
        <v>67306.623198897461</v>
      </c>
      <c r="BE10" s="11">
        <f>GDP!BE10/Population!BE10/1000</f>
        <v>68560.985539883317</v>
      </c>
      <c r="BF10" s="11">
        <f>GDP!BF10/Population!BF10/1000</f>
        <v>69840.326409153538</v>
      </c>
      <c r="BG10" s="11">
        <f>GDP!BG10/Population!BG10/1000</f>
        <v>71150.673983713437</v>
      </c>
      <c r="BH10" s="11">
        <f>GDP!BH10/Population!BH10/1000</f>
        <v>72505.243260647883</v>
      </c>
      <c r="BI10" s="11">
        <f>GDP!BI10/Population!BI10/1000</f>
        <v>73910.389533002468</v>
      </c>
      <c r="BJ10" s="11">
        <f>GDP!BJ10/Population!BJ10/1000</f>
        <v>75372.675386816161</v>
      </c>
      <c r="BK10" s="11">
        <f>GDP!BK10/Population!BK10/1000</f>
        <v>76897.964609386938</v>
      </c>
    </row>
    <row r="11" spans="1:63" x14ac:dyDescent="0.25">
      <c r="A11" s="10" t="s">
        <v>12</v>
      </c>
      <c r="B11" s="10" t="s">
        <v>27</v>
      </c>
      <c r="C11" s="11">
        <f>GDP!C11/Population!C11/1000</f>
        <v>10308.022086338337</v>
      </c>
      <c r="D11" s="11">
        <f>GDP!D11/Population!D11/1000</f>
        <v>10993.13703394255</v>
      </c>
      <c r="E11" s="11">
        <f>GDP!E11/Population!E11/1000</f>
        <v>11665.822617451609</v>
      </c>
      <c r="F11" s="11">
        <f>GDP!F11/Population!F11/1000</f>
        <v>12502.857242498845</v>
      </c>
      <c r="G11" s="11">
        <f>GDP!G11/Population!G11/1000</f>
        <v>13317.928818929317</v>
      </c>
      <c r="H11" s="11">
        <f>GDP!H11/Population!H11/1000</f>
        <v>14262.780468026958</v>
      </c>
      <c r="I11" s="11">
        <f>GDP!I11/Population!I11/1000</f>
        <v>15293.792779425063</v>
      </c>
      <c r="J11" s="11">
        <f>GDP!J11/Population!J11/1000</f>
        <v>15998.730492878241</v>
      </c>
      <c r="K11" s="11">
        <f>GDP!K11/Population!K11/1000</f>
        <v>14451.460905812015</v>
      </c>
      <c r="L11" s="11">
        <f>GDP!L11/Population!L11/1000</f>
        <v>14968.4348004639</v>
      </c>
      <c r="M11" s="11">
        <f>GDP!M11/Population!M11/1000</f>
        <v>15920.053367620736</v>
      </c>
      <c r="N11" s="11">
        <f>GDP!N11/Population!N11/1000</f>
        <v>15654.96076452335</v>
      </c>
      <c r="O11" s="11">
        <f>GDP!O11/Population!O11/1000</f>
        <v>16158.642724161675</v>
      </c>
      <c r="P11" s="11">
        <f>GDP!P11/Population!P11/1000</f>
        <v>16754.560397090328</v>
      </c>
      <c r="Q11" s="11">
        <f>GDP!Q11/Population!Q11/1000</f>
        <v>17541.787114790855</v>
      </c>
      <c r="R11" s="11">
        <f>GDP!R11/Population!R11/1000</f>
        <v>18117.553883394656</v>
      </c>
      <c r="S11" s="11">
        <f>GDP!S11/Population!S11/1000</f>
        <v>18756.075740582513</v>
      </c>
      <c r="T11" s="11">
        <f>GDP!T11/Population!T11/1000</f>
        <v>19550.665408359626</v>
      </c>
      <c r="U11" s="11">
        <f>GDP!U11/Population!U11/1000</f>
        <v>20107.288386966215</v>
      </c>
      <c r="V11" s="11">
        <f>GDP!V11/Population!V11/1000</f>
        <v>19446.645263565242</v>
      </c>
      <c r="W11" s="11">
        <f>GDP!W11/Population!W11/1000</f>
        <v>20540.238245156273</v>
      </c>
      <c r="X11" s="11">
        <f>GDP!X11/Population!X11/1000</f>
        <v>21293.2649936733</v>
      </c>
      <c r="Y11" s="11">
        <f>GDP!Y11/Population!Y11/1000</f>
        <v>22136.383056076731</v>
      </c>
      <c r="Z11" s="11">
        <f>GDP!Z11/Population!Z11/1000</f>
        <v>22860.252059955568</v>
      </c>
      <c r="AA11" s="11">
        <f>GDP!AA11/Population!AA11/1000</f>
        <v>23910.728649171888</v>
      </c>
      <c r="AB11" s="11">
        <f>GDP!AB11/Population!AB11/1000</f>
        <v>24792.485824522348</v>
      </c>
      <c r="AC11" s="11">
        <f>GDP!AC11/Population!AC11/1000</f>
        <v>25546.568122631765</v>
      </c>
      <c r="AD11" s="11">
        <f>GDP!AD11/Population!AD11/1000</f>
        <v>26648.64921275825</v>
      </c>
      <c r="AE11" s="11">
        <f>GDP!AE11/Population!AE11/1000</f>
        <v>27537.400620372511</v>
      </c>
      <c r="AF11" s="11">
        <f>GDP!AF11/Population!AF11/1000</f>
        <v>28342.368043167327</v>
      </c>
      <c r="AG11" s="11">
        <f>GDP!AG11/Population!AG11/1000</f>
        <v>27502.276407511548</v>
      </c>
      <c r="AH11" s="11">
        <f>GDP!AH11/Population!AH11/1000</f>
        <v>29602.310435639432</v>
      </c>
      <c r="AI11" s="11">
        <f>GDP!AI11/Population!AI11/1000</f>
        <v>30525.931497310259</v>
      </c>
      <c r="AJ11" s="11">
        <f>GDP!AJ11/Population!AJ11/1000</f>
        <v>31521.112097006051</v>
      </c>
      <c r="AK11" s="11">
        <f>GDP!AK11/Population!AK11/1000</f>
        <v>32500.769954142408</v>
      </c>
      <c r="AL11" s="11">
        <f>GDP!AL11/Population!AL11/1000</f>
        <v>33552.924244758789</v>
      </c>
      <c r="AM11" s="11">
        <f>GDP!AM11/Population!AM11/1000</f>
        <v>34634.555420727222</v>
      </c>
      <c r="AN11" s="11">
        <f>GDP!AN11/Population!AN11/1000</f>
        <v>35746.070286153903</v>
      </c>
      <c r="AO11" s="11">
        <f>GDP!AO11/Population!AO11/1000</f>
        <v>36887.731393000133</v>
      </c>
      <c r="AP11" s="11">
        <f>GDP!AP11/Population!AP11/1000</f>
        <v>38059.570562826848</v>
      </c>
      <c r="AQ11" s="11">
        <f>GDP!AQ11/Population!AQ11/1000</f>
        <v>39302.47041490479</v>
      </c>
      <c r="AR11" s="11">
        <f>GDP!AR11/Population!AR11/1000</f>
        <v>40777.167916457423</v>
      </c>
      <c r="AS11" s="11">
        <f>GDP!AS11/Population!AS11/1000</f>
        <v>42038.924940967219</v>
      </c>
      <c r="AT11" s="11">
        <f>GDP!AT11/Population!AT11/1000</f>
        <v>43293.115191530262</v>
      </c>
      <c r="AU11" s="11">
        <f>GDP!AU11/Population!AU11/1000</f>
        <v>44541.517827646458</v>
      </c>
      <c r="AV11" s="11">
        <f>GDP!AV11/Population!AV11/1000</f>
        <v>46176.978826895785</v>
      </c>
      <c r="AW11" s="11">
        <f>GDP!AW11/Population!AW11/1000</f>
        <v>47804.090760681887</v>
      </c>
      <c r="AX11" s="11">
        <f>GDP!AX11/Population!AX11/1000</f>
        <v>49037.925403920133</v>
      </c>
      <c r="AY11" s="11">
        <f>GDP!AY11/Population!AY11/1000</f>
        <v>50653.654550092171</v>
      </c>
      <c r="AZ11" s="11">
        <f>GDP!AZ11/Population!AZ11/1000</f>
        <v>52262.613228046896</v>
      </c>
      <c r="BA11" s="11">
        <f>GDP!BA11/Population!BA11/1000</f>
        <v>53864.863362061551</v>
      </c>
      <c r="BB11" s="11">
        <f>GDP!BB11/Population!BB11/1000</f>
        <v>55838.333447613499</v>
      </c>
      <c r="BC11" s="11">
        <f>GDP!BC11/Population!BC11/1000</f>
        <v>57427.261355209426</v>
      </c>
      <c r="BD11" s="11">
        <f>GDP!BD11/Population!BD11/1000</f>
        <v>59011.096850464724</v>
      </c>
      <c r="BE11" s="11">
        <f>GDP!BE11/Population!BE11/1000</f>
        <v>60961.495163780884</v>
      </c>
      <c r="BF11" s="11">
        <f>GDP!BF11/Population!BF11/1000</f>
        <v>62533.349618782362</v>
      </c>
      <c r="BG11" s="11">
        <f>GDP!BG11/Population!BG11/1000</f>
        <v>64468.896129830879</v>
      </c>
      <c r="BH11" s="11">
        <f>GDP!BH11/Population!BH11/1000</f>
        <v>66397.127936563687</v>
      </c>
      <c r="BI11" s="11">
        <f>GDP!BI11/Population!BI11/1000</f>
        <v>68318.582111036638</v>
      </c>
      <c r="BJ11" s="11">
        <f>GDP!BJ11/Population!BJ11/1000</f>
        <v>70233.874746133792</v>
      </c>
      <c r="BK11" s="11">
        <f>GDP!BK11/Population!BK11/1000</f>
        <v>71781.175512972739</v>
      </c>
    </row>
    <row r="12" spans="1:63" x14ac:dyDescent="0.25">
      <c r="A12" s="10" t="s">
        <v>13</v>
      </c>
      <c r="B12" s="10" t="s">
        <v>27</v>
      </c>
      <c r="C12" s="11">
        <f>GDP!C12/Population!C12/1000</f>
        <v>14971.389404905955</v>
      </c>
      <c r="D12" s="11">
        <f>GDP!D12/Population!D12/1000</f>
        <v>15316.03268137916</v>
      </c>
      <c r="E12" s="11">
        <f>GDP!E12/Population!E12/1000</f>
        <v>15573.819091932051</v>
      </c>
      <c r="F12" s="11">
        <f>GDP!F12/Population!F12/1000</f>
        <v>15598.413758993916</v>
      </c>
      <c r="G12" s="11">
        <f>GDP!G12/Population!G12/1000</f>
        <v>16091.177674122868</v>
      </c>
      <c r="H12" s="11">
        <f>GDP!H12/Population!H12/1000</f>
        <v>14830.956645832375</v>
      </c>
      <c r="I12" s="11">
        <f>GDP!I12/Population!I12/1000</f>
        <v>15583.249422693334</v>
      </c>
      <c r="J12" s="11">
        <f>GDP!J12/Population!J12/1000</f>
        <v>16392.574519447251</v>
      </c>
      <c r="K12" s="11">
        <f>GDP!K12/Population!K12/1000</f>
        <v>16979.688194826609</v>
      </c>
      <c r="L12" s="11">
        <f>GDP!L12/Population!L12/1000</f>
        <v>17191.567200053902</v>
      </c>
      <c r="M12" s="11">
        <f>GDP!M12/Population!M12/1000</f>
        <v>17783.124957946598</v>
      </c>
      <c r="N12" s="11">
        <f>GDP!N12/Population!N12/1000</f>
        <v>17464.290842268561</v>
      </c>
      <c r="O12" s="11">
        <f>GDP!O12/Population!O12/1000</f>
        <v>17219.277483397713</v>
      </c>
      <c r="P12" s="11">
        <f>GDP!P12/Population!P12/1000</f>
        <v>17231.721548756697</v>
      </c>
      <c r="Q12" s="11">
        <f>GDP!Q12/Population!Q12/1000</f>
        <v>17661.62388378019</v>
      </c>
      <c r="R12" s="11">
        <f>GDP!R12/Population!R12/1000</f>
        <v>17815.195506591521</v>
      </c>
      <c r="S12" s="11">
        <f>GDP!S12/Population!S12/1000</f>
        <v>18346.877998532447</v>
      </c>
      <c r="T12" s="11">
        <f>GDP!T12/Population!T12/1000</f>
        <v>18490.454986353776</v>
      </c>
      <c r="U12" s="11">
        <f>GDP!U12/Population!U12/1000</f>
        <v>18424.32702210802</v>
      </c>
      <c r="V12" s="11">
        <f>GDP!V12/Population!V12/1000</f>
        <v>17194.656966824266</v>
      </c>
      <c r="W12" s="11">
        <f>GDP!W12/Population!W12/1000</f>
        <v>17816.620436119545</v>
      </c>
      <c r="X12" s="11">
        <f>GDP!X12/Population!X12/1000</f>
        <v>18213.425699399741</v>
      </c>
      <c r="Y12" s="11">
        <f>GDP!Y12/Population!Y12/1000</f>
        <v>18622.706842736519</v>
      </c>
      <c r="Z12" s="11">
        <f>GDP!Z12/Population!Z12/1000</f>
        <v>18628.191750419297</v>
      </c>
      <c r="AA12" s="11">
        <f>GDP!AA12/Population!AA12/1000</f>
        <v>18907.461648342192</v>
      </c>
      <c r="AB12" s="11">
        <f>GDP!AB12/Population!AB12/1000</f>
        <v>19288.24669530855</v>
      </c>
      <c r="AC12" s="11">
        <f>GDP!AC12/Population!AC12/1000</f>
        <v>19612.228597921898</v>
      </c>
      <c r="AD12" s="11">
        <f>GDP!AD12/Population!AD12/1000</f>
        <v>19795.868177716442</v>
      </c>
      <c r="AE12" s="11">
        <f>GDP!AE12/Population!AE12/1000</f>
        <v>19992.23109056563</v>
      </c>
      <c r="AF12" s="11">
        <f>GDP!AF12/Population!AF12/1000</f>
        <v>19755.453571099359</v>
      </c>
      <c r="AG12" s="11">
        <f>GDP!AG12/Population!AG12/1000</f>
        <v>18257.361020826571</v>
      </c>
      <c r="AH12" s="11">
        <f>GDP!AH12/Population!AH12/1000</f>
        <v>18613.155629452343</v>
      </c>
      <c r="AI12" s="11">
        <f>GDP!AI12/Population!AI12/1000</f>
        <v>18911.442313611202</v>
      </c>
      <c r="AJ12" s="11">
        <f>GDP!AJ12/Population!AJ12/1000</f>
        <v>19238.710517803422</v>
      </c>
      <c r="AK12" s="11">
        <f>GDP!AK12/Population!AK12/1000</f>
        <v>19583.557585513114</v>
      </c>
      <c r="AL12" s="11">
        <f>GDP!AL12/Population!AL12/1000</f>
        <v>19944.281350912624</v>
      </c>
      <c r="AM12" s="11">
        <f>GDP!AM12/Population!AM12/1000</f>
        <v>20319.548503471557</v>
      </c>
      <c r="AN12" s="11">
        <f>GDP!AN12/Population!AN12/1000</f>
        <v>20709.605013173674</v>
      </c>
      <c r="AO12" s="11">
        <f>GDP!AO12/Population!AO12/1000</f>
        <v>21113.806508155638</v>
      </c>
      <c r="AP12" s="11">
        <f>GDP!AP12/Population!AP12/1000</f>
        <v>21531.551110127191</v>
      </c>
      <c r="AQ12" s="11">
        <f>GDP!AQ12/Population!AQ12/1000</f>
        <v>21962.432350157349</v>
      </c>
      <c r="AR12" s="11">
        <f>GDP!AR12/Population!AR12/1000</f>
        <v>22406.250829277546</v>
      </c>
      <c r="AS12" s="11">
        <f>GDP!AS12/Population!AS12/1000</f>
        <v>22861.950147770469</v>
      </c>
      <c r="AT12" s="11">
        <f>GDP!AT12/Population!AT12/1000</f>
        <v>23329.835585094406</v>
      </c>
      <c r="AU12" s="11">
        <f>GDP!AU12/Population!AU12/1000</f>
        <v>23810.357340759874</v>
      </c>
      <c r="AV12" s="11">
        <f>GDP!AV12/Population!AV12/1000</f>
        <v>24303.828474346912</v>
      </c>
      <c r="AW12" s="11">
        <f>GDP!AW12/Population!AW12/1000</f>
        <v>24810.222938311104</v>
      </c>
      <c r="AX12" s="11">
        <f>GDP!AX12/Population!AX12/1000</f>
        <v>25329.235870566776</v>
      </c>
      <c r="AY12" s="11">
        <f>GDP!AY12/Population!AY12/1000</f>
        <v>25860.355448402745</v>
      </c>
      <c r="AZ12" s="11">
        <f>GDP!AZ12/Population!AZ12/1000</f>
        <v>26402.861717405929</v>
      </c>
      <c r="BA12" s="11">
        <f>GDP!BA12/Population!BA12/1000</f>
        <v>26955.942608457</v>
      </c>
      <c r="BB12" s="11">
        <f>GDP!BB12/Population!BB12/1000</f>
        <v>27518.91358400416</v>
      </c>
      <c r="BC12" s="11">
        <f>GDP!BC12/Population!BC12/1000</f>
        <v>28090.978537654042</v>
      </c>
      <c r="BD12" s="11">
        <f>GDP!BD12/Population!BD12/1000</f>
        <v>28671.139998280145</v>
      </c>
      <c r="BE12" s="11">
        <f>GDP!BE12/Population!BE12/1000</f>
        <v>29258.466150072141</v>
      </c>
      <c r="BF12" s="11">
        <f>GDP!BF12/Population!BF12/1000</f>
        <v>29852.32358117323</v>
      </c>
      <c r="BG12" s="11">
        <f>GDP!BG12/Population!BG12/1000</f>
        <v>30452.490688469006</v>
      </c>
      <c r="BH12" s="11">
        <f>GDP!BH12/Population!BH12/1000</f>
        <v>31059.111157285992</v>
      </c>
      <c r="BI12" s="11">
        <f>GDP!BI12/Population!BI12/1000</f>
        <v>31672.710451330458</v>
      </c>
      <c r="BJ12" s="11">
        <f>GDP!BJ12/Population!BJ12/1000</f>
        <v>32294.045969451199</v>
      </c>
      <c r="BK12" s="11">
        <f>GDP!BK12/Population!BK12/1000</f>
        <v>32923.920097135226</v>
      </c>
    </row>
    <row r="13" spans="1:63" x14ac:dyDescent="0.25">
      <c r="A13" s="10" t="s">
        <v>14</v>
      </c>
      <c r="B13" s="10" t="s">
        <v>27</v>
      </c>
      <c r="C13" s="11">
        <f>GDP!C13/Population!C13/1000</f>
        <v>26740.262601391772</v>
      </c>
      <c r="D13" s="11">
        <f>GDP!D13/Population!D13/1000</f>
        <v>26080.221593435876</v>
      </c>
      <c r="E13" s="11">
        <f>GDP!E13/Population!E13/1000</f>
        <v>25936.567438367012</v>
      </c>
      <c r="F13" s="11">
        <f>GDP!F13/Population!F13/1000</f>
        <v>27119.947382600993</v>
      </c>
      <c r="G13" s="11">
        <f>GDP!G13/Population!G13/1000</f>
        <v>28045.42166272171</v>
      </c>
      <c r="H13" s="11">
        <f>GDP!H13/Population!H13/1000</f>
        <v>28956.864010575136</v>
      </c>
      <c r="I13" s="11">
        <f>GDP!I13/Population!I13/1000</f>
        <v>29663.078487510465</v>
      </c>
      <c r="J13" s="11">
        <f>GDP!J13/Population!J13/1000</f>
        <v>29986.95106023311</v>
      </c>
      <c r="K13" s="11">
        <f>GDP!K13/Population!K13/1000</f>
        <v>29971.856801095459</v>
      </c>
      <c r="L13" s="11">
        <f>GDP!L13/Population!L13/1000</f>
        <v>31324.369016136701</v>
      </c>
      <c r="M13" s="11">
        <f>GDP!M13/Population!M13/1000</f>
        <v>31892.483503965286</v>
      </c>
      <c r="N13" s="11">
        <f>GDP!N13/Population!N13/1000</f>
        <v>32585.624471355637</v>
      </c>
      <c r="O13" s="11">
        <f>GDP!O13/Population!O13/1000</f>
        <v>33635.112034029298</v>
      </c>
      <c r="P13" s="11">
        <f>GDP!P13/Population!P13/1000</f>
        <v>34655.124822595506</v>
      </c>
      <c r="Q13" s="11">
        <f>GDP!Q13/Population!Q13/1000</f>
        <v>35537.541431572623</v>
      </c>
      <c r="R13" s="11">
        <f>GDP!R13/Population!R13/1000</f>
        <v>36230.143994331796</v>
      </c>
      <c r="S13" s="11">
        <f>GDP!S13/Population!S13/1000</f>
        <v>36810.740263581254</v>
      </c>
      <c r="T13" s="11">
        <f>GDP!T13/Population!T13/1000</f>
        <v>37497.390940175559</v>
      </c>
      <c r="U13" s="11">
        <f>GDP!U13/Population!U13/1000</f>
        <v>36727.688679915838</v>
      </c>
      <c r="V13" s="11">
        <f>GDP!V13/Population!V13/1000</f>
        <v>36266.191660235221</v>
      </c>
      <c r="W13" s="11">
        <f>GDP!W13/Population!W13/1000</f>
        <v>36430.713350378021</v>
      </c>
      <c r="X13" s="11">
        <f>GDP!X13/Population!X13/1000</f>
        <v>36870.914848680171</v>
      </c>
      <c r="Y13" s="11">
        <f>GDP!Y13/Population!Y13/1000</f>
        <v>37271.685000682337</v>
      </c>
      <c r="Z13" s="11">
        <f>GDP!Z13/Population!Z13/1000</f>
        <v>37808.038206226636</v>
      </c>
      <c r="AA13" s="11">
        <f>GDP!AA13/Population!AA13/1000</f>
        <v>38792.110833769162</v>
      </c>
      <c r="AB13" s="11">
        <f>GDP!AB13/Population!AB13/1000</f>
        <v>39773.380032370165</v>
      </c>
      <c r="AC13" s="11">
        <f>GDP!AC13/Population!AC13/1000</f>
        <v>40827.612391012743</v>
      </c>
      <c r="AD13" s="11">
        <f>GDP!AD13/Population!AD13/1000</f>
        <v>41721.95281794625</v>
      </c>
      <c r="AE13" s="11">
        <f>GDP!AE13/Population!AE13/1000</f>
        <v>42507.568012637093</v>
      </c>
      <c r="AF13" s="11">
        <f>GDP!AF13/Population!AF13/1000</f>
        <v>43080.056410308709</v>
      </c>
      <c r="AG13" s="11">
        <f>GDP!AG13/Population!AG13/1000</f>
        <v>39653.548668900075</v>
      </c>
      <c r="AH13" s="11">
        <f>GDP!AH13/Population!AH13/1000</f>
        <v>41661.276712996761</v>
      </c>
      <c r="AI13" s="11">
        <f>GDP!AI13/Population!AI13/1000</f>
        <v>42527.006917424791</v>
      </c>
      <c r="AJ13" s="11">
        <f>GDP!AJ13/Population!AJ13/1000</f>
        <v>43334.163803455587</v>
      </c>
      <c r="AK13" s="11">
        <f>GDP!AK13/Population!AK13/1000</f>
        <v>44115.913406688167</v>
      </c>
      <c r="AL13" s="11">
        <f>GDP!AL13/Population!AL13/1000</f>
        <v>44902.887558663446</v>
      </c>
      <c r="AM13" s="11">
        <f>GDP!AM13/Population!AM13/1000</f>
        <v>45700.25691533745</v>
      </c>
      <c r="AN13" s="11">
        <f>GDP!AN13/Population!AN13/1000</f>
        <v>46511.442723845932</v>
      </c>
      <c r="AO13" s="11">
        <f>GDP!AO13/Population!AO13/1000</f>
        <v>47339.503728291595</v>
      </c>
      <c r="AP13" s="11">
        <f>GDP!AP13/Population!AP13/1000</f>
        <v>48187.635686164031</v>
      </c>
      <c r="AQ13" s="11">
        <f>GDP!AQ13/Population!AQ13/1000</f>
        <v>49058.241310674188</v>
      </c>
      <c r="AR13" s="11">
        <f>GDP!AR13/Population!AR13/1000</f>
        <v>49953.064322100217</v>
      </c>
      <c r="AS13" s="11">
        <f>GDP!AS13/Population!AS13/1000</f>
        <v>50872.98029327792</v>
      </c>
      <c r="AT13" s="11">
        <f>GDP!AT13/Population!AT13/1000</f>
        <v>51819.034091367263</v>
      </c>
      <c r="AU13" s="11">
        <f>GDP!AU13/Population!AU13/1000</f>
        <v>52792.934124557563</v>
      </c>
      <c r="AV13" s="11">
        <f>GDP!AV13/Population!AV13/1000</f>
        <v>53796.726687395865</v>
      </c>
      <c r="AW13" s="11">
        <f>GDP!AW13/Population!AW13/1000</f>
        <v>54833.513881623905</v>
      </c>
      <c r="AX13" s="11">
        <f>GDP!AX13/Population!AX13/1000</f>
        <v>55899.672150230777</v>
      </c>
      <c r="AY13" s="11">
        <f>GDP!AY13/Population!AY13/1000</f>
        <v>56997.213861767996</v>
      </c>
      <c r="AZ13" s="11">
        <f>GDP!AZ13/Population!AZ13/1000</f>
        <v>58128.760907782613</v>
      </c>
      <c r="BA13" s="11">
        <f>GDP!BA13/Population!BA13/1000</f>
        <v>59296.798522351921</v>
      </c>
      <c r="BB13" s="11">
        <f>GDP!BB13/Population!BB13/1000</f>
        <v>60503.395481429972</v>
      </c>
      <c r="BC13" s="11">
        <f>GDP!BC13/Population!BC13/1000</f>
        <v>61755.910174768156</v>
      </c>
      <c r="BD13" s="11">
        <f>GDP!BD13/Population!BD13/1000</f>
        <v>63053.727093454334</v>
      </c>
      <c r="BE13" s="11">
        <f>GDP!BE13/Population!BE13/1000</f>
        <v>64395.874361097427</v>
      </c>
      <c r="BF13" s="11">
        <f>GDP!BF13/Population!BF13/1000</f>
        <v>65781.895010325577</v>
      </c>
      <c r="BG13" s="11">
        <f>GDP!BG13/Population!BG13/1000</f>
        <v>67211.6022929717</v>
      </c>
      <c r="BH13" s="11">
        <f>GDP!BH13/Population!BH13/1000</f>
        <v>68676.396732956229</v>
      </c>
      <c r="BI13" s="11">
        <f>GDP!BI13/Population!BI13/1000</f>
        <v>70175.461888171078</v>
      </c>
      <c r="BJ13" s="11">
        <f>GDP!BJ13/Population!BJ13/1000</f>
        <v>71708.664494582423</v>
      </c>
      <c r="BK13" s="11">
        <f>GDP!BK13/Population!BK13/1000</f>
        <v>73275.99285269856</v>
      </c>
    </row>
    <row r="14" spans="1:63" x14ac:dyDescent="0.25">
      <c r="A14" s="10" t="s">
        <v>15</v>
      </c>
      <c r="B14" s="10" t="s">
        <v>27</v>
      </c>
      <c r="C14" s="11">
        <f>GDP!C14/Population!C14/1000</f>
        <v>2440.0883827829721</v>
      </c>
      <c r="D14" s="11">
        <f>GDP!D14/Population!D14/1000</f>
        <v>2610.9884438885861</v>
      </c>
      <c r="E14" s="11">
        <f>GDP!E14/Population!E14/1000</f>
        <v>2904.5611563287757</v>
      </c>
      <c r="F14" s="11">
        <f>GDP!F14/Population!F14/1000</f>
        <v>3354.9803855232908</v>
      </c>
      <c r="G14" s="11">
        <f>GDP!G14/Population!G14/1000</f>
        <v>3472.5165523694818</v>
      </c>
      <c r="H14" s="11">
        <f>GDP!H14/Population!H14/1000</f>
        <v>3278.9118629865493</v>
      </c>
      <c r="I14" s="11">
        <f>GDP!I14/Population!I14/1000</f>
        <v>3447.9438870104541</v>
      </c>
      <c r="J14" s="11">
        <f>GDP!J14/Population!J14/1000</f>
        <v>3232.7957078758382</v>
      </c>
      <c r="K14" s="11">
        <f>GDP!K14/Population!K14/1000</f>
        <v>3035.6322497478486</v>
      </c>
      <c r="L14" s="11">
        <f>GDP!L14/Population!L14/1000</f>
        <v>3019.2616074546295</v>
      </c>
      <c r="M14" s="11">
        <f>GDP!M14/Population!M14/1000</f>
        <v>2877.7711385185689</v>
      </c>
      <c r="N14" s="11">
        <f>GDP!N14/Population!N14/1000</f>
        <v>2813.1656175583012</v>
      </c>
      <c r="O14" s="11">
        <f>GDP!O14/Population!O14/1000</f>
        <v>2751.5905421730909</v>
      </c>
      <c r="P14" s="11">
        <f>GDP!P14/Population!P14/1000</f>
        <v>2754.7842844956872</v>
      </c>
      <c r="Q14" s="11">
        <f>GDP!Q14/Population!Q14/1000</f>
        <v>2771.4667086497307</v>
      </c>
      <c r="R14" s="11">
        <f>GDP!R14/Population!R14/1000</f>
        <v>2883.4830203613278</v>
      </c>
      <c r="S14" s="11">
        <f>GDP!S14/Population!S14/1000</f>
        <v>2969.976591256815</v>
      </c>
      <c r="T14" s="11">
        <f>GDP!T14/Population!T14/1000</f>
        <v>3126.0786480369475</v>
      </c>
      <c r="U14" s="11">
        <f>GDP!U14/Population!U14/1000</f>
        <v>3041.8878539608527</v>
      </c>
      <c r="V14" s="11">
        <f>GDP!V14/Population!V14/1000</f>
        <v>3172.0979660343073</v>
      </c>
      <c r="W14" s="11">
        <f>GDP!W14/Population!W14/1000</f>
        <v>3414.183318424291</v>
      </c>
      <c r="X14" s="11">
        <f>GDP!X14/Population!X14/1000</f>
        <v>3377.3022907144837</v>
      </c>
      <c r="Y14" s="11">
        <f>GDP!Y14/Population!Y14/1000</f>
        <v>3461.0298378863827</v>
      </c>
      <c r="Z14" s="11">
        <f>GDP!Z14/Population!Z14/1000</f>
        <v>3520.7979586338793</v>
      </c>
      <c r="AA14" s="11">
        <f>GDP!AA14/Population!AA14/1000</f>
        <v>3917.9904547101305</v>
      </c>
      <c r="AB14" s="11">
        <f>GDP!AB14/Population!AB14/1000</f>
        <v>4204.3545541599096</v>
      </c>
      <c r="AC14" s="11">
        <f>GDP!AC14/Population!AC14/1000</f>
        <v>4289.0451077586094</v>
      </c>
      <c r="AD14" s="11">
        <f>GDP!AD14/Population!AD14/1000</f>
        <v>4353.2787139499133</v>
      </c>
      <c r="AE14" s="11">
        <f>GDP!AE14/Population!AE14/1000</f>
        <v>4233.1238209201738</v>
      </c>
      <c r="AF14" s="11">
        <f>GDP!AF14/Population!AF14/1000</f>
        <v>4358.7851180806456</v>
      </c>
      <c r="AG14" s="11">
        <f>GDP!AG14/Population!AG14/1000</f>
        <v>4232.7674570321287</v>
      </c>
      <c r="AH14" s="11">
        <f>GDP!AH14/Population!AH14/1000</f>
        <v>4273.3757224333795</v>
      </c>
      <c r="AI14" s="11">
        <f>GDP!AI14/Population!AI14/1000</f>
        <v>4434.239076725743</v>
      </c>
      <c r="AJ14" s="11">
        <f>GDP!AJ14/Population!AJ14/1000</f>
        <v>4618.196340484973</v>
      </c>
      <c r="AK14" s="11">
        <f>GDP!AK14/Population!AK14/1000</f>
        <v>4823.9708838393017</v>
      </c>
      <c r="AL14" s="11">
        <f>GDP!AL14/Population!AL14/1000</f>
        <v>5021.918705100471</v>
      </c>
      <c r="AM14" s="11">
        <f>GDP!AM14/Population!AM14/1000</f>
        <v>5240.3964676226224</v>
      </c>
      <c r="AN14" s="11">
        <f>GDP!AN14/Population!AN14/1000</f>
        <v>5464.6076618228053</v>
      </c>
      <c r="AO14" s="11">
        <f>GDP!AO14/Population!AO14/1000</f>
        <v>5694.2710498453553</v>
      </c>
      <c r="AP14" s="11">
        <f>GDP!AP14/Population!AP14/1000</f>
        <v>5929.1327119233074</v>
      </c>
      <c r="AQ14" s="11">
        <f>GDP!AQ14/Population!AQ14/1000</f>
        <v>6182.0073602386728</v>
      </c>
      <c r="AR14" s="11">
        <f>GDP!AR14/Population!AR14/1000</f>
        <v>6439.2013081350724</v>
      </c>
      <c r="AS14" s="11">
        <f>GDP!AS14/Population!AS14/1000</f>
        <v>6700.5544753252088</v>
      </c>
      <c r="AT14" s="11">
        <f>GDP!AT14/Population!AT14/1000</f>
        <v>6965.9844449892071</v>
      </c>
      <c r="AU14" s="11">
        <f>GDP!AU14/Population!AU14/1000</f>
        <v>7247.682679285369</v>
      </c>
      <c r="AV14" s="11">
        <f>GDP!AV14/Population!AV14/1000</f>
        <v>7533.0136184487073</v>
      </c>
      <c r="AW14" s="11">
        <f>GDP!AW14/Population!AW14/1000</f>
        <v>7833.7856185255132</v>
      </c>
      <c r="AX14" s="11">
        <f>GDP!AX14/Population!AX14/1000</f>
        <v>8137.7093817354862</v>
      </c>
      <c r="AY14" s="11">
        <f>GDP!AY14/Population!AY14/1000</f>
        <v>8456.2001593325022</v>
      </c>
      <c r="AZ14" s="11">
        <f>GDP!AZ14/Population!AZ14/1000</f>
        <v>8777.2961111479908</v>
      </c>
      <c r="BA14" s="11">
        <f>GDP!BA14/Population!BA14/1000</f>
        <v>9112.1124035796875</v>
      </c>
      <c r="BB14" s="11">
        <f>GDP!BB14/Population!BB14/1000</f>
        <v>9449.1308163336325</v>
      </c>
      <c r="BC14" s="11">
        <f>GDP!BC14/Population!BC14/1000</f>
        <v>9799.2604164597415</v>
      </c>
      <c r="BD14" s="11">
        <f>GDP!BD14/Population!BD14/1000</f>
        <v>10162.083617092805</v>
      </c>
      <c r="BE14" s="11">
        <f>GDP!BE14/Population!BE14/1000</f>
        <v>10526.62554451812</v>
      </c>
      <c r="BF14" s="11">
        <f>GDP!BF14/Population!BF14/1000</f>
        <v>10872.057977956732</v>
      </c>
      <c r="BG14" s="11">
        <f>GDP!BG14/Population!BG14/1000</f>
        <v>11250.815554503939</v>
      </c>
      <c r="BH14" s="11">
        <f>GDP!BH14/Population!BH14/1000</f>
        <v>11722.93486608959</v>
      </c>
      <c r="BI14" s="11">
        <f>GDP!BI14/Population!BI14/1000</f>
        <v>12083.814596848661</v>
      </c>
      <c r="BJ14" s="11">
        <f>GDP!BJ14/Population!BJ14/1000</f>
        <v>12536.630983072755</v>
      </c>
      <c r="BK14" s="11">
        <f>GDP!BK14/Population!BK14/1000</f>
        <v>12881.698390740394</v>
      </c>
    </row>
    <row r="15" spans="1:63" x14ac:dyDescent="0.25">
      <c r="A15" s="10" t="s">
        <v>16</v>
      </c>
      <c r="B15" s="10" t="s">
        <v>27</v>
      </c>
      <c r="C15" s="11">
        <f>GDP!C15/Population!C15/1000</f>
        <v>5249.2003840332436</v>
      </c>
      <c r="D15" s="11">
        <f>GDP!D15/Population!D15/1000</f>
        <v>5258.2601899354959</v>
      </c>
      <c r="E15" s="11">
        <f>GDP!E15/Population!E15/1000</f>
        <v>5128.63437496189</v>
      </c>
      <c r="F15" s="11">
        <f>GDP!F15/Population!F15/1000</f>
        <v>5295.7982330726054</v>
      </c>
      <c r="G15" s="11">
        <f>GDP!G15/Population!G15/1000</f>
        <v>5837.0899563403491</v>
      </c>
      <c r="H15" s="11">
        <f>GDP!H15/Population!H15/1000</f>
        <v>6154.1674192255059</v>
      </c>
      <c r="I15" s="11">
        <f>GDP!I15/Population!I15/1000</f>
        <v>6210.2226421645946</v>
      </c>
      <c r="J15" s="11">
        <f>GDP!J15/Population!J15/1000</f>
        <v>6492.549137238424</v>
      </c>
      <c r="K15" s="11">
        <f>GDP!K15/Population!K15/1000</f>
        <v>6354.4333313154502</v>
      </c>
      <c r="L15" s="11">
        <f>GDP!L15/Population!L15/1000</f>
        <v>6345.5005336470049</v>
      </c>
      <c r="M15" s="11">
        <f>GDP!M15/Population!M15/1000</f>
        <v>6422.4805683103868</v>
      </c>
      <c r="N15" s="11">
        <f>GDP!N15/Population!N15/1000</f>
        <v>6380.3376642257936</v>
      </c>
      <c r="O15" s="11">
        <f>GDP!O15/Population!O15/1000</f>
        <v>6653.3950975905136</v>
      </c>
      <c r="P15" s="11">
        <f>GDP!P15/Population!P15/1000</f>
        <v>6861.8306190347676</v>
      </c>
      <c r="Q15" s="11">
        <f>GDP!Q15/Population!Q15/1000</f>
        <v>7136.3515614660118</v>
      </c>
      <c r="R15" s="11">
        <f>GDP!R15/Population!R15/1000</f>
        <v>7519.0290693201132</v>
      </c>
      <c r="S15" s="11">
        <f>GDP!S15/Population!S15/1000</f>
        <v>8017.2550215831898</v>
      </c>
      <c r="T15" s="11">
        <f>GDP!T15/Population!T15/1000</f>
        <v>8629.2645334365698</v>
      </c>
      <c r="U15" s="11">
        <f>GDP!U15/Population!U15/1000</f>
        <v>9341.2310269104546</v>
      </c>
      <c r="V15" s="11">
        <f>GDP!V15/Population!V15/1000</f>
        <v>9368.0454627170111</v>
      </c>
      <c r="W15" s="11">
        <f>GDP!W15/Population!W15/1000</f>
        <v>10066.467566481269</v>
      </c>
      <c r="X15" s="11">
        <f>GDP!X15/Population!X15/1000</f>
        <v>10616.843698649216</v>
      </c>
      <c r="Y15" s="11">
        <f>GDP!Y15/Population!Y15/1000</f>
        <v>11176.08671526696</v>
      </c>
      <c r="Z15" s="11">
        <f>GDP!Z15/Population!Z15/1000</f>
        <v>11724.003598390218</v>
      </c>
      <c r="AA15" s="11">
        <f>GDP!AA15/Population!AA15/1000</f>
        <v>11877.078932069069</v>
      </c>
      <c r="AB15" s="11">
        <f>GDP!AB15/Population!AB15/1000</f>
        <v>12110.266897142106</v>
      </c>
      <c r="AC15" s="11">
        <f>GDP!AC15/Population!AC15/1000</f>
        <v>12403.687141686118</v>
      </c>
      <c r="AD15" s="11">
        <f>GDP!AD15/Population!AD15/1000</f>
        <v>12506.529375058608</v>
      </c>
      <c r="AE15" s="11">
        <f>GDP!AE15/Population!AE15/1000</f>
        <v>12782.372733748087</v>
      </c>
      <c r="AF15" s="11">
        <f>GDP!AF15/Population!AF15/1000</f>
        <v>12854.153850543004</v>
      </c>
      <c r="AG15" s="11">
        <f>GDP!AG15/Population!AG15/1000</f>
        <v>12103.939484817472</v>
      </c>
      <c r="AH15" s="11">
        <f>GDP!AH15/Population!AH15/1000</f>
        <v>12609.334858733859</v>
      </c>
      <c r="AI15" s="11">
        <f>GDP!AI15/Population!AI15/1000</f>
        <v>12972.038046041767</v>
      </c>
      <c r="AJ15" s="11">
        <f>GDP!AJ15/Population!AJ15/1000</f>
        <v>13378.980754635142</v>
      </c>
      <c r="AK15" s="11">
        <f>GDP!AK15/Population!AK15/1000</f>
        <v>13783.926456866455</v>
      </c>
      <c r="AL15" s="11">
        <f>GDP!AL15/Population!AL15/1000</f>
        <v>14177.947364753465</v>
      </c>
      <c r="AM15" s="11">
        <f>GDP!AM15/Population!AM15/1000</f>
        <v>14558.965408213435</v>
      </c>
      <c r="AN15" s="11">
        <f>GDP!AN15/Population!AN15/1000</f>
        <v>14930.07632432625</v>
      </c>
      <c r="AO15" s="11">
        <f>GDP!AO15/Population!AO15/1000</f>
        <v>15325.965339590703</v>
      </c>
      <c r="AP15" s="11">
        <f>GDP!AP15/Population!AP15/1000</f>
        <v>15716.677825917799</v>
      </c>
      <c r="AQ15" s="11">
        <f>GDP!AQ15/Population!AQ15/1000</f>
        <v>16137.362810368506</v>
      </c>
      <c r="AR15" s="11">
        <f>GDP!AR15/Population!AR15/1000</f>
        <v>16523.495332882361</v>
      </c>
      <c r="AS15" s="11">
        <f>GDP!AS15/Population!AS15/1000</f>
        <v>16938.722201225457</v>
      </c>
      <c r="AT15" s="11">
        <f>GDP!AT15/Population!AT15/1000</f>
        <v>17351.187722629238</v>
      </c>
      <c r="AU15" s="11">
        <f>GDP!AU15/Population!AU15/1000</f>
        <v>17792.671549123268</v>
      </c>
      <c r="AV15" s="11">
        <f>GDP!AV15/Population!AV15/1000</f>
        <v>18231.715018666247</v>
      </c>
      <c r="AW15" s="11">
        <f>GDP!AW15/Population!AW15/1000</f>
        <v>18668.831709477447</v>
      </c>
      <c r="AX15" s="11">
        <f>GDP!AX15/Population!AX15/1000</f>
        <v>19104.400208357572</v>
      </c>
      <c r="AY15" s="11">
        <f>GDP!AY15/Population!AY15/1000</f>
        <v>19569.009305311432</v>
      </c>
      <c r="AZ15" s="11">
        <f>GDP!AZ15/Population!AZ15/1000</f>
        <v>20001.167902747024</v>
      </c>
      <c r="BA15" s="11">
        <f>GDP!BA15/Population!BA15/1000</f>
        <v>20461.800287547077</v>
      </c>
      <c r="BB15" s="11">
        <f>GDP!BB15/Population!BB15/1000</f>
        <v>20950.583597159166</v>
      </c>
      <c r="BC15" s="11">
        <f>GDP!BC15/Population!BC15/1000</f>
        <v>21437.512491828471</v>
      </c>
      <c r="BD15" s="11">
        <f>GDP!BD15/Population!BD15/1000</f>
        <v>21952.689483669703</v>
      </c>
      <c r="BE15" s="11">
        <f>GDP!BE15/Population!BE15/1000</f>
        <v>22436.891936829543</v>
      </c>
      <c r="BF15" s="11">
        <f>GDP!BF15/Population!BF15/1000</f>
        <v>22949.888637005344</v>
      </c>
      <c r="BG15" s="11">
        <f>GDP!BG15/Population!BG15/1000</f>
        <v>23462.255794964261</v>
      </c>
      <c r="BH15" s="11">
        <f>GDP!BH15/Population!BH15/1000</f>
        <v>24003.509619731827</v>
      </c>
      <c r="BI15" s="11">
        <f>GDP!BI15/Population!BI15/1000</f>
        <v>24544.604222237362</v>
      </c>
      <c r="BJ15" s="11">
        <f>GDP!BJ15/Population!BJ15/1000</f>
        <v>25085.961429103474</v>
      </c>
      <c r="BK15" s="11">
        <f>GDP!BK15/Population!BK15/1000</f>
        <v>25656.86195721542</v>
      </c>
    </row>
    <row r="16" spans="1:63" x14ac:dyDescent="0.25">
      <c r="A16" s="10" t="s">
        <v>17</v>
      </c>
      <c r="B16" s="10" t="s">
        <v>27</v>
      </c>
      <c r="C16" s="11">
        <f>GDP!C16/Population!C16/1000</f>
        <v>4104.9601809633323</v>
      </c>
      <c r="D16" s="11">
        <f>GDP!D16/Population!D16/1000</f>
        <v>3980.9099916828964</v>
      </c>
      <c r="E16" s="11">
        <f>GDP!E16/Population!E16/1000</f>
        <v>3898.1869547363058</v>
      </c>
      <c r="F16" s="11">
        <f>GDP!F16/Population!F16/1000</f>
        <v>3886.6110632095101</v>
      </c>
      <c r="G16" s="11">
        <f>GDP!G16/Population!G16/1000</f>
        <v>3962.7090102093393</v>
      </c>
      <c r="H16" s="11">
        <f>GDP!H16/Population!H16/1000</f>
        <v>4052.8119727951012</v>
      </c>
      <c r="I16" s="11">
        <f>GDP!I16/Population!I16/1000</f>
        <v>4192.5473291034223</v>
      </c>
      <c r="J16" s="11">
        <f>GDP!J16/Population!J16/1000</f>
        <v>4311.5712442644026</v>
      </c>
      <c r="K16" s="11">
        <f>GDP!K16/Population!K16/1000</f>
        <v>4192.4930693926017</v>
      </c>
      <c r="L16" s="11">
        <f>GDP!L16/Population!L16/1000</f>
        <v>4228.054587790346</v>
      </c>
      <c r="M16" s="11">
        <f>GDP!M16/Population!M16/1000</f>
        <v>4320.2725776431735</v>
      </c>
      <c r="N16" s="11">
        <f>GDP!N16/Population!N16/1000</f>
        <v>4351.5040551395477</v>
      </c>
      <c r="O16" s="11">
        <f>GDP!O16/Population!O16/1000</f>
        <v>4416.344802799671</v>
      </c>
      <c r="P16" s="11">
        <f>GDP!P16/Population!P16/1000</f>
        <v>4541.7034542998435</v>
      </c>
      <c r="Q16" s="11">
        <f>GDP!Q16/Population!Q16/1000</f>
        <v>4751.0104815541499</v>
      </c>
      <c r="R16" s="11">
        <f>GDP!R16/Population!R16/1000</f>
        <v>4884.828335191788</v>
      </c>
      <c r="S16" s="11">
        <f>GDP!S16/Population!S16/1000</f>
        <v>5049.5459135948631</v>
      </c>
      <c r="T16" s="11">
        <f>GDP!T16/Population!T16/1000</f>
        <v>5292.3209780894031</v>
      </c>
      <c r="U16" s="11">
        <f>GDP!U16/Population!U16/1000</f>
        <v>5421.3545936947876</v>
      </c>
      <c r="V16" s="11">
        <f>GDP!V16/Population!V16/1000</f>
        <v>5393.8801978088513</v>
      </c>
      <c r="W16" s="11">
        <f>GDP!W16/Population!W16/1000</f>
        <v>5709.6296170625246</v>
      </c>
      <c r="X16" s="11">
        <f>GDP!X16/Population!X16/1000</f>
        <v>5819.2987716513144</v>
      </c>
      <c r="Y16" s="11">
        <f>GDP!Y16/Population!Y16/1000</f>
        <v>6103.3501225979271</v>
      </c>
      <c r="Z16" s="11">
        <f>GDP!Z16/Population!Z16/1000</f>
        <v>6424.8531083817652</v>
      </c>
      <c r="AA16" s="11">
        <f>GDP!AA16/Population!AA16/1000</f>
        <v>6708.3006277828836</v>
      </c>
      <c r="AB16" s="11">
        <f>GDP!AB16/Population!AB16/1000</f>
        <v>7003.7699266528762</v>
      </c>
      <c r="AC16" s="11">
        <f>GDP!AC16/Population!AC16/1000</f>
        <v>7373.9388168789601</v>
      </c>
      <c r="AD16" s="11">
        <f>GDP!AD16/Population!AD16/1000</f>
        <v>7753.4647437429549</v>
      </c>
      <c r="AE16" s="11">
        <f>GDP!AE16/Population!AE16/1000</f>
        <v>8123.3760295904058</v>
      </c>
      <c r="AF16" s="11">
        <f>GDP!AF16/Population!AF16/1000</f>
        <v>8486.0695223809416</v>
      </c>
      <c r="AG16" s="11">
        <f>GDP!AG16/Population!AG16/1000</f>
        <v>8422.8959937920117</v>
      </c>
      <c r="AH16" s="11">
        <f>GDP!AH16/Population!AH16/1000</f>
        <v>8943.4035405565628</v>
      </c>
      <c r="AI16" s="11">
        <f>GDP!AI16/Population!AI16/1000</f>
        <v>9360.4615613345068</v>
      </c>
      <c r="AJ16" s="11">
        <f>GDP!AJ16/Population!AJ16/1000</f>
        <v>9781.2708421809803</v>
      </c>
      <c r="AK16" s="11">
        <f>GDP!AK16/Population!AK16/1000</f>
        <v>10219.924200689991</v>
      </c>
      <c r="AL16" s="11">
        <f>GDP!AL16/Population!AL16/1000</f>
        <v>10662.767274403552</v>
      </c>
      <c r="AM16" s="11">
        <f>GDP!AM16/Population!AM16/1000</f>
        <v>11109.95035706538</v>
      </c>
      <c r="AN16" s="11">
        <f>GDP!AN16/Population!AN16/1000</f>
        <v>11574.668252513</v>
      </c>
      <c r="AO16" s="11">
        <f>GDP!AO16/Population!AO16/1000</f>
        <v>12056.567835471791</v>
      </c>
      <c r="AP16" s="11">
        <f>GDP!AP16/Population!AP16/1000</f>
        <v>12542.404007949865</v>
      </c>
      <c r="AQ16" s="11">
        <f>GDP!AQ16/Population!AQ16/1000</f>
        <v>13019.563193198888</v>
      </c>
      <c r="AR16" s="11">
        <f>GDP!AR16/Population!AR16/1000</f>
        <v>13513.860460379259</v>
      </c>
      <c r="AS16" s="11">
        <f>GDP!AS16/Population!AS16/1000</f>
        <v>14125.181570767993</v>
      </c>
      <c r="AT16" s="11">
        <f>GDP!AT16/Population!AT16/1000</f>
        <v>14603.127590417533</v>
      </c>
      <c r="AU16" s="11">
        <f>GDP!AU16/Population!AU16/1000</f>
        <v>15197.506436313966</v>
      </c>
      <c r="AV16" s="11">
        <f>GDP!AV16/Population!AV16/1000</f>
        <v>15662.896961141574</v>
      </c>
      <c r="AW16" s="11">
        <f>GDP!AW16/Population!AW16/1000</f>
        <v>16244.059428465132</v>
      </c>
      <c r="AX16" s="11">
        <f>GDP!AX16/Population!AX16/1000</f>
        <v>16819.045705466207</v>
      </c>
      <c r="AY16" s="11">
        <f>GDP!AY16/Population!AY16/1000</f>
        <v>17388.341344416116</v>
      </c>
      <c r="AZ16" s="11">
        <f>GDP!AZ16/Population!AZ16/1000</f>
        <v>18069.62341591611</v>
      </c>
      <c r="BA16" s="11">
        <f>GDP!BA16/Population!BA16/1000</f>
        <v>18627.67021560725</v>
      </c>
      <c r="BB16" s="11">
        <f>GDP!BB16/Population!BB16/1000</f>
        <v>19296.825275746814</v>
      </c>
      <c r="BC16" s="11">
        <f>GDP!BC16/Population!BC16/1000</f>
        <v>19960.428977395983</v>
      </c>
      <c r="BD16" s="11">
        <f>GDP!BD16/Population!BD16/1000</f>
        <v>20619.039935810499</v>
      </c>
      <c r="BE16" s="11">
        <f>GDP!BE16/Population!BE16/1000</f>
        <v>21273.189654706148</v>
      </c>
      <c r="BF16" s="11">
        <f>GDP!BF16/Population!BF16/1000</f>
        <v>21923.403486050342</v>
      </c>
      <c r="BG16" s="11">
        <f>GDP!BG16/Population!BG16/1000</f>
        <v>22570.153762850103</v>
      </c>
      <c r="BH16" s="11">
        <f>GDP!BH16/Population!BH16/1000</f>
        <v>23325.019747632352</v>
      </c>
      <c r="BI16" s="11">
        <f>GDP!BI16/Population!BI16/1000</f>
        <v>24076.259678978455</v>
      </c>
      <c r="BJ16" s="11">
        <f>GDP!BJ16/Population!BJ16/1000</f>
        <v>24714.74904038075</v>
      </c>
      <c r="BK16" s="11">
        <f>GDP!BK16/Population!BK16/1000</f>
        <v>25461.400459146305</v>
      </c>
    </row>
    <row r="17" spans="1:63" x14ac:dyDescent="0.25">
      <c r="A17" s="10" t="s">
        <v>18</v>
      </c>
      <c r="B17" s="10" t="s">
        <v>27</v>
      </c>
      <c r="C17" s="11">
        <f>GDP!C17/Population!C17/1000</f>
        <v>21826.378135301111</v>
      </c>
      <c r="D17" s="11">
        <f>GDP!D17/Population!D17/1000</f>
        <v>20659.8339341311</v>
      </c>
      <c r="E17" s="11">
        <f>GDP!E17/Population!E17/1000</f>
        <v>17625.226808162708</v>
      </c>
      <c r="F17" s="11">
        <f>GDP!F17/Population!F17/1000</f>
        <v>16085.984362831996</v>
      </c>
      <c r="G17" s="11">
        <f>GDP!G17/Population!G17/1000</f>
        <v>14066.304027731401</v>
      </c>
      <c r="H17" s="11">
        <f>GDP!H17/Population!H17/1000</f>
        <v>13494.557867227055</v>
      </c>
      <c r="I17" s="11">
        <f>GDP!I17/Population!I17/1000</f>
        <v>13005.957267516425</v>
      </c>
      <c r="J17" s="11">
        <f>GDP!J17/Population!J17/1000</f>
        <v>13213.992627814172</v>
      </c>
      <c r="K17" s="11">
        <f>GDP!K17/Population!K17/1000</f>
        <v>12545.025612469119</v>
      </c>
      <c r="L17" s="11">
        <f>GDP!L17/Population!L17/1000</f>
        <v>13388.299135547975</v>
      </c>
      <c r="M17" s="11">
        <f>GDP!M17/Population!M17/1000</f>
        <v>14778.542942159309</v>
      </c>
      <c r="N17" s="11">
        <f>GDP!N17/Population!N17/1000</f>
        <v>15593.40972343949</v>
      </c>
      <c r="O17" s="11">
        <f>GDP!O17/Population!O17/1000</f>
        <v>16395.44402073028</v>
      </c>
      <c r="P17" s="11">
        <f>GDP!P17/Population!P17/1000</f>
        <v>17665.882945559919</v>
      </c>
      <c r="Q17" s="11">
        <f>GDP!Q17/Population!Q17/1000</f>
        <v>19007.509818289895</v>
      </c>
      <c r="R17" s="11">
        <f>GDP!R17/Population!R17/1000</f>
        <v>20281.489695218748</v>
      </c>
      <c r="S17" s="11">
        <f>GDP!S17/Population!S17/1000</f>
        <v>21985.729632501934</v>
      </c>
      <c r="T17" s="11">
        <f>GDP!T17/Population!T17/1000</f>
        <v>23877.3314134389</v>
      </c>
      <c r="U17" s="11">
        <f>GDP!U17/Population!U17/1000</f>
        <v>25122.003971739123</v>
      </c>
      <c r="V17" s="11">
        <f>GDP!V17/Population!V17/1000</f>
        <v>23149.861297323772</v>
      </c>
      <c r="W17" s="11">
        <f>GDP!W17/Population!W17/1000</f>
        <v>24165.914580743593</v>
      </c>
      <c r="X17" s="11">
        <f>GDP!X17/Population!X17/1000</f>
        <v>25165.810217550948</v>
      </c>
      <c r="Y17" s="11">
        <f>GDP!Y17/Population!Y17/1000</f>
        <v>26044.244901594087</v>
      </c>
      <c r="Z17" s="11">
        <f>GDP!Z17/Population!Z17/1000</f>
        <v>26452.131259251866</v>
      </c>
      <c r="AA17" s="11">
        <f>GDP!AA17/Population!AA17/1000</f>
        <v>26574.798633403359</v>
      </c>
      <c r="AB17" s="11">
        <f>GDP!AB17/Population!AB17/1000</f>
        <v>25904.190106880873</v>
      </c>
      <c r="AC17" s="11">
        <f>GDP!AC17/Population!AC17/1000</f>
        <v>25937.550794213887</v>
      </c>
      <c r="AD17" s="11">
        <f>GDP!AD17/Population!AD17/1000</f>
        <v>26314.243253618046</v>
      </c>
      <c r="AE17" s="11">
        <f>GDP!AE17/Population!AE17/1000</f>
        <v>26869.922973803426</v>
      </c>
      <c r="AF17" s="11">
        <f>GDP!AF17/Population!AF17/1000</f>
        <v>27193.439504733731</v>
      </c>
      <c r="AG17" s="11">
        <f>GDP!AG17/Population!AG17/1000</f>
        <v>25686.847448188044</v>
      </c>
      <c r="AH17" s="11">
        <f>GDP!AH17/Population!AH17/1000</f>
        <v>26589.975422687105</v>
      </c>
      <c r="AI17" s="11">
        <f>GDP!AI17/Population!AI17/1000</f>
        <v>27095.335375634419</v>
      </c>
      <c r="AJ17" s="11">
        <f>GDP!AJ17/Population!AJ17/1000</f>
        <v>27493.291650516061</v>
      </c>
      <c r="AK17" s="11">
        <f>GDP!AK17/Population!AK17/1000</f>
        <v>28024.053207261735</v>
      </c>
      <c r="AL17" s="11">
        <f>GDP!AL17/Population!AL17/1000</f>
        <v>28441.693197141292</v>
      </c>
      <c r="AM17" s="11">
        <f>GDP!AM17/Population!AM17/1000</f>
        <v>28989.61381298862</v>
      </c>
      <c r="AN17" s="11">
        <f>GDP!AN17/Population!AN17/1000</f>
        <v>29423.920018142653</v>
      </c>
      <c r="AO17" s="11">
        <f>GDP!AO17/Population!AO17/1000</f>
        <v>29866.225756182575</v>
      </c>
      <c r="AP17" s="11">
        <f>GDP!AP17/Population!AP17/1000</f>
        <v>30439.407828923544</v>
      </c>
      <c r="AQ17" s="11">
        <f>GDP!AQ17/Population!AQ17/1000</f>
        <v>30896.888097752922</v>
      </c>
      <c r="AR17" s="11">
        <f>GDP!AR17/Population!AR17/1000</f>
        <v>31361.018073764568</v>
      </c>
      <c r="AS17" s="11">
        <f>GDP!AS17/Population!AS17/1000</f>
        <v>31955.31334274296</v>
      </c>
      <c r="AT17" s="11">
        <f>GDP!AT17/Population!AT17/1000</f>
        <v>32430.425111794189</v>
      </c>
      <c r="AU17" s="11">
        <f>GDP!AU17/Population!AU17/1000</f>
        <v>32909.053196911489</v>
      </c>
      <c r="AV17" s="11">
        <f>GDP!AV17/Population!AV17/1000</f>
        <v>33515.585174609419</v>
      </c>
      <c r="AW17" s="11">
        <f>GDP!AW17/Population!AW17/1000</f>
        <v>33998.626234194802</v>
      </c>
      <c r="AX17" s="11">
        <f>GDP!AX17/Population!AX17/1000</f>
        <v>34482.726363716152</v>
      </c>
      <c r="AY17" s="11">
        <f>GDP!AY17/Population!AY17/1000</f>
        <v>34967.085873893091</v>
      </c>
      <c r="AZ17" s="11">
        <f>GDP!AZ17/Population!AZ17/1000</f>
        <v>35450.948921089563</v>
      </c>
      <c r="BA17" s="11">
        <f>GDP!BA17/Population!BA17/1000</f>
        <v>35933.691930916772</v>
      </c>
      <c r="BB17" s="11">
        <f>GDP!BB17/Population!BB17/1000</f>
        <v>36414.77672792512</v>
      </c>
      <c r="BC17" s="11">
        <f>GDP!BC17/Population!BC17/1000</f>
        <v>36765.855315306471</v>
      </c>
      <c r="BD17" s="11">
        <f>GDP!BD17/Population!BD17/1000</f>
        <v>37242.961857602771</v>
      </c>
      <c r="BE17" s="11">
        <f>GDP!BE17/Population!BE17/1000</f>
        <v>37718.741440185659</v>
      </c>
      <c r="BF17" s="11">
        <f>GDP!BF17/Population!BF17/1000</f>
        <v>38064.580191669796</v>
      </c>
      <c r="BG17" s="11">
        <f>GDP!BG17/Population!BG17/1000</f>
        <v>38538.299903554878</v>
      </c>
      <c r="BH17" s="11">
        <f>GDP!BH17/Population!BH17/1000</f>
        <v>39011.295187364864</v>
      </c>
      <c r="BI17" s="11">
        <f>GDP!BI17/Population!BI17/1000</f>
        <v>39484.303898190396</v>
      </c>
      <c r="BJ17" s="11">
        <f>GDP!BJ17/Population!BJ17/1000</f>
        <v>39958.307385057036</v>
      </c>
      <c r="BK17" s="11">
        <f>GDP!BK17/Population!BK17/1000</f>
        <v>40564.601667930772</v>
      </c>
    </row>
    <row r="18" spans="1:63" x14ac:dyDescent="0.25">
      <c r="A18" s="10" t="s">
        <v>19</v>
      </c>
      <c r="B18" s="10" t="s">
        <v>27</v>
      </c>
      <c r="C18" s="11">
        <f>GDP!C18/Population!C18/1000</f>
        <v>37810.253928012185</v>
      </c>
      <c r="D18" s="11">
        <f>GDP!D18/Population!D18/1000</f>
        <v>39192.202983473195</v>
      </c>
      <c r="E18" s="11">
        <f>GDP!E18/Population!E18/1000</f>
        <v>40507.8304325934</v>
      </c>
      <c r="F18" s="11">
        <f>GDP!F18/Population!F18/1000</f>
        <v>43701.254728120359</v>
      </c>
      <c r="G18" s="11">
        <f>GDP!G18/Population!G18/1000</f>
        <v>46988.921044053466</v>
      </c>
      <c r="H18" s="11">
        <f>GDP!H18/Population!H18/1000</f>
        <v>48797.345837078035</v>
      </c>
      <c r="I18" s="11">
        <f>GDP!I18/Population!I18/1000</f>
        <v>50825.63300044692</v>
      </c>
      <c r="J18" s="11">
        <f>GDP!J18/Population!J18/1000</f>
        <v>53382.21175262671</v>
      </c>
      <c r="K18" s="11">
        <f>GDP!K18/Population!K18/1000</f>
        <v>50741.784947134103</v>
      </c>
      <c r="L18" s="11">
        <f>GDP!L18/Population!L18/1000</f>
        <v>52370.860437909832</v>
      </c>
      <c r="M18" s="11">
        <f>GDP!M18/Population!M18/1000</f>
        <v>56054.040816881497</v>
      </c>
      <c r="N18" s="11">
        <f>GDP!N18/Population!N18/1000</f>
        <v>54798.117491952959</v>
      </c>
      <c r="O18" s="11">
        <f>GDP!O18/Population!O18/1000</f>
        <v>56565.130487690672</v>
      </c>
      <c r="P18" s="11">
        <f>GDP!P18/Population!P18/1000</f>
        <v>58775.391398801519</v>
      </c>
      <c r="Q18" s="11">
        <f>GDP!Q18/Population!Q18/1000</f>
        <v>63805.538644802429</v>
      </c>
      <c r="R18" s="11">
        <f>GDP!R18/Population!R18/1000</f>
        <v>67079.970724947372</v>
      </c>
      <c r="S18" s="11">
        <f>GDP!S18/Population!S18/1000</f>
        <v>70851.26791715037</v>
      </c>
      <c r="T18" s="11">
        <f>GDP!T18/Population!T18/1000</f>
        <v>74269.206428580481</v>
      </c>
      <c r="U18" s="11">
        <f>GDP!U18/Population!U18/1000</f>
        <v>72533.040458379197</v>
      </c>
      <c r="V18" s="11">
        <f>GDP!V18/Population!V18/1000</f>
        <v>69830.91136382593</v>
      </c>
      <c r="W18" s="11">
        <f>GDP!W18/Population!W18/1000</f>
        <v>77409.536611203279</v>
      </c>
      <c r="X18" s="11">
        <f>GDP!X18/Population!X18/1000</f>
        <v>80186.964335903467</v>
      </c>
      <c r="Y18" s="11">
        <f>GDP!Y18/Population!Y18/1000</f>
        <v>82103.980219182195</v>
      </c>
      <c r="Z18" s="11">
        <f>GDP!Z18/Population!Z18/1000</f>
        <v>84727.693367734784</v>
      </c>
      <c r="AA18" s="11">
        <f>GDP!AA18/Population!AA18/1000</f>
        <v>86887.134740100126</v>
      </c>
      <c r="AB18" s="11">
        <f>GDP!AB18/Population!AB18/1000</f>
        <v>88336.983953408038</v>
      </c>
      <c r="AC18" s="11">
        <f>GDP!AC18/Population!AC18/1000</f>
        <v>89964.710628635075</v>
      </c>
      <c r="AD18" s="11">
        <f>GDP!AD18/Population!AD18/1000</f>
        <v>92403.807722729078</v>
      </c>
      <c r="AE18" s="11">
        <f>GDP!AE18/Population!AE18/1000</f>
        <v>94486.057307501876</v>
      </c>
      <c r="AF18" s="11">
        <f>GDP!AF18/Population!AF18/1000</f>
        <v>94379.636888267298</v>
      </c>
      <c r="AG18" s="11">
        <f>GDP!AG18/Population!AG18/1000</f>
        <v>90360.235673349918</v>
      </c>
      <c r="AH18" s="11">
        <f>GDP!AH18/Population!AH18/1000</f>
        <v>92339.613826589819</v>
      </c>
      <c r="AI18" s="11">
        <f>GDP!AI18/Population!AI18/1000</f>
        <v>94891.68990468928</v>
      </c>
      <c r="AJ18" s="11">
        <f>GDP!AJ18/Population!AJ18/1000</f>
        <v>97173.409350620132</v>
      </c>
      <c r="AK18" s="11">
        <f>GDP!AK18/Population!AK18/1000</f>
        <v>99672.89021576177</v>
      </c>
      <c r="AL18" s="11">
        <f>GDP!AL18/Population!AL18/1000</f>
        <v>102173.67467383019</v>
      </c>
      <c r="AM18" s="11">
        <f>GDP!AM18/Population!AM18/1000</f>
        <v>104905.44596542986</v>
      </c>
      <c r="AN18" s="11">
        <f>GDP!AN18/Population!AN18/1000</f>
        <v>107407.7176270831</v>
      </c>
      <c r="AO18" s="11">
        <f>GDP!AO18/Population!AO18/1000</f>
        <v>110139.44043300553</v>
      </c>
      <c r="AP18" s="11">
        <f>GDP!AP18/Population!AP18/1000</f>
        <v>112879.03322884477</v>
      </c>
      <c r="AQ18" s="11">
        <f>GDP!AQ18/Population!AQ18/1000</f>
        <v>115631.77260736722</v>
      </c>
      <c r="AR18" s="11">
        <f>GDP!AR18/Population!AR18/1000</f>
        <v>118402.03444001943</v>
      </c>
      <c r="AS18" s="11">
        <f>GDP!AS18/Population!AS18/1000</f>
        <v>121193.86522333506</v>
      </c>
      <c r="AT18" s="11">
        <f>GDP!AT18/Population!AT18/1000</f>
        <v>123791.90001678349</v>
      </c>
      <c r="AU18" s="11">
        <f>GDP!AU18/Population!AU18/1000</f>
        <v>126640.28203967678</v>
      </c>
      <c r="AV18" s="11">
        <f>GDP!AV18/Population!AV18/1000</f>
        <v>129740.72745362828</v>
      </c>
      <c r="AW18" s="11">
        <f>GDP!AW18/Population!AW18/1000</f>
        <v>132877.09867437097</v>
      </c>
      <c r="AX18" s="11">
        <f>GDP!AX18/Population!AX18/1000</f>
        <v>136052.84217598638</v>
      </c>
      <c r="AY18" s="11">
        <f>GDP!AY18/Population!AY18/1000</f>
        <v>139270.43605524022</v>
      </c>
      <c r="AZ18" s="11">
        <f>GDP!AZ18/Population!AZ18/1000</f>
        <v>142747.48699755291</v>
      </c>
      <c r="BA18" s="11">
        <f>GDP!BA18/Population!BA18/1000</f>
        <v>146052.82973783294</v>
      </c>
      <c r="BB18" s="11">
        <f>GDP!BB18/Population!BB18/1000</f>
        <v>149620.97116234674</v>
      </c>
      <c r="BC18" s="11">
        <f>GDP!BC18/Population!BC18/1000</f>
        <v>153021.64066906544</v>
      </c>
      <c r="BD18" s="11">
        <f>GDP!BD18/Population!BD18/1000</f>
        <v>156686.74851885482</v>
      </c>
      <c r="BE18" s="11">
        <f>GDP!BE18/Population!BE18/1000</f>
        <v>160399.32419079295</v>
      </c>
      <c r="BF18" s="11">
        <f>GDP!BF18/Population!BF18/1000</f>
        <v>163942.46794161471</v>
      </c>
      <c r="BG18" s="11">
        <f>GDP!BG18/Population!BG18/1000</f>
        <v>167964.6016436897</v>
      </c>
      <c r="BH18" s="11">
        <f>GDP!BH18/Population!BH18/1000</f>
        <v>171818.41520311456</v>
      </c>
      <c r="BI18" s="11">
        <f>GDP!BI18/Population!BI18/1000</f>
        <v>175934.05803225518</v>
      </c>
      <c r="BJ18" s="11">
        <f>GDP!BJ18/Population!BJ18/1000</f>
        <v>180095.22579380803</v>
      </c>
      <c r="BK18" s="11">
        <f>GDP!BK18/Population!BK18/1000</f>
        <v>184299.64172240684</v>
      </c>
    </row>
    <row r="19" spans="1:63" x14ac:dyDescent="0.25">
      <c r="A19" s="10" t="s">
        <v>20</v>
      </c>
      <c r="B19" s="10" t="s">
        <v>27</v>
      </c>
      <c r="C19" s="11">
        <f>GDP!C19/Population!C19/1000</f>
        <v>11479.989779210173</v>
      </c>
      <c r="D19" s="11">
        <f>GDP!D19/Population!D19/1000</f>
        <v>12308.535793745097</v>
      </c>
      <c r="E19" s="11">
        <f>GDP!E19/Population!E19/1000</f>
        <v>13092.241405065748</v>
      </c>
      <c r="F19" s="11">
        <f>GDP!F19/Population!F19/1000</f>
        <v>13717.900104893724</v>
      </c>
      <c r="G19" s="11">
        <f>GDP!G19/Population!G19/1000</f>
        <v>14695.4796086404</v>
      </c>
      <c r="H19" s="11">
        <f>GDP!H19/Population!H19/1000</f>
        <v>15500.248952335698</v>
      </c>
      <c r="I19" s="11">
        <f>GDP!I19/Population!I19/1000</f>
        <v>16275.862191064367</v>
      </c>
      <c r="J19" s="11">
        <f>GDP!J19/Population!J19/1000</f>
        <v>17081.965109744633</v>
      </c>
      <c r="K19" s="11">
        <f>GDP!K19/Population!K19/1000</f>
        <v>17339.913034969984</v>
      </c>
      <c r="L19" s="11">
        <f>GDP!L19/Population!L19/1000</f>
        <v>19046.359686978285</v>
      </c>
      <c r="M19" s="11">
        <f>GDP!M19/Population!M19/1000</f>
        <v>20769.699269163113</v>
      </c>
      <c r="N19" s="11">
        <f>GDP!N19/Population!N19/1000</f>
        <v>20920.742056612697</v>
      </c>
      <c r="O19" s="11">
        <f>GDP!O19/Population!O19/1000</f>
        <v>22352.675606507139</v>
      </c>
      <c r="P19" s="11">
        <f>GDP!P19/Population!P19/1000</f>
        <v>23896.739249527105</v>
      </c>
      <c r="Q19" s="11">
        <f>GDP!Q19/Population!Q19/1000</f>
        <v>26137.863354316298</v>
      </c>
      <c r="R19" s="11">
        <f>GDP!R19/Population!R19/1000</f>
        <v>28672.508354794005</v>
      </c>
      <c r="S19" s="11">
        <f>GDP!S19/Population!S19/1000</f>
        <v>31405.537230841459</v>
      </c>
      <c r="T19" s="11">
        <f>GDP!T19/Population!T19/1000</f>
        <v>34451.018597541384</v>
      </c>
      <c r="U19" s="11">
        <f>GDP!U19/Population!U19/1000</f>
        <v>36201.264254716327</v>
      </c>
      <c r="V19" s="11">
        <f>GDP!V19/Population!V19/1000</f>
        <v>35708.52159499305</v>
      </c>
      <c r="W19" s="11">
        <f>GDP!W19/Population!W19/1000</f>
        <v>40303.62174360545</v>
      </c>
      <c r="X19" s="11">
        <f>GDP!X19/Population!X19/1000</f>
        <v>43531.490131867795</v>
      </c>
      <c r="Y19" s="11">
        <f>GDP!Y19/Population!Y19/1000</f>
        <v>44956.494796172927</v>
      </c>
      <c r="Z19" s="11">
        <f>GDP!Z19/Population!Z19/1000</f>
        <v>46052.782611143011</v>
      </c>
      <c r="AA19" s="11">
        <f>GDP!AA19/Population!AA19/1000</f>
        <v>48156.110733372116</v>
      </c>
      <c r="AB19" s="11">
        <f>GDP!AB19/Population!AB19/1000</f>
        <v>47682.146125439263</v>
      </c>
      <c r="AC19" s="11">
        <f>GDP!AC19/Population!AC19/1000</f>
        <v>48656.612650783609</v>
      </c>
      <c r="AD19" s="11">
        <f>GDP!AD19/Population!AD19/1000</f>
        <v>51687.053578549727</v>
      </c>
      <c r="AE19" s="11">
        <f>GDP!AE19/Population!AE19/1000</f>
        <v>54798.124906129276</v>
      </c>
      <c r="AF19" s="11">
        <f>GDP!AF19/Population!AF19/1000</f>
        <v>56165.419001807488</v>
      </c>
      <c r="AG19" s="11">
        <f>GDP!AG19/Population!AG19/1000</f>
        <v>53821.69450555501</v>
      </c>
      <c r="AH19" s="11">
        <f>GDP!AH19/Population!AH19/1000</f>
        <v>55616.173331111859</v>
      </c>
      <c r="AI19" s="11">
        <f>GDP!AI19/Population!AI19/1000</f>
        <v>56866.745426768415</v>
      </c>
      <c r="AJ19" s="11">
        <f>GDP!AJ19/Population!AJ19/1000</f>
        <v>58046.018823243539</v>
      </c>
      <c r="AK19" s="11">
        <f>GDP!AK19/Population!AK19/1000</f>
        <v>59260.018325818572</v>
      </c>
      <c r="AL19" s="11">
        <f>GDP!AL19/Population!AL19/1000</f>
        <v>60511.541234551631</v>
      </c>
      <c r="AM19" s="11">
        <f>GDP!AM19/Population!AM19/1000</f>
        <v>61698.37522888057</v>
      </c>
      <c r="AN19" s="11">
        <f>GDP!AN19/Population!AN19/1000</f>
        <v>62911.485983037965</v>
      </c>
      <c r="AO19" s="11">
        <f>GDP!AO19/Population!AO19/1000</f>
        <v>64052.350709864237</v>
      </c>
      <c r="AP19" s="11">
        <f>GDP!AP19/Population!AP19/1000</f>
        <v>65162.531358215274</v>
      </c>
      <c r="AQ19" s="11">
        <f>GDP!AQ19/Population!AQ19/1000</f>
        <v>66208.03608081743</v>
      </c>
      <c r="AR19" s="11">
        <f>GDP!AR19/Population!AR19/1000</f>
        <v>67236.514488100569</v>
      </c>
      <c r="AS19" s="11">
        <f>GDP!AS19/Population!AS19/1000</f>
        <v>68345.232664414856</v>
      </c>
      <c r="AT19" s="11">
        <f>GDP!AT19/Population!AT19/1000</f>
        <v>69351.74817753848</v>
      </c>
      <c r="AU19" s="11">
        <f>GDP!AU19/Population!AU19/1000</f>
        <v>70313.406562624747</v>
      </c>
      <c r="AV19" s="11">
        <f>GDP!AV19/Population!AV19/1000</f>
        <v>71203.235596231869</v>
      </c>
      <c r="AW19" s="11">
        <f>GDP!AW19/Population!AW19/1000</f>
        <v>72117.440176216129</v>
      </c>
      <c r="AX19" s="11">
        <f>GDP!AX19/Population!AX19/1000</f>
        <v>73117.104257131126</v>
      </c>
      <c r="AY19" s="11">
        <f>GDP!AY19/Population!AY19/1000</f>
        <v>74031.015713400149</v>
      </c>
      <c r="AZ19" s="11">
        <f>GDP!AZ19/Population!AZ19/1000</f>
        <v>74924.401417331217</v>
      </c>
      <c r="BA19" s="11">
        <f>GDP!BA19/Population!BA19/1000</f>
        <v>75794.473129752834</v>
      </c>
      <c r="BB19" s="11">
        <f>GDP!BB19/Population!BB19/1000</f>
        <v>76631.494991411266</v>
      </c>
      <c r="BC19" s="11">
        <f>GDP!BC19/Population!BC19/1000</f>
        <v>77495.788651689145</v>
      </c>
      <c r="BD19" s="11">
        <f>GDP!BD19/Population!BD19/1000</f>
        <v>78317.968736418188</v>
      </c>
      <c r="BE19" s="11">
        <f>GDP!BE19/Population!BE19/1000</f>
        <v>79140.920596968717</v>
      </c>
      <c r="BF19" s="11">
        <f>GDP!BF19/Population!BF19/1000</f>
        <v>79949.855244611623</v>
      </c>
      <c r="BG19" s="11">
        <f>GDP!BG19/Population!BG19/1000</f>
        <v>80799.523089896567</v>
      </c>
      <c r="BH19" s="11">
        <f>GDP!BH19/Population!BH19/1000</f>
        <v>81636.131729445013</v>
      </c>
      <c r="BI19" s="11">
        <f>GDP!BI19/Population!BI19/1000</f>
        <v>82490.46283636539</v>
      </c>
      <c r="BJ19" s="11">
        <f>GDP!BJ19/Population!BJ19/1000</f>
        <v>83365.572222236908</v>
      </c>
      <c r="BK19" s="11">
        <f>GDP!BK19/Population!BK19/1000</f>
        <v>84215.190050054924</v>
      </c>
    </row>
    <row r="20" spans="1:63" x14ac:dyDescent="0.25">
      <c r="A20" s="10" t="s">
        <v>21</v>
      </c>
      <c r="B20" s="10" t="s">
        <v>27</v>
      </c>
      <c r="C20" s="11">
        <f>GDP!C20/Population!C20/1000</f>
        <v>7101.1021163514997</v>
      </c>
      <c r="D20" s="11">
        <f>GDP!D20/Population!D20/1000</f>
        <v>7618.012566422879</v>
      </c>
      <c r="E20" s="11">
        <f>GDP!E20/Population!E20/1000</f>
        <v>8151.4048193863018</v>
      </c>
      <c r="F20" s="11">
        <f>GDP!F20/Population!F20/1000</f>
        <v>8744.3065664070691</v>
      </c>
      <c r="G20" s="11">
        <f>GDP!G20/Population!G20/1000</f>
        <v>9357.3652467210195</v>
      </c>
      <c r="H20" s="11">
        <f>GDP!H20/Population!H20/1000</f>
        <v>10016.490950459254</v>
      </c>
      <c r="I20" s="11">
        <f>GDP!I20/Population!I20/1000</f>
        <v>10465.989695734541</v>
      </c>
      <c r="J20" s="11">
        <f>GDP!J20/Population!J20/1000</f>
        <v>10057.967408934761</v>
      </c>
      <c r="K20" s="11">
        <f>GDP!K20/Population!K20/1000</f>
        <v>9178.7633067608422</v>
      </c>
      <c r="L20" s="11">
        <f>GDP!L20/Population!L20/1000</f>
        <v>9488.5188629073</v>
      </c>
      <c r="M20" s="11">
        <f>GDP!M20/Population!M20/1000</f>
        <v>9808.3193994969297</v>
      </c>
      <c r="N20" s="11">
        <f>GDP!N20/Population!N20/1000</f>
        <v>10052.479482341794</v>
      </c>
      <c r="O20" s="11">
        <f>GDP!O20/Population!O20/1000</f>
        <v>10582.339954952475</v>
      </c>
      <c r="P20" s="11">
        <f>GDP!P20/Population!P20/1000</f>
        <v>11258.654432726098</v>
      </c>
      <c r="Q20" s="11">
        <f>GDP!Q20/Population!Q20/1000</f>
        <v>11884.731332732843</v>
      </c>
      <c r="R20" s="11">
        <f>GDP!R20/Population!R20/1000</f>
        <v>12302.775948844132</v>
      </c>
      <c r="S20" s="11">
        <f>GDP!S20/Population!S20/1000</f>
        <v>12836.194240460283</v>
      </c>
      <c r="T20" s="11">
        <f>GDP!T20/Population!T20/1000</f>
        <v>13458.287736935992</v>
      </c>
      <c r="U20" s="11">
        <f>GDP!U20/Population!U20/1000</f>
        <v>13618.734266628855</v>
      </c>
      <c r="V20" s="11">
        <f>GDP!V20/Population!V20/1000</f>
        <v>13456.734397194325</v>
      </c>
      <c r="W20" s="11">
        <f>GDP!W20/Population!W20/1000</f>
        <v>14397.153750852352</v>
      </c>
      <c r="X20" s="11">
        <f>GDP!X20/Population!X20/1000</f>
        <v>14448.556584356949</v>
      </c>
      <c r="Y20" s="11">
        <f>GDP!Y20/Population!Y20/1000</f>
        <v>15422.491065947035</v>
      </c>
      <c r="Z20" s="11">
        <f>GDP!Z20/Population!Z20/1000</f>
        <v>15765.244223219039</v>
      </c>
      <c r="AA20" s="11">
        <f>GDP!AA20/Population!AA20/1000</f>
        <v>15851.995017590934</v>
      </c>
      <c r="AB20" s="11">
        <f>GDP!AB20/Population!AB20/1000</f>
        <v>16283.167881197569</v>
      </c>
      <c r="AC20" s="11">
        <f>GDP!AC20/Population!AC20/1000</f>
        <v>16767.050218859251</v>
      </c>
      <c r="AD20" s="11">
        <f>GDP!AD20/Population!AD20/1000</f>
        <v>17381.664604044541</v>
      </c>
      <c r="AE20" s="11">
        <f>GDP!AE20/Population!AE20/1000</f>
        <v>18042.396075629313</v>
      </c>
      <c r="AF20" s="11">
        <f>GDP!AF20/Population!AF20/1000</f>
        <v>18423.105179837305</v>
      </c>
      <c r="AG20" s="11">
        <f>GDP!AG20/Population!AG20/1000</f>
        <v>17145.81059091838</v>
      </c>
      <c r="AH20" s="11">
        <f>GDP!AH20/Population!AH20/1000</f>
        <v>18152.470202684191</v>
      </c>
      <c r="AI20" s="11">
        <f>GDP!AI20/Population!AI20/1000</f>
        <v>18794.886324796622</v>
      </c>
      <c r="AJ20" s="11">
        <f>GDP!AJ20/Population!AJ20/1000</f>
        <v>19464.519275869177</v>
      </c>
      <c r="AK20" s="11">
        <f>GDP!AK20/Population!AK20/1000</f>
        <v>20184.743919403398</v>
      </c>
      <c r="AL20" s="11">
        <f>GDP!AL20/Population!AL20/1000</f>
        <v>20955.731358656347</v>
      </c>
      <c r="AM20" s="11">
        <f>GDP!AM20/Population!AM20/1000</f>
        <v>21777.951212873413</v>
      </c>
      <c r="AN20" s="11">
        <f>GDP!AN20/Population!AN20/1000</f>
        <v>22628.858094469902</v>
      </c>
      <c r="AO20" s="11">
        <f>GDP!AO20/Population!AO20/1000</f>
        <v>23416.243039986413</v>
      </c>
      <c r="AP20" s="11">
        <f>GDP!AP20/Population!AP20/1000</f>
        <v>24581.174879226201</v>
      </c>
      <c r="AQ20" s="11">
        <f>GDP!AQ20/Population!AQ20/1000</f>
        <v>25521.441073548613</v>
      </c>
      <c r="AR20" s="11">
        <f>GDP!AR20/Population!AR20/1000</f>
        <v>26469.530317639092</v>
      </c>
      <c r="AS20" s="11">
        <f>GDP!AS20/Population!AS20/1000</f>
        <v>27658.566301601233</v>
      </c>
      <c r="AT20" s="11">
        <f>GDP!AT20/Population!AT20/1000</f>
        <v>28624.69823637803</v>
      </c>
      <c r="AU20" s="11">
        <f>GDP!AU20/Population!AU20/1000</f>
        <v>29833.946290492608</v>
      </c>
      <c r="AV20" s="11">
        <f>GDP!AV20/Population!AV20/1000</f>
        <v>31054.82433171941</v>
      </c>
      <c r="AW20" s="11">
        <f>GDP!AW20/Population!AW20/1000</f>
        <v>32288.200493179083</v>
      </c>
      <c r="AX20" s="11">
        <f>GDP!AX20/Population!AX20/1000</f>
        <v>33535.026657714188</v>
      </c>
      <c r="AY20" s="11">
        <f>GDP!AY20/Population!AY20/1000</f>
        <v>34796.487723679522</v>
      </c>
      <c r="AZ20" s="11">
        <f>GDP!AZ20/Population!AZ20/1000</f>
        <v>36309.644407762949</v>
      </c>
      <c r="BA20" s="11">
        <f>GDP!BA20/Population!BA20/1000</f>
        <v>37604.941846397305</v>
      </c>
      <c r="BB20" s="11">
        <f>GDP!BB20/Population!BB20/1000</f>
        <v>39155.926788994511</v>
      </c>
      <c r="BC20" s="11">
        <f>GDP!BC20/Population!BC20/1000</f>
        <v>40727.987185702979</v>
      </c>
      <c r="BD20" s="11">
        <f>GDP!BD20/Population!BD20/1000</f>
        <v>42322.374259186428</v>
      </c>
      <c r="BE20" s="11">
        <f>GDP!BE20/Population!BE20/1000</f>
        <v>43940.268978300286</v>
      </c>
      <c r="BF20" s="11">
        <f>GDP!BF20/Population!BF20/1000</f>
        <v>45582.844676064742</v>
      </c>
      <c r="BG20" s="11">
        <f>GDP!BG20/Population!BG20/1000</f>
        <v>47251.276217319406</v>
      </c>
      <c r="BH20" s="11">
        <f>GDP!BH20/Population!BH20/1000</f>
        <v>49190.230267654733</v>
      </c>
      <c r="BI20" s="11">
        <f>GDP!BI20/Population!BI20/1000</f>
        <v>51159.781683682952</v>
      </c>
      <c r="BJ20" s="11">
        <f>GDP!BJ20/Population!BJ20/1000</f>
        <v>52914.973547206486</v>
      </c>
      <c r="BK20" s="11">
        <f>GDP!BK20/Population!BK20/1000</f>
        <v>54947.744795813174</v>
      </c>
    </row>
    <row r="21" spans="1:63" x14ac:dyDescent="0.25">
      <c r="A21" s="10" t="s">
        <v>22</v>
      </c>
      <c r="B21" s="10" t="s">
        <v>27</v>
      </c>
      <c r="C21" s="11">
        <f>GDP!C21/Population!C21/1000</f>
        <v>40099.42708971414</v>
      </c>
      <c r="D21" s="11">
        <f>GDP!D21/Population!D21/1000</f>
        <v>39675.336052451385</v>
      </c>
      <c r="E21" s="11">
        <f>GDP!E21/Population!E21/1000</f>
        <v>40681.114166617328</v>
      </c>
      <c r="F21" s="11">
        <f>GDP!F21/Population!F21/1000</f>
        <v>41391.656963153655</v>
      </c>
      <c r="G21" s="11">
        <f>GDP!G21/Population!G21/1000</f>
        <v>42614.437958380862</v>
      </c>
      <c r="H21" s="11">
        <f>GDP!H21/Population!H21/1000</f>
        <v>43276.043631209366</v>
      </c>
      <c r="I21" s="11">
        <f>GDP!I21/Population!I21/1000</f>
        <v>44377.888686518309</v>
      </c>
      <c r="J21" s="11">
        <f>GDP!J21/Population!J21/1000</f>
        <v>45775.111577706833</v>
      </c>
      <c r="K21" s="11">
        <f>GDP!K21/Population!K21/1000</f>
        <v>47224.829037900708</v>
      </c>
      <c r="L21" s="11">
        <f>GDP!L21/Population!L21/1000</f>
        <v>48870.52784146351</v>
      </c>
      <c r="M21" s="11">
        <f>GDP!M21/Population!M21/1000</f>
        <v>50316.335846166752</v>
      </c>
      <c r="N21" s="11">
        <f>GDP!N21/Population!N21/1000</f>
        <v>50301.371660800018</v>
      </c>
      <c r="O21" s="11">
        <f>GDP!O21/Population!O21/1000</f>
        <v>50701.585074694842</v>
      </c>
      <c r="P21" s="11">
        <f>GDP!P21/Population!P21/1000</f>
        <v>51695.865610120592</v>
      </c>
      <c r="Q21" s="11">
        <f>GDP!Q21/Population!Q21/1000</f>
        <v>53193.701240588045</v>
      </c>
      <c r="R21" s="11">
        <f>GDP!R21/Population!R21/1000</f>
        <v>54569.951452048394</v>
      </c>
      <c r="S21" s="11">
        <f>GDP!S21/Population!S21/1000</f>
        <v>55606.614557914072</v>
      </c>
      <c r="T21" s="11">
        <f>GDP!T21/Population!T21/1000</f>
        <v>56112.909311731368</v>
      </c>
      <c r="U21" s="11">
        <f>GDP!U21/Population!U21/1000</f>
        <v>55504.945102975122</v>
      </c>
      <c r="V21" s="11">
        <f>GDP!V21/Population!V21/1000</f>
        <v>53598.60732565877</v>
      </c>
      <c r="W21" s="11">
        <f>GDP!W21/Population!W21/1000</f>
        <v>54491.729385796039</v>
      </c>
      <c r="X21" s="11">
        <f>GDP!X21/Population!X21/1000</f>
        <v>54879.92021106273</v>
      </c>
      <c r="Y21" s="11">
        <f>GDP!Y21/Population!Y21/1000</f>
        <v>55674.937363626421</v>
      </c>
      <c r="Z21" s="11">
        <f>GDP!Z21/Population!Z21/1000</f>
        <v>56278.190991858908</v>
      </c>
      <c r="AA21" s="11">
        <f>GDP!AA21/Population!AA21/1000</f>
        <v>57246.880524085878</v>
      </c>
      <c r="AB21" s="11">
        <f>GDP!AB21/Population!AB21/1000</f>
        <v>58491.411911260933</v>
      </c>
      <c r="AC21" s="11">
        <f>GDP!AC21/Population!AC21/1000</f>
        <v>59014.942724375076</v>
      </c>
      <c r="AD21" s="11">
        <f>GDP!AD21/Population!AD21/1000</f>
        <v>59939.426175742461</v>
      </c>
      <c r="AE21" s="11">
        <f>GDP!AE21/Population!AE21/1000</f>
        <v>61314.654077660314</v>
      </c>
      <c r="AF21" s="11">
        <f>GDP!AF21/Population!AF21/1000</f>
        <v>62349.635050603101</v>
      </c>
      <c r="AG21" s="11">
        <f>GDP!AG21/Population!AG21/1000</f>
        <v>58203.570065255997</v>
      </c>
      <c r="AH21" s="11">
        <f>GDP!AH21/Population!AH21/1000</f>
        <v>60473.335207074153</v>
      </c>
      <c r="AI21" s="11">
        <f>GDP!AI21/Population!AI21/1000</f>
        <v>61010.349834138819</v>
      </c>
      <c r="AJ21" s="11">
        <f>GDP!AJ21/Population!AJ21/1000</f>
        <v>61613.87126624005</v>
      </c>
      <c r="AK21" s="11">
        <f>GDP!AK21/Population!AK21/1000</f>
        <v>62279.107052953957</v>
      </c>
      <c r="AL21" s="11">
        <f>GDP!AL21/Population!AL21/1000</f>
        <v>62990.653324478022</v>
      </c>
      <c r="AM21" s="11">
        <f>GDP!AM21/Population!AM21/1000</f>
        <v>63737.539096826556</v>
      </c>
      <c r="AN21" s="11">
        <f>GDP!AN21/Population!AN21/1000</f>
        <v>64512.017193805223</v>
      </c>
      <c r="AO21" s="11">
        <f>GDP!AO21/Population!AO21/1000</f>
        <v>65308.122878506299</v>
      </c>
      <c r="AP21" s="11">
        <f>GDP!AP21/Population!AP21/1000</f>
        <v>66121.252460480013</v>
      </c>
      <c r="AQ21" s="11">
        <f>GDP!AQ21/Population!AQ21/1000</f>
        <v>66948.830662145861</v>
      </c>
      <c r="AR21" s="11">
        <f>GDP!AR21/Population!AR21/1000</f>
        <v>67789.824291580342</v>
      </c>
      <c r="AS21" s="11">
        <f>GDP!AS21/Population!AS21/1000</f>
        <v>68646.366782889934</v>
      </c>
      <c r="AT21" s="11">
        <f>GDP!AT21/Population!AT21/1000</f>
        <v>69523.746591185816</v>
      </c>
      <c r="AU21" s="11">
        <f>GDP!AU21/Population!AU21/1000</f>
        <v>70428.426478240101</v>
      </c>
      <c r="AV21" s="11">
        <f>GDP!AV21/Population!AV21/1000</f>
        <v>71365.837763137679</v>
      </c>
      <c r="AW21" s="11">
        <f>GDP!AW21/Population!AW21/1000</f>
        <v>72339.492448864068</v>
      </c>
      <c r="AX21" s="11">
        <f>GDP!AX21/Population!AX21/1000</f>
        <v>73351.614632800905</v>
      </c>
      <c r="AY21" s="11">
        <f>GDP!AY21/Population!AY21/1000</f>
        <v>74403.852877914193</v>
      </c>
      <c r="AZ21" s="11">
        <f>GDP!AZ21/Population!AZ21/1000</f>
        <v>75496.468538476664</v>
      </c>
      <c r="BA21" s="11">
        <f>GDP!BA21/Population!BA21/1000</f>
        <v>76629.363569815367</v>
      </c>
      <c r="BB21" s="11">
        <f>GDP!BB21/Population!BB21/1000</f>
        <v>77802.981970817491</v>
      </c>
      <c r="BC21" s="11">
        <f>GDP!BC21/Population!BC21/1000</f>
        <v>79018.097909568489</v>
      </c>
      <c r="BD21" s="11">
        <f>GDP!BD21/Population!BD21/1000</f>
        <v>80274.007486388029</v>
      </c>
      <c r="BE21" s="11">
        <f>GDP!BE21/Population!BE21/1000</f>
        <v>81568.894675785094</v>
      </c>
      <c r="BF21" s="11">
        <f>GDP!BF21/Population!BF21/1000</f>
        <v>82900.539004779974</v>
      </c>
      <c r="BG21" s="11">
        <f>GDP!BG21/Population!BG21/1000</f>
        <v>84267.449877665422</v>
      </c>
      <c r="BH21" s="11">
        <f>GDP!BH21/Population!BH21/1000</f>
        <v>85668.533077183194</v>
      </c>
      <c r="BI21" s="11">
        <f>GDP!BI21/Population!BI21/1000</f>
        <v>87101.770980140893</v>
      </c>
      <c r="BJ21" s="11">
        <f>GDP!BJ21/Population!BJ21/1000</f>
        <v>88564.514020478644</v>
      </c>
      <c r="BK21" s="11">
        <f>GDP!BK21/Population!BK21/1000</f>
        <v>90054.212535063314</v>
      </c>
    </row>
    <row r="22" spans="1:63" x14ac:dyDescent="0.25">
      <c r="A22" s="10" t="s">
        <v>23</v>
      </c>
      <c r="B22" s="10" t="s">
        <v>27</v>
      </c>
      <c r="C22" s="11">
        <f>GDP!C22/Population!C22/1000</f>
        <v>1673.2498060745252</v>
      </c>
      <c r="D22" s="11">
        <f>GDP!D22/Population!D22/1000</f>
        <v>1736.0140886898494</v>
      </c>
      <c r="E22" s="11">
        <f>GDP!E22/Population!E22/1000</f>
        <v>1847.6204929622822</v>
      </c>
      <c r="F22" s="11">
        <f>GDP!F22/Population!F22/1000</f>
        <v>1957.6444974593883</v>
      </c>
      <c r="G22" s="11">
        <f>GDP!G22/Population!G22/1000</f>
        <v>2091.5993449782636</v>
      </c>
      <c r="H22" s="11">
        <f>GDP!H22/Population!H22/1000</f>
        <v>2252.6338561825578</v>
      </c>
      <c r="I22" s="11">
        <f>GDP!I22/Population!I22/1000</f>
        <v>2425.5263930765432</v>
      </c>
      <c r="J22" s="11">
        <f>GDP!J22/Population!J22/1000</f>
        <v>2587.0552149323435</v>
      </c>
      <c r="K22" s="11">
        <f>GDP!K22/Population!K22/1000</f>
        <v>2701.7705084192671</v>
      </c>
      <c r="L22" s="11">
        <f>GDP!L22/Population!L22/1000</f>
        <v>2797.7855363630265</v>
      </c>
      <c r="M22" s="11">
        <f>GDP!M22/Population!M22/1000</f>
        <v>2954.9829049263435</v>
      </c>
      <c r="N22" s="11">
        <f>GDP!N22/Population!N22/1000</f>
        <v>3105.6434818524449</v>
      </c>
      <c r="O22" s="11">
        <f>GDP!O22/Population!O22/1000</f>
        <v>3269.8753749593516</v>
      </c>
      <c r="P22" s="11">
        <f>GDP!P22/Population!P22/1000</f>
        <v>3462.8802277053501</v>
      </c>
      <c r="Q22" s="11">
        <f>GDP!Q22/Population!Q22/1000</f>
        <v>3689.7325113489946</v>
      </c>
      <c r="R22" s="11">
        <f>GDP!R22/Population!R22/1000</f>
        <v>3931.7653681029719</v>
      </c>
      <c r="S22" s="11">
        <f>GDP!S22/Population!S22/1000</f>
        <v>4167.107648251329</v>
      </c>
      <c r="T22" s="11">
        <f>GDP!T22/Population!T22/1000</f>
        <v>4422.2853729452536</v>
      </c>
      <c r="U22" s="11">
        <f>GDP!U22/Population!U22/1000</f>
        <v>4628.0296534035106</v>
      </c>
      <c r="V22" s="11">
        <f>GDP!V22/Population!V22/1000</f>
        <v>4830.3050693329087</v>
      </c>
      <c r="W22" s="11">
        <f>GDP!W22/Population!W22/1000</f>
        <v>5089.411016473271</v>
      </c>
      <c r="X22" s="11">
        <f>GDP!X22/Population!X22/1000</f>
        <v>5352.0220810411929</v>
      </c>
      <c r="Y22" s="11">
        <f>GDP!Y22/Population!Y22/1000</f>
        <v>5574.4937045139823</v>
      </c>
      <c r="Z22" s="11">
        <f>GDP!Z22/Population!Z22/1000</f>
        <v>5815.1752434844484</v>
      </c>
      <c r="AA22" s="11">
        <f>GDP!AA22/Population!AA22/1000</f>
        <v>6098.5391479880409</v>
      </c>
      <c r="AB22" s="11">
        <f>GDP!AB22/Population!AB22/1000</f>
        <v>6438.2598536935811</v>
      </c>
      <c r="AC22" s="11">
        <f>GDP!AC22/Population!AC22/1000</f>
        <v>6767.7788320975114</v>
      </c>
      <c r="AD22" s="11">
        <f>GDP!AD22/Population!AD22/1000</f>
        <v>7155.4431870997005</v>
      </c>
      <c r="AE22" s="11">
        <f>GDP!AE22/Population!AE22/1000</f>
        <v>7585.9431550403606</v>
      </c>
      <c r="AF22" s="11">
        <f>GDP!AF22/Population!AF22/1000</f>
        <v>8039.8683452425066</v>
      </c>
      <c r="AG22" s="11">
        <f>GDP!AG22/Population!AG22/1000</f>
        <v>8182.5960024241058</v>
      </c>
      <c r="AH22" s="11">
        <f>GDP!AH22/Population!AH22/1000</f>
        <v>8681.3306202017229</v>
      </c>
      <c r="AI22" s="11">
        <f>GDP!AI22/Population!AI22/1000</f>
        <v>9043.1116402703447</v>
      </c>
      <c r="AJ22" s="11">
        <f>GDP!AJ22/Population!AJ22/1000</f>
        <v>9402.9342013909081</v>
      </c>
      <c r="AK22" s="11">
        <f>GDP!AK22/Population!AK22/1000</f>
        <v>9798.8768308678154</v>
      </c>
      <c r="AL22" s="11">
        <f>GDP!AL22/Population!AL22/1000</f>
        <v>10210.662755812955</v>
      </c>
      <c r="AM22" s="11">
        <f>GDP!AM22/Population!AM22/1000</f>
        <v>10638.058377044435</v>
      </c>
      <c r="AN22" s="11">
        <f>GDP!AN22/Population!AN22/1000</f>
        <v>11100.333588614623</v>
      </c>
      <c r="AO22" s="11">
        <f>GDP!AO22/Population!AO22/1000</f>
        <v>11578.924039704478</v>
      </c>
      <c r="AP22" s="11">
        <f>GDP!AP22/Population!AP22/1000</f>
        <v>12093.461495834363</v>
      </c>
      <c r="AQ22" s="11">
        <f>GDP!AQ22/Population!AQ22/1000</f>
        <v>12625.870904548898</v>
      </c>
      <c r="AR22" s="11">
        <f>GDP!AR22/Population!AR22/1000</f>
        <v>13195.148644406452</v>
      </c>
      <c r="AS22" s="11">
        <f>GDP!AS22/Population!AS22/1000</f>
        <v>13782.665295941944</v>
      </c>
      <c r="AT22" s="11">
        <f>GDP!AT22/Population!AT22/1000</f>
        <v>14388.31835195778</v>
      </c>
      <c r="AU22" s="11">
        <f>GDP!AU22/Population!AU22/1000</f>
        <v>15048.272608145115</v>
      </c>
      <c r="AV22" s="11">
        <f>GDP!AV22/Population!AV22/1000</f>
        <v>15707.140067292587</v>
      </c>
      <c r="AW22" s="11">
        <f>GDP!AW22/Population!AW22/1000</f>
        <v>16401.536274790618</v>
      </c>
      <c r="AX22" s="11">
        <f>GDP!AX22/Population!AX22/1000</f>
        <v>17113.403711906521</v>
      </c>
      <c r="AY22" s="11">
        <f>GDP!AY22/Population!AY22/1000</f>
        <v>17860.646330045056</v>
      </c>
      <c r="AZ22" s="11">
        <f>GDP!AZ22/Population!AZ22/1000</f>
        <v>18552.800473265645</v>
      </c>
      <c r="BA22" s="11">
        <f>GDP!BA22/Population!BA22/1000</f>
        <v>19405.830241515298</v>
      </c>
      <c r="BB22" s="11">
        <f>GDP!BB22/Population!BB22/1000</f>
        <v>20257.32394596903</v>
      </c>
      <c r="BC22" s="11">
        <f>GDP!BC22/Population!BC22/1000</f>
        <v>21107.571601881358</v>
      </c>
      <c r="BD22" s="11">
        <f>GDP!BD22/Population!BD22/1000</f>
        <v>21956.954432123137</v>
      </c>
      <c r="BE22" s="11">
        <f>GDP!BE22/Population!BE22/1000</f>
        <v>22805.99026885588</v>
      </c>
      <c r="BF22" s="11">
        <f>GDP!BF22/Population!BF22/1000</f>
        <v>23655.211751656625</v>
      </c>
      <c r="BG22" s="11">
        <f>GDP!BG22/Population!BG22/1000</f>
        <v>24504.967073866821</v>
      </c>
      <c r="BH22" s="11">
        <f>GDP!BH22/Population!BH22/1000</f>
        <v>25355.652980865198</v>
      </c>
      <c r="BI22" s="11">
        <f>GDP!BI22/Population!BI22/1000</f>
        <v>26385.077547638721</v>
      </c>
      <c r="BJ22" s="11">
        <f>GDP!BJ22/Population!BJ22/1000</f>
        <v>27239.771027706673</v>
      </c>
      <c r="BK22" s="11">
        <f>GDP!BK22/Population!BK22/1000</f>
        <v>28274.62195708846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EA335-419A-4BC5-983C-58E24158BCC2}">
  <dimension ref="A1:BL85"/>
  <sheetViews>
    <sheetView workbookViewId="0">
      <pane xSplit="3" ySplit="1" topLeftCell="D2" activePane="bottomRight" state="frozen"/>
      <selection activeCell="AO9" sqref="AO9"/>
      <selection pane="topRight" activeCell="AO9" sqref="AO9"/>
      <selection pane="bottomLeft" activeCell="AO9" sqref="AO9"/>
      <selection pane="bottomRight" activeCell="D2" sqref="D2"/>
    </sheetView>
  </sheetViews>
  <sheetFormatPr defaultColWidth="8.7109375" defaultRowHeight="15" x14ac:dyDescent="0.25"/>
  <cols>
    <col min="2" max="2" width="13.28515625" bestFit="1" customWidth="1"/>
    <col min="3" max="3" width="30.7109375" bestFit="1" customWidth="1"/>
  </cols>
  <sheetData>
    <row r="1" spans="1:64" x14ac:dyDescent="0.25">
      <c r="A1" s="1" t="s">
        <v>0</v>
      </c>
      <c r="B1" s="1" t="s">
        <v>1</v>
      </c>
      <c r="C1" s="1" t="s">
        <v>28</v>
      </c>
      <c r="D1" s="2">
        <v>1990</v>
      </c>
      <c r="E1" s="2">
        <v>1991</v>
      </c>
      <c r="F1" s="2">
        <v>1992</v>
      </c>
      <c r="G1" s="2">
        <v>1993</v>
      </c>
      <c r="H1" s="2">
        <v>1994</v>
      </c>
      <c r="I1" s="2">
        <v>1995</v>
      </c>
      <c r="J1" s="2">
        <v>1996</v>
      </c>
      <c r="K1" s="2">
        <v>1997</v>
      </c>
      <c r="L1" s="2">
        <v>1998</v>
      </c>
      <c r="M1" s="2">
        <v>1999</v>
      </c>
      <c r="N1" s="2">
        <v>2000</v>
      </c>
      <c r="O1" s="2">
        <v>2001</v>
      </c>
      <c r="P1" s="2">
        <v>2002</v>
      </c>
      <c r="Q1" s="2">
        <v>2003</v>
      </c>
      <c r="R1" s="2">
        <v>2004</v>
      </c>
      <c r="S1" s="2">
        <v>2005</v>
      </c>
      <c r="T1" s="2">
        <v>2006</v>
      </c>
      <c r="U1" s="2">
        <v>2007</v>
      </c>
      <c r="V1" s="2">
        <v>2008</v>
      </c>
      <c r="W1" s="2">
        <v>2009</v>
      </c>
      <c r="X1" s="2">
        <v>2010</v>
      </c>
      <c r="Y1" s="2">
        <v>2011</v>
      </c>
      <c r="Z1" s="2">
        <v>2012</v>
      </c>
      <c r="AA1" s="2">
        <v>2013</v>
      </c>
      <c r="AB1" s="2">
        <v>2014</v>
      </c>
      <c r="AC1" s="2">
        <v>2015</v>
      </c>
      <c r="AD1" s="2">
        <v>2016</v>
      </c>
      <c r="AE1" s="2">
        <v>2017</v>
      </c>
      <c r="AF1" s="2">
        <v>2018</v>
      </c>
      <c r="AG1" s="2">
        <v>2019</v>
      </c>
      <c r="AH1" s="2">
        <v>2020</v>
      </c>
      <c r="AI1" s="2">
        <v>2021</v>
      </c>
      <c r="AJ1" s="2">
        <v>2022</v>
      </c>
      <c r="AK1" s="2">
        <v>2023</v>
      </c>
      <c r="AL1" s="2">
        <v>2024</v>
      </c>
      <c r="AM1" s="2">
        <v>2025</v>
      </c>
      <c r="AN1" s="2">
        <v>2026</v>
      </c>
      <c r="AO1" s="2">
        <v>2027</v>
      </c>
      <c r="AP1" s="2">
        <v>2028</v>
      </c>
      <c r="AQ1" s="2">
        <v>2029</v>
      </c>
      <c r="AR1" s="2">
        <v>2030</v>
      </c>
      <c r="AS1" s="2">
        <v>2031</v>
      </c>
      <c r="AT1" s="2">
        <v>2032</v>
      </c>
      <c r="AU1" s="2">
        <v>2033</v>
      </c>
      <c r="AV1" s="2">
        <v>2034</v>
      </c>
      <c r="AW1" s="2">
        <v>2035</v>
      </c>
      <c r="AX1" s="2">
        <v>2036</v>
      </c>
      <c r="AY1" s="2">
        <v>2037</v>
      </c>
      <c r="AZ1" s="2">
        <v>2038</v>
      </c>
      <c r="BA1" s="2">
        <v>2039</v>
      </c>
      <c r="BB1" s="2">
        <v>2040</v>
      </c>
      <c r="BC1" s="2">
        <v>2041</v>
      </c>
      <c r="BD1" s="2">
        <v>2042</v>
      </c>
      <c r="BE1" s="2">
        <v>2043</v>
      </c>
      <c r="BF1" s="2">
        <v>2044</v>
      </c>
      <c r="BG1" s="2">
        <v>2045</v>
      </c>
      <c r="BH1" s="2">
        <v>2046</v>
      </c>
      <c r="BI1" s="2">
        <v>2047</v>
      </c>
      <c r="BJ1" s="2">
        <v>2048</v>
      </c>
      <c r="BK1" s="2">
        <v>2049</v>
      </c>
      <c r="BL1" s="2">
        <v>2050</v>
      </c>
    </row>
    <row r="2" spans="1:64" x14ac:dyDescent="0.25">
      <c r="A2" s="3" t="s">
        <v>2</v>
      </c>
      <c r="B2" s="3" t="s">
        <v>3</v>
      </c>
      <c r="C2" t="s">
        <v>29</v>
      </c>
      <c r="D2">
        <v>22489522950.395599</v>
      </c>
      <c r="E2">
        <v>16935462233.2026</v>
      </c>
      <c r="F2">
        <v>16316712355.7078</v>
      </c>
      <c r="G2">
        <v>18143055452.798901</v>
      </c>
      <c r="H2">
        <v>19359592697.381401</v>
      </c>
      <c r="I2">
        <v>18136303296.839699</v>
      </c>
      <c r="J2">
        <v>21149956828.5355</v>
      </c>
      <c r="K2">
        <v>21024210631.614201</v>
      </c>
      <c r="L2">
        <v>20600877505.7682</v>
      </c>
      <c r="M2">
        <v>21805961221.985802</v>
      </c>
      <c r="N2">
        <v>23090525477.412399</v>
      </c>
      <c r="O2">
        <v>26436228416.685101</v>
      </c>
      <c r="P2">
        <v>30983630258.481701</v>
      </c>
      <c r="Q2">
        <v>23345824103.913101</v>
      </c>
      <c r="R2">
        <v>25752443512.526501</v>
      </c>
      <c r="S2">
        <v>25025835007.823799</v>
      </c>
      <c r="T2">
        <v>24328049821.979401</v>
      </c>
      <c r="U2">
        <v>20393274096.620998</v>
      </c>
      <c r="V2">
        <v>22460075421.7565</v>
      </c>
      <c r="W2">
        <v>22435861999.338799</v>
      </c>
      <c r="X2">
        <v>21958912904.860001</v>
      </c>
      <c r="Y2">
        <v>23308287120.801201</v>
      </c>
      <c r="Z2">
        <v>23989660286.275101</v>
      </c>
      <c r="AA2">
        <v>24873443783.079899</v>
      </c>
      <c r="AB2">
        <v>24802025623.982399</v>
      </c>
      <c r="AC2">
        <v>27134747552.173599</v>
      </c>
      <c r="AD2">
        <v>28244787729.2771</v>
      </c>
      <c r="AE2">
        <v>32487529201.115002</v>
      </c>
      <c r="AF2">
        <v>30408495330.823101</v>
      </c>
      <c r="AG2">
        <v>30955848246.778</v>
      </c>
      <c r="AH2">
        <v>28898663486.732201</v>
      </c>
      <c r="AI2">
        <v>30679377760.072102</v>
      </c>
      <c r="AJ2">
        <v>31514444487.867802</v>
      </c>
      <c r="AK2">
        <v>32354894812.899101</v>
      </c>
      <c r="AL2">
        <v>33214455043.327099</v>
      </c>
      <c r="AM2">
        <v>34098336343.3787</v>
      </c>
      <c r="AN2">
        <v>35007913590.626701</v>
      </c>
      <c r="AO2">
        <v>35940839893.798203</v>
      </c>
      <c r="AP2">
        <v>36898741735.029602</v>
      </c>
      <c r="AQ2">
        <v>37883854071.174103</v>
      </c>
      <c r="AR2">
        <v>38898719587.5672</v>
      </c>
      <c r="AS2">
        <v>39945710247.373299</v>
      </c>
      <c r="AT2">
        <v>41031292647.517097</v>
      </c>
      <c r="AU2">
        <v>42157503285.217003</v>
      </c>
      <c r="AV2">
        <v>43325903200.195503</v>
      </c>
      <c r="AW2">
        <v>44537829404.919098</v>
      </c>
      <c r="AX2">
        <v>45794470161.9422</v>
      </c>
      <c r="AY2">
        <v>47091725492.649902</v>
      </c>
      <c r="AZ2">
        <v>48429639916.050003</v>
      </c>
      <c r="BA2">
        <v>49808181919.323799</v>
      </c>
      <c r="BB2">
        <v>51227471991.191101</v>
      </c>
      <c r="BC2">
        <v>52688062227.579002</v>
      </c>
      <c r="BD2">
        <v>54196472381.0326</v>
      </c>
      <c r="BE2">
        <v>55754105682.662697</v>
      </c>
      <c r="BF2">
        <v>57362495726.2733</v>
      </c>
      <c r="BG2">
        <v>59023103173.094299</v>
      </c>
      <c r="BH2">
        <v>60737213966.7528</v>
      </c>
      <c r="BI2">
        <v>62498757877.837799</v>
      </c>
      <c r="BJ2">
        <v>64306873557.370399</v>
      </c>
      <c r="BK2">
        <v>66160748487.511398</v>
      </c>
      <c r="BL2">
        <v>68060358936.941498</v>
      </c>
    </row>
    <row r="3" spans="1:64" x14ac:dyDescent="0.25">
      <c r="A3" s="3" t="s">
        <v>2</v>
      </c>
      <c r="B3" s="3" t="s">
        <v>3</v>
      </c>
      <c r="C3" t="s">
        <v>30</v>
      </c>
      <c r="D3">
        <v>154234283525.10699</v>
      </c>
      <c r="E3">
        <v>147601733684.802</v>
      </c>
      <c r="F3">
        <v>144005517300.55301</v>
      </c>
      <c r="G3">
        <v>149556399397.75101</v>
      </c>
      <c r="H3">
        <v>155260235015.22299</v>
      </c>
      <c r="I3">
        <v>159118633660.06201</v>
      </c>
      <c r="J3">
        <v>162448260317.009</v>
      </c>
      <c r="K3">
        <v>163952654646.79001</v>
      </c>
      <c r="L3">
        <v>172429759706.28101</v>
      </c>
      <c r="M3">
        <v>175915586446.18399</v>
      </c>
      <c r="N3">
        <v>182398579626.60901</v>
      </c>
      <c r="O3">
        <v>178720933718.457</v>
      </c>
      <c r="P3">
        <v>185459574431.37</v>
      </c>
      <c r="Q3">
        <v>194483953798.61801</v>
      </c>
      <c r="R3">
        <v>201414269648.10199</v>
      </c>
      <c r="S3">
        <v>213688354714.784</v>
      </c>
      <c r="T3">
        <v>228464295071.50299</v>
      </c>
      <c r="U3">
        <v>237677099470.83701</v>
      </c>
      <c r="V3">
        <v>245798862631.35001</v>
      </c>
      <c r="W3">
        <v>264319610188.94</v>
      </c>
      <c r="X3">
        <v>251322234775.54001</v>
      </c>
      <c r="Y3">
        <v>270665225635.51001</v>
      </c>
      <c r="Z3">
        <v>279653492011.354</v>
      </c>
      <c r="AA3">
        <v>274262913304.63901</v>
      </c>
      <c r="AB3">
        <v>285539384596.40503</v>
      </c>
      <c r="AC3">
        <v>270406988202.151</v>
      </c>
      <c r="AD3">
        <v>261922298253.047</v>
      </c>
      <c r="AE3">
        <v>281863306920.58899</v>
      </c>
      <c r="AF3">
        <v>298741472725.28802</v>
      </c>
      <c r="AG3">
        <v>304118819234.34302</v>
      </c>
      <c r="AH3">
        <v>282692157014.03101</v>
      </c>
      <c r="AI3">
        <v>298825712501.10999</v>
      </c>
      <c r="AJ3">
        <v>305644431516.70599</v>
      </c>
      <c r="AK3">
        <v>312451230187.52002</v>
      </c>
      <c r="AL3">
        <v>319377849843.32501</v>
      </c>
      <c r="AM3">
        <v>326472245945.13898</v>
      </c>
      <c r="AN3">
        <v>333744963098.49402</v>
      </c>
      <c r="AO3">
        <v>341171015738.75702</v>
      </c>
      <c r="AP3">
        <v>348763380247.06897</v>
      </c>
      <c r="AQ3">
        <v>356540518326.56201</v>
      </c>
      <c r="AR3">
        <v>364523437954.26398</v>
      </c>
      <c r="AS3">
        <v>372731171159.89801</v>
      </c>
      <c r="AT3">
        <v>381220442129.61603</v>
      </c>
      <c r="AU3">
        <v>390005991452.453</v>
      </c>
      <c r="AV3">
        <v>399097894483.14301</v>
      </c>
      <c r="AW3">
        <v>408503962770.21301</v>
      </c>
      <c r="AX3">
        <v>418230479665.71997</v>
      </c>
      <c r="AY3">
        <v>428235493617.29199</v>
      </c>
      <c r="AZ3">
        <v>438515260281.74103</v>
      </c>
      <c r="BA3">
        <v>449065380768.112</v>
      </c>
      <c r="BB3">
        <v>459882862528.14697</v>
      </c>
      <c r="BC3">
        <v>470968588545.51202</v>
      </c>
      <c r="BD3">
        <v>482376509657.43298</v>
      </c>
      <c r="BE3">
        <v>494114274404.81201</v>
      </c>
      <c r="BF3">
        <v>506190511073.93597</v>
      </c>
      <c r="BG3">
        <v>518613019627.91602</v>
      </c>
      <c r="BH3">
        <v>531387896212.15399</v>
      </c>
      <c r="BI3">
        <v>544457008173.30402</v>
      </c>
      <c r="BJ3">
        <v>557808357680.54797</v>
      </c>
      <c r="BK3">
        <v>571430538216.30603</v>
      </c>
      <c r="BL3">
        <v>585319086857.69702</v>
      </c>
    </row>
    <row r="4" spans="1:64" x14ac:dyDescent="0.25">
      <c r="A4" s="3" t="s">
        <v>2</v>
      </c>
      <c r="B4" s="3" t="s">
        <v>3</v>
      </c>
      <c r="C4" t="s">
        <v>31</v>
      </c>
      <c r="D4">
        <v>73877136952.866196</v>
      </c>
      <c r="E4">
        <v>67056213104.728302</v>
      </c>
      <c r="F4">
        <v>67391981326.795303</v>
      </c>
      <c r="G4">
        <v>71744745023.7258</v>
      </c>
      <c r="H4">
        <v>76526177637.265305</v>
      </c>
      <c r="I4">
        <v>78976173505.335297</v>
      </c>
      <c r="J4">
        <v>79658889161.316605</v>
      </c>
      <c r="K4">
        <v>79960874843.467499</v>
      </c>
      <c r="L4">
        <v>84700821430.971298</v>
      </c>
      <c r="M4">
        <v>85320633001.801605</v>
      </c>
      <c r="N4">
        <v>85828631981.789398</v>
      </c>
      <c r="O4">
        <v>83029942133.963303</v>
      </c>
      <c r="P4">
        <v>82870649999.294693</v>
      </c>
      <c r="Q4">
        <v>87856624610.418503</v>
      </c>
      <c r="R4">
        <v>91588878871.127502</v>
      </c>
      <c r="S4">
        <v>89711901958.168396</v>
      </c>
      <c r="T4">
        <v>88210446379.122803</v>
      </c>
      <c r="U4">
        <v>85987361546.7146</v>
      </c>
      <c r="V4">
        <v>88314031338.258896</v>
      </c>
      <c r="W4">
        <v>82627894832.389893</v>
      </c>
      <c r="X4">
        <v>79837677231.718994</v>
      </c>
      <c r="Y4">
        <v>75268783073.618805</v>
      </c>
      <c r="Z4">
        <v>74798013823.9552</v>
      </c>
      <c r="AA4">
        <v>72014413428.157104</v>
      </c>
      <c r="AB4">
        <v>71155567254.179001</v>
      </c>
      <c r="AC4">
        <v>71938829494.602203</v>
      </c>
      <c r="AD4">
        <v>71433289732.147598</v>
      </c>
      <c r="AE4">
        <v>69715736672.417892</v>
      </c>
      <c r="AF4">
        <v>71537428099.396606</v>
      </c>
      <c r="AG4">
        <v>72825101805.185806</v>
      </c>
      <c r="AH4">
        <v>67630357785.096802</v>
      </c>
      <c r="AI4">
        <v>71422658197.211899</v>
      </c>
      <c r="AJ4">
        <v>72983494600.962601</v>
      </c>
      <c r="AK4">
        <v>74538478936.194504</v>
      </c>
      <c r="AL4">
        <v>76119022172.948807</v>
      </c>
      <c r="AM4">
        <v>77736466416.888794</v>
      </c>
      <c r="AN4">
        <v>79393211383.260696</v>
      </c>
      <c r="AO4">
        <v>81083203385.568497</v>
      </c>
      <c r="AP4">
        <v>82809424933.774902</v>
      </c>
      <c r="AQ4">
        <v>84576148242.370804</v>
      </c>
      <c r="AR4">
        <v>86388232670.895096</v>
      </c>
      <c r="AS4">
        <v>88250051260.147797</v>
      </c>
      <c r="AT4">
        <v>90174875960.068695</v>
      </c>
      <c r="AU4">
        <v>92166007022.428299</v>
      </c>
      <c r="AV4">
        <v>94225630195.809296</v>
      </c>
      <c r="AW4">
        <v>96355388948.597794</v>
      </c>
      <c r="AX4">
        <v>98556559782.119598</v>
      </c>
      <c r="AY4">
        <v>100819058246.032</v>
      </c>
      <c r="AZ4">
        <v>103141824192.80099</v>
      </c>
      <c r="BA4">
        <v>105523647207.34599</v>
      </c>
      <c r="BB4">
        <v>107963651356.284</v>
      </c>
      <c r="BC4">
        <v>110461872620.895</v>
      </c>
      <c r="BD4">
        <v>113030781438.65601</v>
      </c>
      <c r="BE4">
        <v>115671961542.718</v>
      </c>
      <c r="BF4">
        <v>118387219399.112</v>
      </c>
      <c r="BG4">
        <v>121178160815.371</v>
      </c>
      <c r="BH4">
        <v>124045987250.942</v>
      </c>
      <c r="BI4">
        <v>126976916041.93401</v>
      </c>
      <c r="BJ4">
        <v>129967965359.897</v>
      </c>
      <c r="BK4">
        <v>133016302035.242</v>
      </c>
      <c r="BL4">
        <v>136120717873.883</v>
      </c>
    </row>
    <row r="5" spans="1:64" x14ac:dyDescent="0.25">
      <c r="A5" s="3" t="s">
        <v>2</v>
      </c>
      <c r="B5" s="3" t="s">
        <v>3</v>
      </c>
      <c r="C5" t="s">
        <v>32</v>
      </c>
      <c r="D5">
        <v>317247934930.24298</v>
      </c>
      <c r="E5">
        <v>325370160733.43799</v>
      </c>
      <c r="F5">
        <v>330170869206.18701</v>
      </c>
      <c r="G5">
        <v>347155348934.495</v>
      </c>
      <c r="H5">
        <v>360765556912.763</v>
      </c>
      <c r="I5">
        <v>374098877617.409</v>
      </c>
      <c r="J5">
        <v>388919544708.70697</v>
      </c>
      <c r="K5">
        <v>410553454131.89301</v>
      </c>
      <c r="L5">
        <v>430673839433.474</v>
      </c>
      <c r="M5">
        <v>457824109899.82703</v>
      </c>
      <c r="N5">
        <v>476175185663.75098</v>
      </c>
      <c r="O5">
        <v>484027746026.48297</v>
      </c>
      <c r="P5">
        <v>502013262948.12201</v>
      </c>
      <c r="Q5">
        <v>519565674697.66602</v>
      </c>
      <c r="R5">
        <v>540456528332.63</v>
      </c>
      <c r="S5">
        <v>558682593618.29895</v>
      </c>
      <c r="T5">
        <v>568663016017.35498</v>
      </c>
      <c r="U5">
        <v>596315467083.974</v>
      </c>
      <c r="V5">
        <v>619381874242.08301</v>
      </c>
      <c r="W5">
        <v>627971845316.34595</v>
      </c>
      <c r="X5">
        <v>656889034320.18994</v>
      </c>
      <c r="Y5">
        <v>662755424791.93396</v>
      </c>
      <c r="Z5">
        <v>694564135844.11499</v>
      </c>
      <c r="AA5">
        <v>723935077087.34399</v>
      </c>
      <c r="AB5">
        <v>735882338262.86206</v>
      </c>
      <c r="AC5">
        <v>769586803541.74597</v>
      </c>
      <c r="AD5">
        <v>803051779126.87195</v>
      </c>
      <c r="AE5">
        <v>806522474697.93506</v>
      </c>
      <c r="AF5">
        <v>824362940033.84302</v>
      </c>
      <c r="AG5">
        <v>839201472954.45203</v>
      </c>
      <c r="AH5">
        <v>783885142803.38904</v>
      </c>
      <c r="AI5">
        <v>832668948013.24402</v>
      </c>
      <c r="AJ5">
        <v>855828264370.79797</v>
      </c>
      <c r="AK5">
        <v>879160380396.38599</v>
      </c>
      <c r="AL5">
        <v>903038765556.47498</v>
      </c>
      <c r="AM5">
        <v>927606108934.31995</v>
      </c>
      <c r="AN5">
        <v>952901005063.84497</v>
      </c>
      <c r="AO5">
        <v>978860774145.77698</v>
      </c>
      <c r="AP5">
        <v>1005530867894.87</v>
      </c>
      <c r="AQ5">
        <v>1032973433761.52</v>
      </c>
      <c r="AR5">
        <v>1061259156368.58</v>
      </c>
      <c r="AS5">
        <v>1090454222632.11</v>
      </c>
      <c r="AT5">
        <v>1120736812148.6699</v>
      </c>
      <c r="AU5">
        <v>1152164440650.3799</v>
      </c>
      <c r="AV5">
        <v>1184781752729.1499</v>
      </c>
      <c r="AW5">
        <v>1218627364721.99</v>
      </c>
      <c r="AX5">
        <v>1253735906900.3301</v>
      </c>
      <c r="AY5">
        <v>1289997225384.23</v>
      </c>
      <c r="AZ5">
        <v>1327414505868.05</v>
      </c>
      <c r="BA5">
        <v>1365988854303.23</v>
      </c>
      <c r="BB5">
        <v>1405725547582.0701</v>
      </c>
      <c r="BC5">
        <v>1446641722286.1599</v>
      </c>
      <c r="BD5">
        <v>1488918500763.9099</v>
      </c>
      <c r="BE5">
        <v>1532596776833.5901</v>
      </c>
      <c r="BF5">
        <v>1577721119332.3301</v>
      </c>
      <c r="BG5">
        <v>1624334193847.46</v>
      </c>
      <c r="BH5">
        <v>1672473946879.8301</v>
      </c>
      <c r="BI5">
        <v>1721975735540.51</v>
      </c>
      <c r="BJ5">
        <v>1772818128258.23</v>
      </c>
      <c r="BK5">
        <v>1824980990221.26</v>
      </c>
      <c r="BL5">
        <v>1878465906659.5801</v>
      </c>
    </row>
    <row r="6" spans="1:64" x14ac:dyDescent="0.25">
      <c r="A6" s="3" t="s">
        <v>19</v>
      </c>
      <c r="B6" s="3" t="s">
        <v>3</v>
      </c>
      <c r="C6" t="s">
        <v>29</v>
      </c>
      <c r="D6">
        <v>368465880.50237298</v>
      </c>
      <c r="E6">
        <v>303918202.69038802</v>
      </c>
      <c r="F6">
        <v>255801671.04823601</v>
      </c>
      <c r="G6">
        <v>249623700.52030599</v>
      </c>
      <c r="H6">
        <v>277920653.78792602</v>
      </c>
      <c r="I6">
        <v>249246167.102752</v>
      </c>
      <c r="J6">
        <v>277415549.28702801</v>
      </c>
      <c r="K6">
        <v>266228481.509601</v>
      </c>
      <c r="L6">
        <v>218190081.42139301</v>
      </c>
      <c r="M6">
        <v>230405059.50865501</v>
      </c>
      <c r="N6">
        <v>208065289.72631299</v>
      </c>
      <c r="O6">
        <v>184001360.03189501</v>
      </c>
      <c r="P6">
        <v>164914235.99815899</v>
      </c>
      <c r="Q6">
        <v>148370517.82283899</v>
      </c>
      <c r="R6">
        <v>148320487.115529</v>
      </c>
      <c r="S6">
        <v>157516083.49095601</v>
      </c>
      <c r="T6">
        <v>152416259.89843899</v>
      </c>
      <c r="U6">
        <v>145773113.50572899</v>
      </c>
      <c r="V6">
        <v>143522764.78587601</v>
      </c>
      <c r="W6">
        <v>141114587.38977399</v>
      </c>
      <c r="X6">
        <v>143705799.77355701</v>
      </c>
      <c r="Y6">
        <v>146310385.49580699</v>
      </c>
      <c r="Z6">
        <v>146923499.45195901</v>
      </c>
      <c r="AA6">
        <v>159081856.781681</v>
      </c>
      <c r="AB6">
        <v>166073379.50101799</v>
      </c>
      <c r="AC6">
        <v>161108491.36500701</v>
      </c>
      <c r="AD6">
        <v>157306663.27656201</v>
      </c>
      <c r="AE6">
        <v>137700640.35213199</v>
      </c>
      <c r="AF6">
        <v>135232708.37398201</v>
      </c>
      <c r="AG6">
        <v>136179337.3326</v>
      </c>
      <c r="AH6">
        <v>130494366.330744</v>
      </c>
      <c r="AI6">
        <v>133469557.94450501</v>
      </c>
      <c r="AJ6">
        <v>137282037.10852399</v>
      </c>
      <c r="AK6">
        <v>140698089.67023301</v>
      </c>
      <c r="AL6">
        <v>144393917.80155101</v>
      </c>
      <c r="AM6">
        <v>148031193.62146401</v>
      </c>
      <c r="AN6">
        <v>151940144.79566899</v>
      </c>
      <c r="AO6">
        <v>155459924.135589</v>
      </c>
      <c r="AP6">
        <v>159248063.10447201</v>
      </c>
      <c r="AQ6">
        <v>162975635.28822201</v>
      </c>
      <c r="AR6">
        <v>166643309.40221199</v>
      </c>
      <c r="AS6">
        <v>170251733.41242099</v>
      </c>
      <c r="AT6">
        <v>173801570.74242899</v>
      </c>
      <c r="AU6">
        <v>176979654.61644599</v>
      </c>
      <c r="AV6">
        <v>180416400.91097599</v>
      </c>
      <c r="AW6">
        <v>184105881.39878699</v>
      </c>
      <c r="AX6">
        <v>187734946.05678901</v>
      </c>
      <c r="AY6">
        <v>191304281.160748</v>
      </c>
      <c r="AZ6">
        <v>194814532.71310899</v>
      </c>
      <c r="BA6">
        <v>198567216.468128</v>
      </c>
      <c r="BB6">
        <v>201959151.00640199</v>
      </c>
      <c r="BC6">
        <v>205590624.48802599</v>
      </c>
      <c r="BD6">
        <v>208866864.66600001</v>
      </c>
      <c r="BE6">
        <v>212379772.12688199</v>
      </c>
      <c r="BF6">
        <v>215833366.19136801</v>
      </c>
      <c r="BG6">
        <v>218939828.40691501</v>
      </c>
      <c r="BH6">
        <v>222565197.347161</v>
      </c>
      <c r="BI6">
        <v>225844723.10117599</v>
      </c>
      <c r="BJ6">
        <v>229349987.515773</v>
      </c>
      <c r="BK6">
        <v>232795190.567056</v>
      </c>
      <c r="BL6">
        <v>236181022.945259</v>
      </c>
    </row>
    <row r="7" spans="1:64" x14ac:dyDescent="0.25">
      <c r="A7" s="3" t="s">
        <v>19</v>
      </c>
      <c r="B7" s="3" t="s">
        <v>3</v>
      </c>
      <c r="C7" t="s">
        <v>30</v>
      </c>
      <c r="D7">
        <v>35154392369.346397</v>
      </c>
      <c r="E7">
        <v>39643994100.462196</v>
      </c>
      <c r="F7">
        <v>41847535637.936203</v>
      </c>
      <c r="G7">
        <v>46428975682.454399</v>
      </c>
      <c r="H7">
        <v>50243320048.189697</v>
      </c>
      <c r="I7">
        <v>54184845076.287498</v>
      </c>
      <c r="J7">
        <v>58348920189.386497</v>
      </c>
      <c r="K7">
        <v>62233063122.197403</v>
      </c>
      <c r="L7">
        <v>62860179879.3489</v>
      </c>
      <c r="M7">
        <v>63885360849.705399</v>
      </c>
      <c r="N7">
        <v>73302519370.555405</v>
      </c>
      <c r="O7">
        <v>67874282754.123001</v>
      </c>
      <c r="P7">
        <v>71381102422.2146</v>
      </c>
      <c r="Q7">
        <v>73354669722.207794</v>
      </c>
      <c r="R7">
        <v>84985034039.778107</v>
      </c>
      <c r="S7">
        <v>89870660531.442307</v>
      </c>
      <c r="T7">
        <v>96362473644.846603</v>
      </c>
      <c r="U7">
        <v>95982056589.646896</v>
      </c>
      <c r="V7">
        <v>91503793270.031006</v>
      </c>
      <c r="W7">
        <v>93698858501.649307</v>
      </c>
      <c r="X7">
        <v>105801116795.103</v>
      </c>
      <c r="Y7">
        <v>106618108154.936</v>
      </c>
      <c r="Z7">
        <v>110314203431.07899</v>
      </c>
      <c r="AA7">
        <v>108336186340.16901</v>
      </c>
      <c r="AB7">
        <v>116039320985.338</v>
      </c>
      <c r="AC7">
        <v>119983127530.963</v>
      </c>
      <c r="AD7">
        <v>118888882054.399</v>
      </c>
      <c r="AE7">
        <v>124471786703.62</v>
      </c>
      <c r="AF7">
        <v>137099829967.92799</v>
      </c>
      <c r="AG7">
        <v>138059528777.703</v>
      </c>
      <c r="AH7">
        <v>132237560402.955</v>
      </c>
      <c r="AI7">
        <v>135192681286.633</v>
      </c>
      <c r="AJ7">
        <v>138992887042.82501</v>
      </c>
      <c r="AK7">
        <v>142388515646.56201</v>
      </c>
      <c r="AL7">
        <v>146064123210.06601</v>
      </c>
      <c r="AM7">
        <v>149677250365.677</v>
      </c>
      <c r="AN7">
        <v>153561728324.97501</v>
      </c>
      <c r="AO7">
        <v>157049588972.194</v>
      </c>
      <c r="AP7">
        <v>160805316355.57001</v>
      </c>
      <c r="AQ7">
        <v>164496563435.65601</v>
      </c>
      <c r="AR7">
        <v>168124080911.604</v>
      </c>
      <c r="AS7">
        <v>171688612147.17099</v>
      </c>
      <c r="AT7">
        <v>175190892749.457</v>
      </c>
      <c r="AU7">
        <v>178315488868.46899</v>
      </c>
      <c r="AV7">
        <v>181697794932.67899</v>
      </c>
      <c r="AW7">
        <v>185331477072.41901</v>
      </c>
      <c r="AX7">
        <v>188901131806.729</v>
      </c>
      <c r="AY7">
        <v>192407509851.19501</v>
      </c>
      <c r="AZ7">
        <v>195851354474.32001</v>
      </c>
      <c r="BA7">
        <v>199535728275.271</v>
      </c>
      <c r="BB7">
        <v>202854459329.88901</v>
      </c>
      <c r="BC7">
        <v>206410709338.689</v>
      </c>
      <c r="BD7">
        <v>209607276537.082</v>
      </c>
      <c r="BE7">
        <v>213038388910.72299</v>
      </c>
      <c r="BF7">
        <v>216406943158.98999</v>
      </c>
      <c r="BG7">
        <v>219424582720.40302</v>
      </c>
      <c r="BH7">
        <v>222959330916.79901</v>
      </c>
      <c r="BI7">
        <v>226144622072.39099</v>
      </c>
      <c r="BJ7">
        <v>229552971781.93399</v>
      </c>
      <c r="BK7">
        <v>232898188743.522</v>
      </c>
      <c r="BL7">
        <v>236181022945.259</v>
      </c>
    </row>
    <row r="8" spans="1:64" x14ac:dyDescent="0.25">
      <c r="A8" s="3" t="s">
        <v>19</v>
      </c>
      <c r="B8" s="3" t="s">
        <v>3</v>
      </c>
      <c r="C8" t="s">
        <v>31</v>
      </c>
      <c r="D8">
        <v>27801558752.989399</v>
      </c>
      <c r="E8">
        <v>30944103421.427799</v>
      </c>
      <c r="F8">
        <v>31559760183.2155</v>
      </c>
      <c r="G8">
        <v>35353915632.706902</v>
      </c>
      <c r="H8">
        <v>37917703023.694801</v>
      </c>
      <c r="I8">
        <v>41268142802.507797</v>
      </c>
      <c r="J8">
        <v>42839116612.653503</v>
      </c>
      <c r="K8">
        <v>44368808708.424797</v>
      </c>
      <c r="L8">
        <v>44444691319.163597</v>
      </c>
      <c r="M8">
        <v>47326785120.247002</v>
      </c>
      <c r="N8">
        <v>58404172052.919098</v>
      </c>
      <c r="O8">
        <v>52268467796.157997</v>
      </c>
      <c r="P8">
        <v>57432468574.659302</v>
      </c>
      <c r="Q8">
        <v>60104897068.064102</v>
      </c>
      <c r="R8">
        <v>72280877203.649307</v>
      </c>
      <c r="S8">
        <v>77478139802.456299</v>
      </c>
      <c r="T8">
        <v>82899521521.682007</v>
      </c>
      <c r="U8">
        <v>81009199926.606995</v>
      </c>
      <c r="V8">
        <v>71309570989.834305</v>
      </c>
      <c r="W8">
        <v>70312769235.865097</v>
      </c>
      <c r="X8">
        <v>82513974735.203796</v>
      </c>
      <c r="Y8">
        <v>82653115570.804993</v>
      </c>
      <c r="Z8">
        <v>84277422825.973495</v>
      </c>
      <c r="AA8">
        <v>81503939283.634796</v>
      </c>
      <c r="AB8">
        <v>86417967647.799606</v>
      </c>
      <c r="AC8">
        <v>89360031609.518997</v>
      </c>
      <c r="AD8">
        <v>89591065450.456696</v>
      </c>
      <c r="AE8">
        <v>99533748925.565598</v>
      </c>
      <c r="AF8">
        <v>113249475914.11099</v>
      </c>
      <c r="AG8">
        <v>114042222245.509</v>
      </c>
      <c r="AH8">
        <v>108893328707.11</v>
      </c>
      <c r="AI8">
        <v>110980528207.946</v>
      </c>
      <c r="AJ8">
        <v>113745269013.189</v>
      </c>
      <c r="AK8">
        <v>116161681403.601</v>
      </c>
      <c r="AL8">
        <v>118789661221.12</v>
      </c>
      <c r="AM8">
        <v>121349514911.94901</v>
      </c>
      <c r="AN8">
        <v>124111607376.629</v>
      </c>
      <c r="AO8">
        <v>126535787895.547</v>
      </c>
      <c r="AP8">
        <v>129158839130.511</v>
      </c>
      <c r="AQ8">
        <v>131712720444.968</v>
      </c>
      <c r="AR8">
        <v>134198596660.46899</v>
      </c>
      <c r="AS8">
        <v>136617615795.731</v>
      </c>
      <c r="AT8">
        <v>138970909010.93701</v>
      </c>
      <c r="AU8">
        <v>141009574391.51501</v>
      </c>
      <c r="AV8">
        <v>143237374024.20099</v>
      </c>
      <c r="AW8">
        <v>145647502378.16299</v>
      </c>
      <c r="AX8">
        <v>147991092055.51801</v>
      </c>
      <c r="AY8">
        <v>150269276190.00601</v>
      </c>
      <c r="AZ8">
        <v>152483171301.931</v>
      </c>
      <c r="BA8">
        <v>154868526804.00101</v>
      </c>
      <c r="BB8">
        <v>156954660729.742</v>
      </c>
      <c r="BC8">
        <v>159209524157.29199</v>
      </c>
      <c r="BD8">
        <v>161172274121.07501</v>
      </c>
      <c r="BE8">
        <v>163301061704.267</v>
      </c>
      <c r="BF8">
        <v>165367244658.93201</v>
      </c>
      <c r="BG8">
        <v>167151678267.06299</v>
      </c>
      <c r="BH8">
        <v>169316106545.45901</v>
      </c>
      <c r="BI8">
        <v>171200901000.32001</v>
      </c>
      <c r="BJ8">
        <v>173240672805.99301</v>
      </c>
      <c r="BK8">
        <v>175218603107.14001</v>
      </c>
      <c r="BL8">
        <v>177135767208.944</v>
      </c>
    </row>
    <row r="9" spans="1:64" x14ac:dyDescent="0.25">
      <c r="A9" s="3" t="s">
        <v>19</v>
      </c>
      <c r="B9" s="3" t="s">
        <v>3</v>
      </c>
      <c r="C9" t="s">
        <v>32</v>
      </c>
      <c r="D9">
        <v>73117529040.820007</v>
      </c>
      <c r="E9">
        <v>76348461631.437195</v>
      </c>
      <c r="F9">
        <v>80956955539.910294</v>
      </c>
      <c r="G9">
        <v>89580828866.829895</v>
      </c>
      <c r="H9">
        <v>99241772314.839996</v>
      </c>
      <c r="I9">
        <v>106019062392.92599</v>
      </c>
      <c r="J9">
        <v>114791068128.664</v>
      </c>
      <c r="K9">
        <v>125446024908.114</v>
      </c>
      <c r="L9">
        <v>122872829018.03101</v>
      </c>
      <c r="M9">
        <v>130624798876.02901</v>
      </c>
      <c r="N9">
        <v>137001448521.659</v>
      </c>
      <c r="O9">
        <v>142080989637.20499</v>
      </c>
      <c r="P9">
        <v>148532942069.79401</v>
      </c>
      <c r="Q9">
        <v>156172382573.29401</v>
      </c>
      <c r="R9">
        <v>168106466387.12399</v>
      </c>
      <c r="S9">
        <v>183340651059.02701</v>
      </c>
      <c r="T9">
        <v>202357549343.64001</v>
      </c>
      <c r="U9">
        <v>224570279391.07401</v>
      </c>
      <c r="V9">
        <v>236760087091.57501</v>
      </c>
      <c r="W9">
        <v>235860814270.78601</v>
      </c>
      <c r="X9">
        <v>269472668133.63101</v>
      </c>
      <c r="Y9">
        <v>291325721107.54602</v>
      </c>
      <c r="Z9">
        <v>305106668972.89502</v>
      </c>
      <c r="AA9">
        <v>326968327390.56201</v>
      </c>
      <c r="AB9">
        <v>337726703572.323</v>
      </c>
      <c r="AC9">
        <v>345550996561.62</v>
      </c>
      <c r="AD9">
        <v>358886649587.91498</v>
      </c>
      <c r="AE9">
        <v>370294408956.44202</v>
      </c>
      <c r="AF9">
        <v>377413451075.55798</v>
      </c>
      <c r="AG9">
        <v>380055345233.08698</v>
      </c>
      <c r="AH9">
        <v>367676572035.44397</v>
      </c>
      <c r="AI9">
        <v>379660121446.35303</v>
      </c>
      <c r="AJ9">
        <v>394243959383.73602</v>
      </c>
      <c r="AK9">
        <v>407922918385.83099</v>
      </c>
      <c r="AL9">
        <v>422646591277.13702</v>
      </c>
      <c r="AM9">
        <v>437441802295.70203</v>
      </c>
      <c r="AN9">
        <v>453292098291.11499</v>
      </c>
      <c r="AO9">
        <v>468233661897.565</v>
      </c>
      <c r="AP9">
        <v>484235809369.42999</v>
      </c>
      <c r="AQ9">
        <v>500315548962.45697</v>
      </c>
      <c r="AR9">
        <v>516473169916.23798</v>
      </c>
      <c r="AS9">
        <v>532708962340.026</v>
      </c>
      <c r="AT9">
        <v>549023217432.073</v>
      </c>
      <c r="AU9">
        <v>564415490736.13</v>
      </c>
      <c r="AV9">
        <v>580885029593.08997</v>
      </c>
      <c r="AW9">
        <v>598439685070.96594</v>
      </c>
      <c r="AX9">
        <v>616079034700.06799</v>
      </c>
      <c r="AY9">
        <v>633803393468.31494</v>
      </c>
      <c r="AZ9">
        <v>651613077728.90698</v>
      </c>
      <c r="BA9">
        <v>670524350496.32202</v>
      </c>
      <c r="BB9">
        <v>688508195567.62598</v>
      </c>
      <c r="BC9">
        <v>707599394319.09302</v>
      </c>
      <c r="BD9">
        <v>725758703516.09094</v>
      </c>
      <c r="BE9">
        <v>745031161592.91394</v>
      </c>
      <c r="BF9">
        <v>764396043748.85999</v>
      </c>
      <c r="BG9">
        <v>782822306597.82495</v>
      </c>
      <c r="BH9">
        <v>803404453713.19397</v>
      </c>
      <c r="BI9">
        <v>823048671478.76294</v>
      </c>
      <c r="BJ9">
        <v>843825887158.05603</v>
      </c>
      <c r="BK9">
        <v>864702485814.56995</v>
      </c>
      <c r="BL9">
        <v>885678836044.72095</v>
      </c>
    </row>
    <row r="10" spans="1:64" x14ac:dyDescent="0.25">
      <c r="A10" s="3" t="s">
        <v>22</v>
      </c>
      <c r="B10" s="3" t="s">
        <v>3</v>
      </c>
      <c r="C10" t="s">
        <v>29</v>
      </c>
      <c r="D10">
        <v>135160168798.431</v>
      </c>
      <c r="E10">
        <v>135013845608.99699</v>
      </c>
      <c r="F10">
        <v>139769630679.332</v>
      </c>
      <c r="G10">
        <v>143617271028.18799</v>
      </c>
      <c r="H10">
        <v>149403379745.367</v>
      </c>
      <c r="I10">
        <v>153413795443.272</v>
      </c>
      <c r="J10">
        <v>159201332900.30301</v>
      </c>
      <c r="K10">
        <v>166281360594.897</v>
      </c>
      <c r="L10">
        <v>157760196496.13</v>
      </c>
      <c r="M10">
        <v>156708117049.20401</v>
      </c>
      <c r="N10">
        <v>163073289235.569</v>
      </c>
      <c r="O10">
        <v>161676186063.53699</v>
      </c>
      <c r="P10">
        <v>141348279488.702</v>
      </c>
      <c r="Q10">
        <v>167090839978.07501</v>
      </c>
      <c r="R10">
        <v>195739598483.62799</v>
      </c>
      <c r="S10">
        <v>183877758261.599</v>
      </c>
      <c r="T10">
        <v>165685908191.87399</v>
      </c>
      <c r="U10">
        <v>179951700697.142</v>
      </c>
      <c r="V10">
        <v>179530902713.55499</v>
      </c>
      <c r="W10">
        <v>159016935133.54001</v>
      </c>
      <c r="X10">
        <v>175538943185.11499</v>
      </c>
      <c r="Y10">
        <v>208015814955.00201</v>
      </c>
      <c r="Z10">
        <v>202613983138.73599</v>
      </c>
      <c r="AA10">
        <v>237451446011.151</v>
      </c>
      <c r="AB10">
        <v>216847148900.70499</v>
      </c>
      <c r="AC10">
        <v>195674354335.67599</v>
      </c>
      <c r="AD10">
        <v>179267078120.17801</v>
      </c>
      <c r="AE10">
        <v>178579605083.297</v>
      </c>
      <c r="AF10">
        <v>183807206450.849</v>
      </c>
      <c r="AG10">
        <v>188034772199.21899</v>
      </c>
      <c r="AH10">
        <v>176001036497.92401</v>
      </c>
      <c r="AI10">
        <v>183333986260.40302</v>
      </c>
      <c r="AJ10">
        <v>185418414638.70599</v>
      </c>
      <c r="AK10">
        <v>187699602986.77701</v>
      </c>
      <c r="AL10">
        <v>190167216301.25699</v>
      </c>
      <c r="AM10">
        <v>192777622633.11899</v>
      </c>
      <c r="AN10">
        <v>195498838005.423</v>
      </c>
      <c r="AO10">
        <v>198308152279.90201</v>
      </c>
      <c r="AP10">
        <v>201188748943.28299</v>
      </c>
      <c r="AQ10">
        <v>204127623250.181</v>
      </c>
      <c r="AR10">
        <v>207116751159.97299</v>
      </c>
      <c r="AS10">
        <v>210154142245.95401</v>
      </c>
      <c r="AT10">
        <v>213243837169.979</v>
      </c>
      <c r="AU10">
        <v>216393379167.54401</v>
      </c>
      <c r="AV10">
        <v>219610770616.19699</v>
      </c>
      <c r="AW10">
        <v>222903536076.85699</v>
      </c>
      <c r="AX10">
        <v>226278821059.659</v>
      </c>
      <c r="AY10">
        <v>229744137075.85599</v>
      </c>
      <c r="AZ10">
        <v>233304959769.71701</v>
      </c>
      <c r="BA10">
        <v>236964209130.578</v>
      </c>
      <c r="BB10">
        <v>240723298137.43399</v>
      </c>
      <c r="BC10">
        <v>244583158205.47501</v>
      </c>
      <c r="BD10">
        <v>248545430353.91101</v>
      </c>
      <c r="BE10">
        <v>252609460691.14499</v>
      </c>
      <c r="BF10">
        <v>256771796664.67599</v>
      </c>
      <c r="BG10">
        <v>261027670970.306</v>
      </c>
      <c r="BH10">
        <v>265373538764.99701</v>
      </c>
      <c r="BI10">
        <v>269807325612.255</v>
      </c>
      <c r="BJ10">
        <v>274325638842.04199</v>
      </c>
      <c r="BK10">
        <v>278923701469.93597</v>
      </c>
      <c r="BL10">
        <v>283596790409.12799</v>
      </c>
    </row>
    <row r="11" spans="1:64" x14ac:dyDescent="0.25">
      <c r="A11" s="3" t="s">
        <v>22</v>
      </c>
      <c r="B11" s="3" t="s">
        <v>3</v>
      </c>
      <c r="C11" t="s">
        <v>30</v>
      </c>
      <c r="D11">
        <v>2338627652816.52</v>
      </c>
      <c r="E11">
        <v>2336095875443.7798</v>
      </c>
      <c r="F11">
        <v>2418383509257.8799</v>
      </c>
      <c r="G11">
        <v>2484957842494.6699</v>
      </c>
      <c r="H11">
        <v>2585072794765.6802</v>
      </c>
      <c r="I11">
        <v>2654463571159.25</v>
      </c>
      <c r="J11">
        <v>2754603244400.6401</v>
      </c>
      <c r="K11">
        <v>2877106410063.1299</v>
      </c>
      <c r="L11">
        <v>2946063220947.1401</v>
      </c>
      <c r="M11">
        <v>3069684433472.6899</v>
      </c>
      <c r="N11">
        <v>3182833117413.5801</v>
      </c>
      <c r="O11">
        <v>3074253665036.79</v>
      </c>
      <c r="P11">
        <v>3006506238632.0801</v>
      </c>
      <c r="Q11">
        <v>3107218309876.3999</v>
      </c>
      <c r="R11">
        <v>3259632619554.48</v>
      </c>
      <c r="S11">
        <v>3416511235796.48</v>
      </c>
      <c r="T11">
        <v>3575373990968.5</v>
      </c>
      <c r="U11">
        <v>3617535964208.5898</v>
      </c>
      <c r="V11">
        <v>3513986011367.04</v>
      </c>
      <c r="W11">
        <v>3172548979934.96</v>
      </c>
      <c r="X11">
        <v>3259154189739.2202</v>
      </c>
      <c r="Y11">
        <v>3320233339221.6001</v>
      </c>
      <c r="Z11">
        <v>3349304033005.6299</v>
      </c>
      <c r="AA11">
        <v>3429201976625.7798</v>
      </c>
      <c r="AB11">
        <v>3520289021779.46</v>
      </c>
      <c r="AC11">
        <v>3476726069613.4902</v>
      </c>
      <c r="AD11">
        <v>3422701803789.8999</v>
      </c>
      <c r="AE11">
        <v>3547888825415.02</v>
      </c>
      <c r="AF11">
        <v>3651746981373.0498</v>
      </c>
      <c r="AG11">
        <v>3735737161944.6299</v>
      </c>
      <c r="AH11">
        <v>3495837130618.3101</v>
      </c>
      <c r="AI11">
        <v>3640631875387.6802</v>
      </c>
      <c r="AJ11">
        <v>3681158098141.27</v>
      </c>
      <c r="AK11">
        <v>3725570460184.29</v>
      </c>
      <c r="AL11">
        <v>3773661122216.5498</v>
      </c>
      <c r="AM11">
        <v>3824561852799.6699</v>
      </c>
      <c r="AN11">
        <v>3877636281426.4399</v>
      </c>
      <c r="AO11">
        <v>3932432515575.7002</v>
      </c>
      <c r="AP11">
        <v>3988615946886.29</v>
      </c>
      <c r="AQ11">
        <v>4045927819358.2002</v>
      </c>
      <c r="AR11">
        <v>4104208330650.9399</v>
      </c>
      <c r="AS11">
        <v>4163417350439.04</v>
      </c>
      <c r="AT11">
        <v>4223634250309.27</v>
      </c>
      <c r="AU11">
        <v>4285007670118.79</v>
      </c>
      <c r="AV11">
        <v>4347695215871.2998</v>
      </c>
      <c r="AW11">
        <v>4411844880425.54</v>
      </c>
      <c r="AX11">
        <v>4477597013464.0098</v>
      </c>
      <c r="AY11">
        <v>4545099080457.2402</v>
      </c>
      <c r="AZ11">
        <v>4614458127532.9502</v>
      </c>
      <c r="BA11">
        <v>4685730587827.3496</v>
      </c>
      <c r="BB11">
        <v>4758943021308.7598</v>
      </c>
      <c r="BC11">
        <v>4834112457379.8203</v>
      </c>
      <c r="BD11">
        <v>4911269924812.7803</v>
      </c>
      <c r="BE11">
        <v>4990401105739.1396</v>
      </c>
      <c r="BF11">
        <v>5071436387426.5801</v>
      </c>
      <c r="BG11">
        <v>5154280293069.0801</v>
      </c>
      <c r="BH11">
        <v>5238861534864.7305</v>
      </c>
      <c r="BI11">
        <v>5325137936616.6299</v>
      </c>
      <c r="BJ11">
        <v>5413041353171.54</v>
      </c>
      <c r="BK11">
        <v>5502476368012.6904</v>
      </c>
      <c r="BL11">
        <v>5593348745780.0303</v>
      </c>
    </row>
    <row r="12" spans="1:64" x14ac:dyDescent="0.25">
      <c r="A12" s="3" t="s">
        <v>22</v>
      </c>
      <c r="B12" s="3" t="s">
        <v>3</v>
      </c>
      <c r="C12" t="s">
        <v>31</v>
      </c>
      <c r="D12">
        <v>1626394318211.4099</v>
      </c>
      <c r="E12">
        <v>1624633598274.21</v>
      </c>
      <c r="F12">
        <v>1681860382509.46</v>
      </c>
      <c r="G12">
        <v>1728159380635.3999</v>
      </c>
      <c r="H12">
        <v>1797784140842.73</v>
      </c>
      <c r="I12">
        <v>1846041829204.05</v>
      </c>
      <c r="J12">
        <v>1915683781564.95</v>
      </c>
      <c r="K12">
        <v>2000878383773.8301</v>
      </c>
      <c r="L12">
        <v>2049890432615.5801</v>
      </c>
      <c r="M12">
        <v>2103626883518.6299</v>
      </c>
      <c r="N12">
        <v>2142766269493.8701</v>
      </c>
      <c r="O12">
        <v>1993157595578.51</v>
      </c>
      <c r="P12">
        <v>1958394735945.1001</v>
      </c>
      <c r="Q12">
        <v>1995051072664.24</v>
      </c>
      <c r="R12">
        <v>2049707640450.4399</v>
      </c>
      <c r="S12">
        <v>2091596724080.5701</v>
      </c>
      <c r="T12">
        <v>2151483894559.0801</v>
      </c>
      <c r="U12">
        <v>2156148831211.29</v>
      </c>
      <c r="V12">
        <v>2064469965462.6299</v>
      </c>
      <c r="W12">
        <v>1926033061519.1599</v>
      </c>
      <c r="X12">
        <v>2009293416657.3301</v>
      </c>
      <c r="Y12">
        <v>2043793107133.1001</v>
      </c>
      <c r="Z12">
        <v>2072284126927.3201</v>
      </c>
      <c r="AA12">
        <v>2102371920077.1299</v>
      </c>
      <c r="AB12">
        <v>2123322801429.03</v>
      </c>
      <c r="AC12">
        <v>2180042304534.26</v>
      </c>
      <c r="AD12">
        <v>2120209240518.3101</v>
      </c>
      <c r="AE12">
        <v>2173319535351.9299</v>
      </c>
      <c r="AF12">
        <v>2236939612066.9399</v>
      </c>
      <c r="AG12">
        <v>2288389223144.48</v>
      </c>
      <c r="AH12">
        <v>2142339854043.1399</v>
      </c>
      <c r="AI12">
        <v>2232017209258.7798</v>
      </c>
      <c r="AJ12">
        <v>2257817507942.02</v>
      </c>
      <c r="AK12">
        <v>2286023774400.1401</v>
      </c>
      <c r="AL12">
        <v>2316511465087.29</v>
      </c>
      <c r="AM12">
        <v>2348750256508.6499</v>
      </c>
      <c r="AN12">
        <v>2382351377554.3599</v>
      </c>
      <c r="AO12">
        <v>2417038790991.5801</v>
      </c>
      <c r="AP12">
        <v>2452608098135.6001</v>
      </c>
      <c r="AQ12">
        <v>2488901231707.6499</v>
      </c>
      <c r="AR12">
        <v>2525820737767.4302</v>
      </c>
      <c r="AS12">
        <v>2563342687354.3398</v>
      </c>
      <c r="AT12">
        <v>2601516712239.98</v>
      </c>
      <c r="AU12">
        <v>2640435213368.7598</v>
      </c>
      <c r="AV12">
        <v>2680196270770.0298</v>
      </c>
      <c r="AW12">
        <v>2720892206992.1099</v>
      </c>
      <c r="AX12">
        <v>2762610778929.4302</v>
      </c>
      <c r="AY12">
        <v>2805444280271.8999</v>
      </c>
      <c r="AZ12">
        <v>2849460211388.6499</v>
      </c>
      <c r="BA12">
        <v>2894694910684.7002</v>
      </c>
      <c r="BB12">
        <v>2941166309381.2402</v>
      </c>
      <c r="BC12">
        <v>2988886490859.6899</v>
      </c>
      <c r="BD12">
        <v>3037876202589.0601</v>
      </c>
      <c r="BE12">
        <v>3088128165619.4302</v>
      </c>
      <c r="BF12">
        <v>3139600867241.6299</v>
      </c>
      <c r="BG12">
        <v>3192236692730.8198</v>
      </c>
      <c r="BH12">
        <v>3245992919413.1602</v>
      </c>
      <c r="BI12">
        <v>3300844801295.7798</v>
      </c>
      <c r="BJ12">
        <v>3356751434814.9102</v>
      </c>
      <c r="BK12">
        <v>3413654940399.9902</v>
      </c>
      <c r="BL12">
        <v>3471498060911.7402</v>
      </c>
    </row>
    <row r="13" spans="1:64" x14ac:dyDescent="0.25">
      <c r="A13" s="3" t="s">
        <v>22</v>
      </c>
      <c r="B13" s="3" t="s">
        <v>3</v>
      </c>
      <c r="C13" t="s">
        <v>32</v>
      </c>
      <c r="D13">
        <v>7259806581680.7197</v>
      </c>
      <c r="E13">
        <v>7251947180030.4199</v>
      </c>
      <c r="F13">
        <v>7507392849132.5996</v>
      </c>
      <c r="G13">
        <v>7714059687276.4902</v>
      </c>
      <c r="H13">
        <v>8024846737342.5303</v>
      </c>
      <c r="I13">
        <v>8240256665709.3896</v>
      </c>
      <c r="J13">
        <v>8551120457134.0996</v>
      </c>
      <c r="K13">
        <v>8931407283590.6895</v>
      </c>
      <c r="L13">
        <v>9411033015137.3906</v>
      </c>
      <c r="M13">
        <v>9896272397138.1797</v>
      </c>
      <c r="N13">
        <v>10321454363054.199</v>
      </c>
      <c r="O13">
        <v>10595739726776.1</v>
      </c>
      <c r="P13">
        <v>10906736203645.6</v>
      </c>
      <c r="Q13">
        <v>11178361232726</v>
      </c>
      <c r="R13">
        <v>11532825226429.6</v>
      </c>
      <c r="S13">
        <v>11914934328210.9</v>
      </c>
      <c r="T13">
        <v>12203281457374.199</v>
      </c>
      <c r="U13">
        <v>12465896459679.9</v>
      </c>
      <c r="V13">
        <v>12553857246502.9</v>
      </c>
      <c r="W13">
        <v>12550307753247.699</v>
      </c>
      <c r="X13">
        <v>12832050428935.1</v>
      </c>
      <c r="Y13">
        <v>12972408740063.5</v>
      </c>
      <c r="Z13">
        <v>13314093882924.199</v>
      </c>
      <c r="AA13">
        <v>13492741647100</v>
      </c>
      <c r="AB13">
        <v>13835196278320.801</v>
      </c>
      <c r="AC13">
        <v>14417507847579.5</v>
      </c>
      <c r="AD13">
        <v>14783440258754.4</v>
      </c>
      <c r="AE13">
        <v>15076732253402.1</v>
      </c>
      <c r="AF13">
        <v>15518076863327.4</v>
      </c>
      <c r="AG13">
        <v>15874992631183.9</v>
      </c>
      <c r="AH13">
        <v>14923874458024.9</v>
      </c>
      <c r="AI13">
        <v>15613502598333.1</v>
      </c>
      <c r="AJ13">
        <v>15859928279704.1</v>
      </c>
      <c r="AK13">
        <v>16125110774594.699</v>
      </c>
      <c r="AL13">
        <v>16408391114636.301</v>
      </c>
      <c r="AM13">
        <v>16706211188300.699</v>
      </c>
      <c r="AN13">
        <v>17015962701489.199</v>
      </c>
      <c r="AO13">
        <v>17335800867002.699</v>
      </c>
      <c r="AP13">
        <v>17664364949942.898</v>
      </c>
      <c r="AQ13">
        <v>18000605520297</v>
      </c>
      <c r="AR13">
        <v>18343895088921.5</v>
      </c>
      <c r="AS13">
        <v>18694131121980.5</v>
      </c>
      <c r="AT13">
        <v>19051747463157.102</v>
      </c>
      <c r="AU13">
        <v>19417499081472.301</v>
      </c>
      <c r="AV13">
        <v>19792194834755.199</v>
      </c>
      <c r="AW13">
        <v>20176613591591.301</v>
      </c>
      <c r="AX13">
        <v>20571512467651</v>
      </c>
      <c r="AY13">
        <v>20977694203568.5</v>
      </c>
      <c r="AZ13">
        <v>21395787769662.602</v>
      </c>
      <c r="BA13">
        <v>21826196609585.5</v>
      </c>
      <c r="BB13">
        <v>22269190459099.102</v>
      </c>
      <c r="BC13">
        <v>22724997823442.398</v>
      </c>
      <c r="BD13">
        <v>23193916068675.301</v>
      </c>
      <c r="BE13">
        <v>23676031409694.102</v>
      </c>
      <c r="BF13">
        <v>24171166659005.301</v>
      </c>
      <c r="BG13">
        <v>24679015955639.102</v>
      </c>
      <c r="BH13">
        <v>25199382762507.199</v>
      </c>
      <c r="BI13">
        <v>25732206115236.801</v>
      </c>
      <c r="BJ13">
        <v>26277296472217.102</v>
      </c>
      <c r="BK13">
        <v>26834326434906.5</v>
      </c>
      <c r="BL13">
        <v>27402966976882</v>
      </c>
    </row>
    <row r="14" spans="1:64" x14ac:dyDescent="0.25">
      <c r="A14" s="3" t="s">
        <v>5</v>
      </c>
      <c r="B14" s="3" t="s">
        <v>3</v>
      </c>
      <c r="C14" t="s">
        <v>29</v>
      </c>
      <c r="D14">
        <v>17005325245.355499</v>
      </c>
      <c r="E14">
        <v>16650579625.176701</v>
      </c>
      <c r="F14">
        <v>16800478061.6047</v>
      </c>
      <c r="G14">
        <v>17247514687.048599</v>
      </c>
      <c r="H14">
        <v>18022698407.973</v>
      </c>
      <c r="I14">
        <v>18508225625.942699</v>
      </c>
      <c r="J14">
        <v>18807905719.139099</v>
      </c>
      <c r="K14">
        <v>19612891622.872002</v>
      </c>
      <c r="L14">
        <v>20316169110.796101</v>
      </c>
      <c r="M14">
        <v>21444866893.9664</v>
      </c>
      <c r="N14">
        <v>21379254108.338501</v>
      </c>
      <c r="O14">
        <v>21800790906.4468</v>
      </c>
      <c r="P14">
        <v>20949112375.706902</v>
      </c>
      <c r="Q14">
        <v>22582798539.787601</v>
      </c>
      <c r="R14">
        <v>25068222831.626099</v>
      </c>
      <c r="S14">
        <v>22583759353.0588</v>
      </c>
      <c r="T14">
        <v>21247530751.760899</v>
      </c>
      <c r="U14">
        <v>21321508782.027901</v>
      </c>
      <c r="V14">
        <v>24454170421.047901</v>
      </c>
      <c r="W14">
        <v>20443803109.456902</v>
      </c>
      <c r="X14">
        <v>20397235017.928799</v>
      </c>
      <c r="Y14">
        <v>25368068978.948299</v>
      </c>
      <c r="Z14">
        <v>26484427221.202301</v>
      </c>
      <c r="AA14">
        <v>28384831369.882599</v>
      </c>
      <c r="AB14">
        <v>24113380858.352402</v>
      </c>
      <c r="AC14">
        <v>29162484237.368698</v>
      </c>
      <c r="AD14">
        <v>29485341920.9501</v>
      </c>
      <c r="AE14">
        <v>30363582276.967602</v>
      </c>
      <c r="AF14">
        <v>30939571767.882801</v>
      </c>
      <c r="AG14">
        <v>31434604916.168999</v>
      </c>
      <c r="AH14">
        <v>29413939364.816799</v>
      </c>
      <c r="AI14">
        <v>30574774289.3423</v>
      </c>
      <c r="AJ14">
        <v>30970454665.283501</v>
      </c>
      <c r="AK14">
        <v>31382350783.083599</v>
      </c>
      <c r="AL14">
        <v>31812075814.4216</v>
      </c>
      <c r="AM14">
        <v>32258890062.2411</v>
      </c>
      <c r="AN14">
        <v>32720382801.432201</v>
      </c>
      <c r="AO14">
        <v>33199415548.478699</v>
      </c>
      <c r="AP14">
        <v>33696009815.2705</v>
      </c>
      <c r="AQ14">
        <v>34210536829.8013</v>
      </c>
      <c r="AR14">
        <v>34743468518.517601</v>
      </c>
      <c r="AS14">
        <v>35295341308.095802</v>
      </c>
      <c r="AT14">
        <v>35862683161.542198</v>
      </c>
      <c r="AU14">
        <v>36445423025.556999</v>
      </c>
      <c r="AV14">
        <v>37043126241.961998</v>
      </c>
      <c r="AW14">
        <v>37655344501.196297</v>
      </c>
      <c r="AX14">
        <v>38281788434.527298</v>
      </c>
      <c r="AY14">
        <v>38922359998.260399</v>
      </c>
      <c r="AZ14">
        <v>39576961629.777901</v>
      </c>
      <c r="BA14">
        <v>40245513237.582497</v>
      </c>
      <c r="BB14">
        <v>40928003236.901299</v>
      </c>
      <c r="BC14">
        <v>41624436644.004997</v>
      </c>
      <c r="BD14">
        <v>42334750007.180298</v>
      </c>
      <c r="BE14">
        <v>43058371610.670799</v>
      </c>
      <c r="BF14">
        <v>43794430624.613403</v>
      </c>
      <c r="BG14">
        <v>44542182142.735199</v>
      </c>
      <c r="BH14">
        <v>45301409433.181702</v>
      </c>
      <c r="BI14">
        <v>46072216166.156799</v>
      </c>
      <c r="BJ14">
        <v>46854687898.469101</v>
      </c>
      <c r="BK14">
        <v>47648958841.585701</v>
      </c>
      <c r="BL14">
        <v>48455544669.676804</v>
      </c>
    </row>
    <row r="15" spans="1:64" x14ac:dyDescent="0.25">
      <c r="A15" s="3" t="s">
        <v>5</v>
      </c>
      <c r="B15" s="3" t="s">
        <v>3</v>
      </c>
      <c r="C15" t="s">
        <v>30</v>
      </c>
      <c r="D15">
        <v>248208931315.81</v>
      </c>
      <c r="E15">
        <v>243031080848.198</v>
      </c>
      <c r="F15">
        <v>245218991410.03101</v>
      </c>
      <c r="G15">
        <v>251743917070.642</v>
      </c>
      <c r="H15">
        <v>263058462377.35999</v>
      </c>
      <c r="I15">
        <v>270145194924.85501</v>
      </c>
      <c r="J15">
        <v>274519311538.073</v>
      </c>
      <c r="K15">
        <v>286268848110.12</v>
      </c>
      <c r="L15">
        <v>285186290550.76599</v>
      </c>
      <c r="M15">
        <v>308462025966.56201</v>
      </c>
      <c r="N15">
        <v>342452696820.88599</v>
      </c>
      <c r="O15">
        <v>335207029185.04602</v>
      </c>
      <c r="P15">
        <v>336149742168.711</v>
      </c>
      <c r="Q15">
        <v>353147231032.45001</v>
      </c>
      <c r="R15">
        <v>373419028910.31</v>
      </c>
      <c r="S15">
        <v>403278946743.62701</v>
      </c>
      <c r="T15">
        <v>414802923732.83301</v>
      </c>
      <c r="U15">
        <v>440596363215.47998</v>
      </c>
      <c r="V15">
        <v>454903315975.047</v>
      </c>
      <c r="W15">
        <v>378072902615.435</v>
      </c>
      <c r="X15">
        <v>409167576230.854</v>
      </c>
      <c r="Y15">
        <v>434811683861.922</v>
      </c>
      <c r="Z15">
        <v>434633203613.01801</v>
      </c>
      <c r="AA15">
        <v>444478644960.60498</v>
      </c>
      <c r="AB15">
        <v>465975183024.138</v>
      </c>
      <c r="AC15">
        <v>422806250304.39502</v>
      </c>
      <c r="AD15">
        <v>427487135700.36902</v>
      </c>
      <c r="AE15">
        <v>440220121984.09302</v>
      </c>
      <c r="AF15">
        <v>448570986570.46997</v>
      </c>
      <c r="AG15">
        <v>455748122355.59698</v>
      </c>
      <c r="AH15">
        <v>426787604103.81403</v>
      </c>
      <c r="AI15">
        <v>443980183594.41699</v>
      </c>
      <c r="AJ15">
        <v>450079912576.28699</v>
      </c>
      <c r="AK15">
        <v>456424810909.42297</v>
      </c>
      <c r="AL15">
        <v>463038927001.66199</v>
      </c>
      <c r="AM15">
        <v>469912109814.24402</v>
      </c>
      <c r="AN15">
        <v>477009814977.84302</v>
      </c>
      <c r="AO15">
        <v>484374308944.16699</v>
      </c>
      <c r="AP15">
        <v>492006522578.08899</v>
      </c>
      <c r="AQ15">
        <v>499912499944.76099</v>
      </c>
      <c r="AR15">
        <v>508099774836.505</v>
      </c>
      <c r="AS15">
        <v>516576847653.54498</v>
      </c>
      <c r="AT15">
        <v>525293532826.849</v>
      </c>
      <c r="AU15">
        <v>534249337837.258</v>
      </c>
      <c r="AV15">
        <v>543438435427.34998</v>
      </c>
      <c r="AW15">
        <v>552854777945.354</v>
      </c>
      <c r="AX15">
        <v>562494633273.17297</v>
      </c>
      <c r="AY15">
        <v>572357070638.25598</v>
      </c>
      <c r="AZ15">
        <v>582441161824.00903</v>
      </c>
      <c r="BA15">
        <v>592746232667.05005</v>
      </c>
      <c r="BB15">
        <v>603272615626.46399</v>
      </c>
      <c r="BC15">
        <v>614020888815</v>
      </c>
      <c r="BD15">
        <v>624990619838.875</v>
      </c>
      <c r="BE15">
        <v>636173865334.62305</v>
      </c>
      <c r="BF15">
        <v>647558232709.01904</v>
      </c>
      <c r="BG15">
        <v>659133153799.38306</v>
      </c>
      <c r="BH15">
        <v>670895847565.85901</v>
      </c>
      <c r="BI15">
        <v>682848273275.03198</v>
      </c>
      <c r="BJ15">
        <v>694992125764.86597</v>
      </c>
      <c r="BK15">
        <v>707329828372.56006</v>
      </c>
      <c r="BL15">
        <v>719869477233.74304</v>
      </c>
    </row>
    <row r="16" spans="1:64" x14ac:dyDescent="0.25">
      <c r="A16" s="3" t="s">
        <v>5</v>
      </c>
      <c r="B16" s="3" t="s">
        <v>3</v>
      </c>
      <c r="C16" t="s">
        <v>31</v>
      </c>
      <c r="D16">
        <v>144465369822.76001</v>
      </c>
      <c r="E16">
        <v>141451698724.28299</v>
      </c>
      <c r="F16">
        <v>142725131178.05801</v>
      </c>
      <c r="G16">
        <v>146522842217.82199</v>
      </c>
      <c r="H16">
        <v>153108261861.854</v>
      </c>
      <c r="I16">
        <v>157232962100.80801</v>
      </c>
      <c r="J16">
        <v>159778834929.90701</v>
      </c>
      <c r="K16">
        <v>166617433110.59399</v>
      </c>
      <c r="L16">
        <v>173670405569.28601</v>
      </c>
      <c r="M16">
        <v>190166742248.58301</v>
      </c>
      <c r="N16">
        <v>199032061154.70801</v>
      </c>
      <c r="O16">
        <v>190516455538.069</v>
      </c>
      <c r="P16">
        <v>193073761237.22601</v>
      </c>
      <c r="Q16">
        <v>187346122245.00201</v>
      </c>
      <c r="R16">
        <v>190056456708.33499</v>
      </c>
      <c r="S16">
        <v>186998791780.58801</v>
      </c>
      <c r="T16">
        <v>183507017104.27899</v>
      </c>
      <c r="U16">
        <v>185606911980.582</v>
      </c>
      <c r="V16">
        <v>167493658370.634</v>
      </c>
      <c r="W16">
        <v>154417734509.21899</v>
      </c>
      <c r="X16">
        <v>158542563786.12399</v>
      </c>
      <c r="Y16">
        <v>162685384479.901</v>
      </c>
      <c r="Z16">
        <v>166867679736.37701</v>
      </c>
      <c r="AA16">
        <v>163687479387.16699</v>
      </c>
      <c r="AB16">
        <v>165508647324.41599</v>
      </c>
      <c r="AC16">
        <v>176159974576.215</v>
      </c>
      <c r="AD16">
        <v>178110240570.995</v>
      </c>
      <c r="AE16">
        <v>183415371558.073</v>
      </c>
      <c r="AF16">
        <v>186894714855.78101</v>
      </c>
      <c r="AG16">
        <v>189885030293.47299</v>
      </c>
      <c r="AH16">
        <v>178248498768.53799</v>
      </c>
      <c r="AI16">
        <v>185877110982.67599</v>
      </c>
      <c r="AJ16">
        <v>188886187604.98199</v>
      </c>
      <c r="AK16">
        <v>192011861680.07001</v>
      </c>
      <c r="AL16">
        <v>195265069622.48001</v>
      </c>
      <c r="AM16">
        <v>198642392954.194</v>
      </c>
      <c r="AN16">
        <v>202130038863.01501</v>
      </c>
      <c r="AO16">
        <v>205746704756.047</v>
      </c>
      <c r="AP16">
        <v>209493663659.63</v>
      </c>
      <c r="AQ16">
        <v>213374379339.267</v>
      </c>
      <c r="AR16">
        <v>217392982444.05899</v>
      </c>
      <c r="AS16">
        <v>221554053203.32401</v>
      </c>
      <c r="AT16">
        <v>225836980881.45001</v>
      </c>
      <c r="AU16">
        <v>230242367006.63501</v>
      </c>
      <c r="AV16">
        <v>234768509901.38699</v>
      </c>
      <c r="AW16">
        <v>239413592196.13101</v>
      </c>
      <c r="AX16">
        <v>244176780068.233</v>
      </c>
      <c r="AY16">
        <v>249058446576.73199</v>
      </c>
      <c r="AZ16">
        <v>254058965750.00299</v>
      </c>
      <c r="BA16">
        <v>259178822044.297</v>
      </c>
      <c r="BB16">
        <v>264418943007.91101</v>
      </c>
      <c r="BC16">
        <v>269780367726.29501</v>
      </c>
      <c r="BD16">
        <v>275263697338.92603</v>
      </c>
      <c r="BE16">
        <v>280866218517.57001</v>
      </c>
      <c r="BF16">
        <v>286583218714.76099</v>
      </c>
      <c r="BG16">
        <v>292410744775.60602</v>
      </c>
      <c r="BH16">
        <v>298348265639.495</v>
      </c>
      <c r="BI16">
        <v>304397353878.37402</v>
      </c>
      <c r="BJ16">
        <v>310559475556.38501</v>
      </c>
      <c r="BK16">
        <v>316836434198.35199</v>
      </c>
      <c r="BL16">
        <v>323232593923.91803</v>
      </c>
    </row>
    <row r="17" spans="1:64" x14ac:dyDescent="0.25">
      <c r="A17" s="3" t="s">
        <v>5</v>
      </c>
      <c r="B17" s="3" t="s">
        <v>3</v>
      </c>
      <c r="C17" t="s">
        <v>32</v>
      </c>
      <c r="D17">
        <v>555794847083.771</v>
      </c>
      <c r="E17">
        <v>544200491499.49298</v>
      </c>
      <c r="F17">
        <v>549099708500.67297</v>
      </c>
      <c r="G17">
        <v>563710464207.75806</v>
      </c>
      <c r="H17">
        <v>589046240584.67102</v>
      </c>
      <c r="I17">
        <v>604915006513.755</v>
      </c>
      <c r="J17">
        <v>614709623739.18005</v>
      </c>
      <c r="K17">
        <v>641019442035.18994</v>
      </c>
      <c r="L17">
        <v>666873823939.03296</v>
      </c>
      <c r="M17">
        <v>681674044164.15503</v>
      </c>
      <c r="N17">
        <v>700419542735.66797</v>
      </c>
      <c r="O17">
        <v>724687797779.71497</v>
      </c>
      <c r="P17">
        <v>755214844525.90601</v>
      </c>
      <c r="Q17">
        <v>782828106078.40906</v>
      </c>
      <c r="R17">
        <v>806458723992.49597</v>
      </c>
      <c r="S17">
        <v>841532988541.44104</v>
      </c>
      <c r="T17">
        <v>886232037224.69104</v>
      </c>
      <c r="U17">
        <v>952703564634.35803</v>
      </c>
      <c r="V17">
        <v>956822200660.79199</v>
      </c>
      <c r="W17">
        <v>990393528814.21106</v>
      </c>
      <c r="X17">
        <v>1003543226006.88</v>
      </c>
      <c r="Y17">
        <v>1020015249689.26</v>
      </c>
      <c r="Z17">
        <v>1043640962512.88</v>
      </c>
      <c r="AA17">
        <v>1068033686648.88</v>
      </c>
      <c r="AB17">
        <v>1094204608365.42</v>
      </c>
      <c r="AC17">
        <v>1137451873910.4099</v>
      </c>
      <c r="AD17">
        <v>1150044596608.76</v>
      </c>
      <c r="AE17">
        <v>1184299433424.6101</v>
      </c>
      <c r="AF17">
        <v>1206765294716.1799</v>
      </c>
      <c r="AG17">
        <v>1226073539431.6399</v>
      </c>
      <c r="AH17">
        <v>1150502744936.3999</v>
      </c>
      <c r="AI17">
        <v>1199288527193.6899</v>
      </c>
      <c r="AJ17">
        <v>1218243081070.5601</v>
      </c>
      <c r="AK17">
        <v>1237934874307.1899</v>
      </c>
      <c r="AL17">
        <v>1258433546680.27</v>
      </c>
      <c r="AM17">
        <v>1279716152275.8899</v>
      </c>
      <c r="AN17">
        <v>1301692971766.48</v>
      </c>
      <c r="AO17">
        <v>1324483570137.6699</v>
      </c>
      <c r="AP17">
        <v>1348095211277.8601</v>
      </c>
      <c r="AQ17">
        <v>1372549235594.8799</v>
      </c>
      <c r="AR17">
        <v>1397871237333.1001</v>
      </c>
      <c r="AS17">
        <v>1424089665288.8701</v>
      </c>
      <c r="AT17">
        <v>1451071062115.3401</v>
      </c>
      <c r="AU17">
        <v>1478818416596.73</v>
      </c>
      <c r="AV17">
        <v>1507319922893.1799</v>
      </c>
      <c r="AW17">
        <v>1536563051665.01</v>
      </c>
      <c r="AX17">
        <v>1566541600692.6899</v>
      </c>
      <c r="AY17">
        <v>1597257116978.3601</v>
      </c>
      <c r="AZ17">
        <v>1628711150193.1899</v>
      </c>
      <c r="BA17">
        <v>1660905957081.75</v>
      </c>
      <c r="BB17">
        <v>1693846623212.4399</v>
      </c>
      <c r="BC17">
        <v>1727538947225.8701</v>
      </c>
      <c r="BD17">
        <v>1761985909139.48</v>
      </c>
      <c r="BE17">
        <v>1797169278876.6299</v>
      </c>
      <c r="BF17">
        <v>1833058063525.3301</v>
      </c>
      <c r="BG17">
        <v>1869626176053.6201</v>
      </c>
      <c r="BH17">
        <v>1906869434233.22</v>
      </c>
      <c r="BI17">
        <v>1944797105706.0601</v>
      </c>
      <c r="BJ17">
        <v>1983417763388.9099</v>
      </c>
      <c r="BK17">
        <v>2022742118640.26</v>
      </c>
      <c r="BL17">
        <v>2062797207678.1799</v>
      </c>
    </row>
    <row r="18" spans="1:64" x14ac:dyDescent="0.25">
      <c r="A18" s="3" t="s">
        <v>7</v>
      </c>
      <c r="B18" s="3" t="s">
        <v>3</v>
      </c>
      <c r="C18" t="s">
        <v>29</v>
      </c>
      <c r="D18">
        <v>426056219634.15302</v>
      </c>
      <c r="E18">
        <v>420983858895.13397</v>
      </c>
      <c r="F18">
        <v>426710579320.18103</v>
      </c>
      <c r="G18">
        <v>439836378818.367</v>
      </c>
      <c r="H18">
        <v>501540657181.25897</v>
      </c>
      <c r="I18">
        <v>559948263950.47595</v>
      </c>
      <c r="J18">
        <v>607028621315.98206</v>
      </c>
      <c r="K18">
        <v>613991226090.13501</v>
      </c>
      <c r="L18">
        <v>634873018102.76697</v>
      </c>
      <c r="M18">
        <v>639961136136.21802</v>
      </c>
      <c r="N18">
        <v>634291937851.49194</v>
      </c>
      <c r="O18">
        <v>654752998705.56299</v>
      </c>
      <c r="P18">
        <v>679688235734.60205</v>
      </c>
      <c r="Q18">
        <v>694343729495.16003</v>
      </c>
      <c r="R18">
        <v>799694633810.26196</v>
      </c>
      <c r="S18">
        <v>802882242944.25598</v>
      </c>
      <c r="T18">
        <v>826041889587.37695</v>
      </c>
      <c r="U18">
        <v>909889816156.71594</v>
      </c>
      <c r="V18">
        <v>990222826788.82202</v>
      </c>
      <c r="W18">
        <v>1026537223486.6</v>
      </c>
      <c r="X18">
        <v>1099064537355.4</v>
      </c>
      <c r="Y18">
        <v>1184987573373.8601</v>
      </c>
      <c r="Z18">
        <v>1269216749112.1399</v>
      </c>
      <c r="AA18">
        <v>1342184666653.8999</v>
      </c>
      <c r="AB18">
        <v>1396895101556.6399</v>
      </c>
      <c r="AC18">
        <v>1449934399272.01</v>
      </c>
      <c r="AD18">
        <v>1493258321213.6399</v>
      </c>
      <c r="AE18">
        <v>1484280652583.25</v>
      </c>
      <c r="AF18">
        <v>1503156966407.0901</v>
      </c>
      <c r="AG18">
        <v>1594849541357.9199</v>
      </c>
      <c r="AH18">
        <v>1583743066155.8301</v>
      </c>
      <c r="AI18">
        <v>1697039148352.1799</v>
      </c>
      <c r="AJ18">
        <v>1742584413880.8201</v>
      </c>
      <c r="AK18">
        <v>1784887034814.22</v>
      </c>
      <c r="AL18">
        <v>1824531542097.45</v>
      </c>
      <c r="AM18">
        <v>1861797370275.1599</v>
      </c>
      <c r="AN18">
        <v>1896521337077.27</v>
      </c>
      <c r="AO18">
        <v>1928656527515.6299</v>
      </c>
      <c r="AP18">
        <v>1958217163869.97</v>
      </c>
      <c r="AQ18">
        <v>1985236899172.0601</v>
      </c>
      <c r="AR18">
        <v>2009747922720.02</v>
      </c>
      <c r="AS18">
        <v>2031771449759.6201</v>
      </c>
      <c r="AT18">
        <v>2051195375349.0801</v>
      </c>
      <c r="AU18">
        <v>2067981928922.1599</v>
      </c>
      <c r="AV18">
        <v>2082067307699.25</v>
      </c>
      <c r="AW18">
        <v>2093412233499.72</v>
      </c>
      <c r="AX18">
        <v>2102039153710.8999</v>
      </c>
      <c r="AY18">
        <v>2108169252290.4099</v>
      </c>
      <c r="AZ18">
        <v>2111936037854.77</v>
      </c>
      <c r="BA18">
        <v>2113500123801.8301</v>
      </c>
      <c r="BB18">
        <v>2113041390086.8</v>
      </c>
      <c r="BC18">
        <v>2110754979237.5801</v>
      </c>
      <c r="BD18">
        <v>2106730651356.9399</v>
      </c>
      <c r="BE18">
        <v>2101187813072.5601</v>
      </c>
      <c r="BF18">
        <v>2094343395518.3</v>
      </c>
      <c r="BG18">
        <v>2086413072047.3601</v>
      </c>
      <c r="BH18">
        <v>2077615167204.5901</v>
      </c>
      <c r="BI18">
        <v>2068315861984.0801</v>
      </c>
      <c r="BJ18">
        <v>2058729420827.47</v>
      </c>
      <c r="BK18">
        <v>2049037491693.75</v>
      </c>
      <c r="BL18">
        <v>2039377559756.46</v>
      </c>
    </row>
    <row r="19" spans="1:64" x14ac:dyDescent="0.25">
      <c r="A19" s="3" t="s">
        <v>7</v>
      </c>
      <c r="B19" s="3" t="s">
        <v>3</v>
      </c>
      <c r="C19" t="s">
        <v>30</v>
      </c>
      <c r="D19">
        <v>657635570415.69702</v>
      </c>
      <c r="E19">
        <v>726717600980.19604</v>
      </c>
      <c r="F19">
        <v>862598495658.49402</v>
      </c>
      <c r="G19">
        <v>1051957413689.33</v>
      </c>
      <c r="H19">
        <v>1188913733334.99</v>
      </c>
      <c r="I19">
        <v>1335877716554.8201</v>
      </c>
      <c r="J19">
        <v>1479618949485.9399</v>
      </c>
      <c r="K19">
        <v>1616021151824.53</v>
      </c>
      <c r="L19">
        <v>1694525869618.4099</v>
      </c>
      <c r="M19">
        <v>1807013826631.1399</v>
      </c>
      <c r="N19">
        <v>1968073937605.6899</v>
      </c>
      <c r="O19">
        <v>2097433436957.1399</v>
      </c>
      <c r="P19">
        <v>2271423288303.1699</v>
      </c>
      <c r="Q19">
        <v>2565285954488.77</v>
      </c>
      <c r="R19">
        <v>2841844424401.8198</v>
      </c>
      <c r="S19">
        <v>3243101414959.8901</v>
      </c>
      <c r="T19">
        <v>3697181784516.8398</v>
      </c>
      <c r="U19">
        <v>4163555641057.77</v>
      </c>
      <c r="V19">
        <v>4573988265271.6396</v>
      </c>
      <c r="W19">
        <v>4895878855290.2695</v>
      </c>
      <c r="X19">
        <v>5480330368653.3701</v>
      </c>
      <c r="Y19">
        <v>6007810666105.46</v>
      </c>
      <c r="Z19">
        <v>6325934278543.25</v>
      </c>
      <c r="AA19">
        <v>6630322701288.6797</v>
      </c>
      <c r="AB19">
        <v>6970421481727.1699</v>
      </c>
      <c r="AC19">
        <v>7078195701253.1396</v>
      </c>
      <c r="AD19">
        <v>7363289180378.29</v>
      </c>
      <c r="AE19">
        <v>7953100296167.9805</v>
      </c>
      <c r="AF19">
        <v>8498730228321.3896</v>
      </c>
      <c r="AG19">
        <v>9017152772248.9902</v>
      </c>
      <c r="AH19">
        <v>9055178712035.3594</v>
      </c>
      <c r="AI19">
        <v>9812208093409.3008</v>
      </c>
      <c r="AJ19">
        <v>10188993939949.4</v>
      </c>
      <c r="AK19">
        <v>10553847222875.301</v>
      </c>
      <c r="AL19">
        <v>10909730776891.801</v>
      </c>
      <c r="AM19">
        <v>11257907082671.6</v>
      </c>
      <c r="AN19">
        <v>11596997675117</v>
      </c>
      <c r="AO19">
        <v>11926288698233.9</v>
      </c>
      <c r="AP19">
        <v>12245425175302</v>
      </c>
      <c r="AQ19">
        <v>12554168241648.9</v>
      </c>
      <c r="AR19">
        <v>12852268314523.301</v>
      </c>
      <c r="AS19">
        <v>13139403153870.199</v>
      </c>
      <c r="AT19">
        <v>13414373770215.801</v>
      </c>
      <c r="AU19">
        <v>13676428626497.699</v>
      </c>
      <c r="AV19">
        <v>13924618922353.4</v>
      </c>
      <c r="AW19">
        <v>14158130174648.801</v>
      </c>
      <c r="AX19">
        <v>14376545195576.6</v>
      </c>
      <c r="AY19">
        <v>14580814915972.801</v>
      </c>
      <c r="AZ19">
        <v>14771332461537.199</v>
      </c>
      <c r="BA19">
        <v>14948712147660.1</v>
      </c>
      <c r="BB19">
        <v>15113745164479.801</v>
      </c>
      <c r="BC19">
        <v>15267379581161.4</v>
      </c>
      <c r="BD19">
        <v>15409845493529.6</v>
      </c>
      <c r="BE19">
        <v>15542351733270.6</v>
      </c>
      <c r="BF19">
        <v>15666152183973.4</v>
      </c>
      <c r="BG19">
        <v>15782555823888.4</v>
      </c>
      <c r="BH19">
        <v>15892958005713.199</v>
      </c>
      <c r="BI19">
        <v>15999966773189.1</v>
      </c>
      <c r="BJ19">
        <v>16105124215465.199</v>
      </c>
      <c r="BK19">
        <v>16209786781197.1</v>
      </c>
      <c r="BL19">
        <v>16315020478051.699</v>
      </c>
    </row>
    <row r="20" spans="1:64" x14ac:dyDescent="0.25">
      <c r="A20" s="3" t="s">
        <v>7</v>
      </c>
      <c r="B20" s="3" t="s">
        <v>3</v>
      </c>
      <c r="C20" t="s">
        <v>31</v>
      </c>
      <c r="D20">
        <v>512451833331.961</v>
      </c>
      <c r="E20">
        <v>560079495741.67004</v>
      </c>
      <c r="F20">
        <v>639701313052.56006</v>
      </c>
      <c r="G20">
        <v>728412378914.92297</v>
      </c>
      <c r="H20">
        <v>823485918763.31201</v>
      </c>
      <c r="I20">
        <v>913651264393.90698</v>
      </c>
      <c r="J20">
        <v>1004361964937.59</v>
      </c>
      <c r="K20">
        <v>1097072300162.6</v>
      </c>
      <c r="L20">
        <v>1183056591459.52</v>
      </c>
      <c r="M20">
        <v>1273767292003.2</v>
      </c>
      <c r="N20">
        <v>1381929349765.71</v>
      </c>
      <c r="O20">
        <v>1497181021398.3701</v>
      </c>
      <c r="P20">
        <v>1633883319612.5</v>
      </c>
      <c r="Q20">
        <v>1797853363481.04</v>
      </c>
      <c r="R20">
        <v>1979638334510.48</v>
      </c>
      <c r="S20">
        <v>2213430545036.98</v>
      </c>
      <c r="T20">
        <v>2522829525143.8198</v>
      </c>
      <c r="U20">
        <v>2875738256871.73</v>
      </c>
      <c r="V20">
        <v>3127668558658.73</v>
      </c>
      <c r="W20">
        <v>3365930456243.9302</v>
      </c>
      <c r="X20">
        <v>3725889223222.1401</v>
      </c>
      <c r="Y20">
        <v>4140102827932.6299</v>
      </c>
      <c r="Z20">
        <v>4390823596277.9902</v>
      </c>
      <c r="AA20">
        <v>4603223055561.7002</v>
      </c>
      <c r="AB20">
        <v>4912443194280.7803</v>
      </c>
      <c r="AC20">
        <v>5080015545198.7695</v>
      </c>
      <c r="AD20">
        <v>5320810393197.7695</v>
      </c>
      <c r="AE20">
        <v>5748476430146.5596</v>
      </c>
      <c r="AF20">
        <v>6149266676886.7402</v>
      </c>
      <c r="AG20">
        <v>6524371944176.8301</v>
      </c>
      <c r="AH20">
        <v>6568865785585.8398</v>
      </c>
      <c r="AI20">
        <v>7136482270488.8301</v>
      </c>
      <c r="AJ20">
        <v>7429726444650.75</v>
      </c>
      <c r="AK20">
        <v>7715718978838.21</v>
      </c>
      <c r="AL20">
        <v>7996569399140.4502</v>
      </c>
      <c r="AM20">
        <v>8273159850303.4404</v>
      </c>
      <c r="AN20">
        <v>8544436064592.5498</v>
      </c>
      <c r="AO20">
        <v>8809823973623.4297</v>
      </c>
      <c r="AP20">
        <v>9069009577025.6504</v>
      </c>
      <c r="AQ20">
        <v>9321762088509.8594</v>
      </c>
      <c r="AR20">
        <v>9567840626163.8496</v>
      </c>
      <c r="AS20">
        <v>9806947850313.0293</v>
      </c>
      <c r="AT20">
        <v>10038127538679.5</v>
      </c>
      <c r="AU20">
        <v>10260749573209.699</v>
      </c>
      <c r="AV20">
        <v>10474029240330.5</v>
      </c>
      <c r="AW20">
        <v>10677275360109.4</v>
      </c>
      <c r="AX20">
        <v>10870090369067.699</v>
      </c>
      <c r="AY20">
        <v>11053110112724.1</v>
      </c>
      <c r="AZ20">
        <v>11226553516712.1</v>
      </c>
      <c r="BA20">
        <v>11390810732288.1</v>
      </c>
      <c r="BB20">
        <v>11546411482139.5</v>
      </c>
      <c r="BC20">
        <v>11694011515445</v>
      </c>
      <c r="BD20">
        <v>11833722389901</v>
      </c>
      <c r="BE20">
        <v>11966410705046</v>
      </c>
      <c r="BF20">
        <v>12092987134037.801</v>
      </c>
      <c r="BG20">
        <v>12214414749700.9</v>
      </c>
      <c r="BH20">
        <v>12331733847330.9</v>
      </c>
      <c r="BI20">
        <v>12446939155317.4</v>
      </c>
      <c r="BJ20">
        <v>12561214826934.5</v>
      </c>
      <c r="BK20">
        <v>12675612243826.9</v>
      </c>
      <c r="BL20">
        <v>12790966010858</v>
      </c>
    </row>
    <row r="21" spans="1:64" x14ac:dyDescent="0.25">
      <c r="A21" s="3" t="s">
        <v>7</v>
      </c>
      <c r="B21" s="3" t="s">
        <v>3</v>
      </c>
      <c r="C21" t="s">
        <v>32</v>
      </c>
      <c r="D21">
        <v>518968763352.40802</v>
      </c>
      <c r="E21">
        <v>603911582170.12</v>
      </c>
      <c r="F21">
        <v>711316142269.474</v>
      </c>
      <c r="G21">
        <v>786269647535.87402</v>
      </c>
      <c r="H21">
        <v>884945505515.03296</v>
      </c>
      <c r="I21">
        <v>961560305908.22302</v>
      </c>
      <c r="J21">
        <v>1054430668838.9</v>
      </c>
      <c r="K21">
        <v>1201011545728.3999</v>
      </c>
      <c r="L21">
        <v>1370535444148.9399</v>
      </c>
      <c r="M21">
        <v>1536651322728.4099</v>
      </c>
      <c r="N21">
        <v>1719530373909.23</v>
      </c>
      <c r="O21">
        <v>1930152094490.1799</v>
      </c>
      <c r="P21">
        <v>2158754759232.53</v>
      </c>
      <c r="Q21">
        <v>2363042495210.2002</v>
      </c>
      <c r="R21">
        <v>2549654069333.3398</v>
      </c>
      <c r="S21">
        <v>2850743966545.2002</v>
      </c>
      <c r="T21">
        <v>3250731773651.1602</v>
      </c>
      <c r="U21">
        <v>3806852919351.4302</v>
      </c>
      <c r="V21">
        <v>4173414604132.0698</v>
      </c>
      <c r="W21">
        <v>4730529573512.1699</v>
      </c>
      <c r="X21">
        <v>5206609047816.3398</v>
      </c>
      <c r="Y21">
        <v>5718881373726.8604</v>
      </c>
      <c r="Z21">
        <v>6331337047475.4697</v>
      </c>
      <c r="AA21">
        <v>7035878820417.3496</v>
      </c>
      <c r="AB21">
        <v>7736609034402.3604</v>
      </c>
      <c r="AC21">
        <v>8687821126607.0098</v>
      </c>
      <c r="AD21">
        <v>9519186592671.9805</v>
      </c>
      <c r="AE21">
        <v>10180002893292.301</v>
      </c>
      <c r="AF21">
        <v>10903765119926.301</v>
      </c>
      <c r="AG21">
        <v>11568894792241.801</v>
      </c>
      <c r="AH21">
        <v>11785257289210</v>
      </c>
      <c r="AI21">
        <v>12954730742839.5</v>
      </c>
      <c r="AJ21">
        <v>13646225486181.5</v>
      </c>
      <c r="AK21">
        <v>14338761489014.801</v>
      </c>
      <c r="AL21">
        <v>15036074528300</v>
      </c>
      <c r="AM21">
        <v>15739745084764.5</v>
      </c>
      <c r="AN21">
        <v>16447701025264.301</v>
      </c>
      <c r="AO21">
        <v>17158706650307.6</v>
      </c>
      <c r="AP21">
        <v>17871981196882.898</v>
      </c>
      <c r="AQ21">
        <v>18586874765945.801</v>
      </c>
      <c r="AR21">
        <v>19302688868316.801</v>
      </c>
      <c r="AS21">
        <v>20018579796854.602</v>
      </c>
      <c r="AT21">
        <v>20732306791521.898</v>
      </c>
      <c r="AU21">
        <v>21442209033796.801</v>
      </c>
      <c r="AV21">
        <v>22146226593521.898</v>
      </c>
      <c r="AW21">
        <v>22842409869841.199</v>
      </c>
      <c r="AX21">
        <v>23529362001909.301</v>
      </c>
      <c r="AY21">
        <v>24207894230567.301</v>
      </c>
      <c r="AZ21">
        <v>24877944080095.801</v>
      </c>
      <c r="BA21">
        <v>25539841161326</v>
      </c>
      <c r="BB21">
        <v>26194258340786.699</v>
      </c>
      <c r="BC21">
        <v>26842200304322.699</v>
      </c>
      <c r="BD21">
        <v>27483465410482.5</v>
      </c>
      <c r="BE21">
        <v>28119625971296.398</v>
      </c>
      <c r="BF21">
        <v>28752442657658.5</v>
      </c>
      <c r="BG21">
        <v>29383893253508.5</v>
      </c>
      <c r="BH21">
        <v>30016243353962.801</v>
      </c>
      <c r="BI21">
        <v>30654220787240.602</v>
      </c>
      <c r="BJ21">
        <v>31300759637812.5</v>
      </c>
      <c r="BK21">
        <v>31958596575127.5</v>
      </c>
      <c r="BL21">
        <v>32630040956103.5</v>
      </c>
    </row>
    <row r="22" spans="1:64" x14ac:dyDescent="0.25">
      <c r="A22" s="3" t="s">
        <v>18</v>
      </c>
      <c r="B22" s="3" t="s">
        <v>3</v>
      </c>
      <c r="C22" t="s">
        <v>29</v>
      </c>
      <c r="D22">
        <v>497857705913.44397</v>
      </c>
      <c r="E22">
        <v>421084635379.17902</v>
      </c>
      <c r="F22">
        <v>189811115373.82901</v>
      </c>
      <c r="G22">
        <v>180370439083.94501</v>
      </c>
      <c r="H22">
        <v>127489943189.51601</v>
      </c>
      <c r="I22">
        <v>133862301525.481</v>
      </c>
      <c r="J22">
        <v>126085485819.17101</v>
      </c>
      <c r="K22">
        <v>114583826102.41499</v>
      </c>
      <c r="L22">
        <v>94343503063.654297</v>
      </c>
      <c r="M22">
        <v>129438325703.302</v>
      </c>
      <c r="N22">
        <v>124447050045.494</v>
      </c>
      <c r="O22">
        <v>133613806264.867</v>
      </c>
      <c r="P22">
        <v>132512742698.332</v>
      </c>
      <c r="Q22">
        <v>140582596610.017</v>
      </c>
      <c r="R22">
        <v>134313750999.53</v>
      </c>
      <c r="S22">
        <v>124012486308.828</v>
      </c>
      <c r="T22">
        <v>121740434907.188</v>
      </c>
      <c r="U22">
        <v>129269225242.00999</v>
      </c>
      <c r="V22">
        <v>135071339880.317</v>
      </c>
      <c r="W22">
        <v>135521923944.37601</v>
      </c>
      <c r="X22">
        <v>115943246665.002</v>
      </c>
      <c r="Y22">
        <v>122443421808.48801</v>
      </c>
      <c r="Z22">
        <v>120011164854.047</v>
      </c>
      <c r="AA22">
        <v>120660769067.562</v>
      </c>
      <c r="AB22">
        <v>129168373900.757</v>
      </c>
      <c r="AC22">
        <v>145301270609.07999</v>
      </c>
      <c r="AD22">
        <v>145099721080.431</v>
      </c>
      <c r="AE22">
        <v>135978384591.183</v>
      </c>
      <c r="AF22">
        <v>123218364976.433</v>
      </c>
      <c r="AG22">
        <v>124820203721.127</v>
      </c>
      <c r="AH22">
        <v>117773637818.30901</v>
      </c>
      <c r="AI22">
        <v>121708198419.05</v>
      </c>
      <c r="AJ22">
        <v>123740531257.858</v>
      </c>
      <c r="AK22">
        <v>125212286599.806</v>
      </c>
      <c r="AL22">
        <v>127232405364.57001</v>
      </c>
      <c r="AM22">
        <v>128693679191.646</v>
      </c>
      <c r="AN22">
        <v>130701639758.177</v>
      </c>
      <c r="AO22">
        <v>132152482587.64301</v>
      </c>
      <c r="AP22">
        <v>133598552357.341</v>
      </c>
      <c r="AQ22">
        <v>135588802812.02</v>
      </c>
      <c r="AR22">
        <v>137024515691.77499</v>
      </c>
      <c r="AS22">
        <v>138455490494.42099</v>
      </c>
      <c r="AT22">
        <v>140428151408.23199</v>
      </c>
      <c r="AU22">
        <v>141848842952.75299</v>
      </c>
      <c r="AV22">
        <v>143264831220.52701</v>
      </c>
      <c r="AW22">
        <v>145220022453.51199</v>
      </c>
      <c r="AX22">
        <v>146625800669.26199</v>
      </c>
      <c r="AY22">
        <v>148026910040.314</v>
      </c>
      <c r="AZ22">
        <v>149423361708.595</v>
      </c>
      <c r="BA22">
        <v>150815166648.616</v>
      </c>
      <c r="BB22">
        <v>152202335859.33701</v>
      </c>
      <c r="BC22">
        <v>153584880316.32999</v>
      </c>
      <c r="BD22">
        <v>154424745605.06601</v>
      </c>
      <c r="BE22">
        <v>155798901010.15399</v>
      </c>
      <c r="BF22">
        <v>157168463172.37799</v>
      </c>
      <c r="BG22">
        <v>157997857019.71899</v>
      </c>
      <c r="BH22">
        <v>159359089130.767</v>
      </c>
      <c r="BI22">
        <v>160715759311.039</v>
      </c>
      <c r="BJ22">
        <v>162067878322.452</v>
      </c>
      <c r="BK22">
        <v>163415457010.19199</v>
      </c>
      <c r="BL22">
        <v>165289985140.24301</v>
      </c>
    </row>
    <row r="23" spans="1:64" x14ac:dyDescent="0.25">
      <c r="A23" s="3" t="s">
        <v>18</v>
      </c>
      <c r="B23" s="3" t="s">
        <v>3</v>
      </c>
      <c r="C23" t="s">
        <v>30</v>
      </c>
      <c r="D23">
        <v>1449150813744.71</v>
      </c>
      <c r="E23">
        <v>1402347387668.0601</v>
      </c>
      <c r="F23">
        <v>1104112519473.8</v>
      </c>
      <c r="G23">
        <v>967236478644.29797</v>
      </c>
      <c r="H23">
        <v>860051203927.08606</v>
      </c>
      <c r="I23">
        <v>690875100139.21106</v>
      </c>
      <c r="J23">
        <v>680478093374.11804</v>
      </c>
      <c r="K23">
        <v>677169578811.91101</v>
      </c>
      <c r="L23">
        <v>627503806531.48706</v>
      </c>
      <c r="M23">
        <v>658854943287.21899</v>
      </c>
      <c r="N23">
        <v>733888124850.22998</v>
      </c>
      <c r="O23">
        <v>723980878968.64697</v>
      </c>
      <c r="P23">
        <v>691796681440.51196</v>
      </c>
      <c r="Q23">
        <v>731995567437.47205</v>
      </c>
      <c r="R23">
        <v>868201612893.21594</v>
      </c>
      <c r="S23">
        <v>950778208414.776</v>
      </c>
      <c r="T23">
        <v>1001976083196.49</v>
      </c>
      <c r="U23">
        <v>1068048162851.7</v>
      </c>
      <c r="V23">
        <v>1107926285851.8999</v>
      </c>
      <c r="W23">
        <v>973067235160.578</v>
      </c>
      <c r="X23">
        <v>1040178078947.26</v>
      </c>
      <c r="Y23">
        <v>1058107087220.97</v>
      </c>
      <c r="Z23">
        <v>1097172809479.51</v>
      </c>
      <c r="AA23">
        <v>1076794723253.84</v>
      </c>
      <c r="AB23">
        <v>1078991657420.87</v>
      </c>
      <c r="AC23">
        <v>1122486382332.28</v>
      </c>
      <c r="AD23">
        <v>1110142449134.6399</v>
      </c>
      <c r="AE23">
        <v>1166918163178.9399</v>
      </c>
      <c r="AF23">
        <v>1255664589997.6101</v>
      </c>
      <c r="AG23">
        <v>1271988229667.5801</v>
      </c>
      <c r="AH23">
        <v>1205428376603.3501</v>
      </c>
      <c r="AI23">
        <v>1251146803128.3501</v>
      </c>
      <c r="AJ23">
        <v>1277601839852.4299</v>
      </c>
      <c r="AK23">
        <v>1298451147688.8999</v>
      </c>
      <c r="AL23">
        <v>1325169773523.3101</v>
      </c>
      <c r="AM23">
        <v>1346251239353.5</v>
      </c>
      <c r="AN23">
        <v>1373235591343.6101</v>
      </c>
      <c r="AO23">
        <v>1394551176893.8899</v>
      </c>
      <c r="AP23">
        <v>1415976345255.8301</v>
      </c>
      <c r="AQ23">
        <v>1443355088637.3899</v>
      </c>
      <c r="AR23">
        <v>1465017299423.72</v>
      </c>
      <c r="AS23">
        <v>1486790492515.8999</v>
      </c>
      <c r="AT23">
        <v>1514568385665.1499</v>
      </c>
      <c r="AU23">
        <v>1536581576761.52</v>
      </c>
      <c r="AV23">
        <v>1558707166498.72</v>
      </c>
      <c r="AW23">
        <v>1586889019017.6201</v>
      </c>
      <c r="AX23">
        <v>1609257595106.28</v>
      </c>
      <c r="AY23">
        <v>1631740001847.6101</v>
      </c>
      <c r="AZ23">
        <v>1654336703275.98</v>
      </c>
      <c r="BA23">
        <v>1677048166481.76</v>
      </c>
      <c r="BB23">
        <v>1699874860192.25</v>
      </c>
      <c r="BC23">
        <v>1722817254266.8301</v>
      </c>
      <c r="BD23">
        <v>1739813751360.51</v>
      </c>
      <c r="BE23">
        <v>1762971818886.74</v>
      </c>
      <c r="BF23">
        <v>1786246959146.3201</v>
      </c>
      <c r="BG23">
        <v>1803526001436.51</v>
      </c>
      <c r="BH23">
        <v>1827019429388.6699</v>
      </c>
      <c r="BI23">
        <v>1850631317445.3401</v>
      </c>
      <c r="BJ23">
        <v>1874362147711.1499</v>
      </c>
      <c r="BK23">
        <v>1898212403405.0901</v>
      </c>
      <c r="BL23">
        <v>1928383159969.5</v>
      </c>
    </row>
    <row r="24" spans="1:64" x14ac:dyDescent="0.25">
      <c r="A24" s="3" t="s">
        <v>18</v>
      </c>
      <c r="B24" s="3" t="s">
        <v>3</v>
      </c>
      <c r="C24" t="s">
        <v>31</v>
      </c>
      <c r="D24">
        <v>489241025199.92798</v>
      </c>
      <c r="E24">
        <v>464549326887.125</v>
      </c>
      <c r="F24">
        <v>397045321481.44299</v>
      </c>
      <c r="G24">
        <v>362627287615</v>
      </c>
      <c r="H24">
        <v>317045922445.93201</v>
      </c>
      <c r="I24">
        <v>303909034590.29999</v>
      </c>
      <c r="J24">
        <v>292497039309.79999</v>
      </c>
      <c r="K24">
        <v>296591751591.42798</v>
      </c>
      <c r="L24">
        <v>280872502573.03198</v>
      </c>
      <c r="M24">
        <v>298848103124.91602</v>
      </c>
      <c r="N24">
        <v>328733113114.99103</v>
      </c>
      <c r="O24">
        <v>345498670277.87402</v>
      </c>
      <c r="P24">
        <v>361737079826.17297</v>
      </c>
      <c r="Q24">
        <v>367039254610.04602</v>
      </c>
      <c r="R24">
        <v>416721449275.289</v>
      </c>
      <c r="S24">
        <v>456903642001.81897</v>
      </c>
      <c r="T24">
        <v>482105688046.30298</v>
      </c>
      <c r="U24">
        <v>517043562939.42297</v>
      </c>
      <c r="V24">
        <v>537398849331.698</v>
      </c>
      <c r="W24">
        <v>427954427020.185</v>
      </c>
      <c r="X24">
        <v>444351814316.005</v>
      </c>
      <c r="Y24">
        <v>418659123151.81702</v>
      </c>
      <c r="Z24">
        <v>442488743289.89099</v>
      </c>
      <c r="AA24">
        <v>432201057958.24103</v>
      </c>
      <c r="AB24">
        <v>441179871229.112</v>
      </c>
      <c r="AC24">
        <v>468625683491.953</v>
      </c>
      <c r="AD24">
        <v>452572500171.79498</v>
      </c>
      <c r="AE24">
        <v>467875664318.22498</v>
      </c>
      <c r="AF24">
        <v>481908940844.50098</v>
      </c>
      <c r="AG24">
        <v>488173757075.47998</v>
      </c>
      <c r="AH24">
        <v>463003108587.427</v>
      </c>
      <c r="AI24">
        <v>480952211393.61298</v>
      </c>
      <c r="AJ24">
        <v>491519037333.88</v>
      </c>
      <c r="AK24">
        <v>499944262455.38397</v>
      </c>
      <c r="AL24">
        <v>510644495558.35303</v>
      </c>
      <c r="AM24">
        <v>519187716725.19501</v>
      </c>
      <c r="AN24">
        <v>530022740354.66101</v>
      </c>
      <c r="AO24">
        <v>538685230524.71997</v>
      </c>
      <c r="AP24">
        <v>547403751299.82703</v>
      </c>
      <c r="AQ24">
        <v>558439485298.64294</v>
      </c>
      <c r="AR24">
        <v>567279177890.67004</v>
      </c>
      <c r="AS24">
        <v>576175814838.42102</v>
      </c>
      <c r="AT24">
        <v>587415357073.96899</v>
      </c>
      <c r="AU24">
        <v>596435095155.43005</v>
      </c>
      <c r="AV24">
        <v>605512704651.526</v>
      </c>
      <c r="AW24">
        <v>616959195835.48596</v>
      </c>
      <c r="AX24">
        <v>626161864396.91504</v>
      </c>
      <c r="AY24">
        <v>635423344447.81104</v>
      </c>
      <c r="AZ24">
        <v>644743942231.71704</v>
      </c>
      <c r="BA24">
        <v>654123965331.50598</v>
      </c>
      <c r="BB24">
        <v>663563723168.96594</v>
      </c>
      <c r="BC24">
        <v>673063525516.66296</v>
      </c>
      <c r="BD24">
        <v>680253463867.43298</v>
      </c>
      <c r="BE24">
        <v>689865668477.10706</v>
      </c>
      <c r="BF24">
        <v>699538826652.96106</v>
      </c>
      <c r="BG24">
        <v>706877062092.40906</v>
      </c>
      <c r="BH24">
        <v>716664358604.79297</v>
      </c>
      <c r="BI24">
        <v>726513530914.66394</v>
      </c>
      <c r="BJ24">
        <v>736424900194.81702</v>
      </c>
      <c r="BK24">
        <v>746398787933.38403</v>
      </c>
      <c r="BL24">
        <v>758875633202.88794</v>
      </c>
    </row>
    <row r="25" spans="1:64" x14ac:dyDescent="0.25">
      <c r="A25" s="3" t="s">
        <v>18</v>
      </c>
      <c r="B25" s="3" t="s">
        <v>3</v>
      </c>
      <c r="C25" t="s">
        <v>32</v>
      </c>
      <c r="D25">
        <v>1050134857566.2</v>
      </c>
      <c r="E25">
        <v>1122411371613.8301</v>
      </c>
      <c r="F25">
        <v>1273333095692.51</v>
      </c>
      <c r="G25">
        <v>1022631275215.38</v>
      </c>
      <c r="H25">
        <v>935534758036.04199</v>
      </c>
      <c r="I25">
        <v>1044714049823.79</v>
      </c>
      <c r="J25">
        <v>951346152360.56799</v>
      </c>
      <c r="K25">
        <v>987670914306.91895</v>
      </c>
      <c r="L25">
        <v>958057570610.68604</v>
      </c>
      <c r="M25">
        <v>981308894546.14404</v>
      </c>
      <c r="N25">
        <v>1075717694509.6</v>
      </c>
      <c r="O25">
        <v>1170334897946.6201</v>
      </c>
      <c r="P25">
        <v>1281952713590.9099</v>
      </c>
      <c r="Q25">
        <v>1374863119971.8201</v>
      </c>
      <c r="R25">
        <v>1387334668089.3501</v>
      </c>
      <c r="S25">
        <v>1422151874137.3799</v>
      </c>
      <c r="T25">
        <v>1567631240507.6799</v>
      </c>
      <c r="U25">
        <v>1733431064056.4199</v>
      </c>
      <c r="V25">
        <v>1824383697515</v>
      </c>
      <c r="W25">
        <v>1783972252495.8101</v>
      </c>
      <c r="X25">
        <v>1841841291816.05</v>
      </c>
      <c r="Y25">
        <v>1944022725891.3401</v>
      </c>
      <c r="Z25">
        <v>2028646172886.6201</v>
      </c>
      <c r="AA25">
        <v>2136640340167.6001</v>
      </c>
      <c r="AB25">
        <v>2135794623962.79</v>
      </c>
      <c r="AC25">
        <v>2105245622697.3401</v>
      </c>
      <c r="AD25">
        <v>2138774585879.3501</v>
      </c>
      <c r="AE25">
        <v>2154658786475.3799</v>
      </c>
      <c r="AF25">
        <v>2119431054349.8101</v>
      </c>
      <c r="AG25">
        <v>2146983658056.3601</v>
      </c>
      <c r="AH25">
        <v>2025011943211.5801</v>
      </c>
      <c r="AI25">
        <v>2091871390639.28</v>
      </c>
      <c r="AJ25">
        <v>2125997601367.28</v>
      </c>
      <c r="AK25">
        <v>2150469998112.8701</v>
      </c>
      <c r="AL25">
        <v>2184337926672.8799</v>
      </c>
      <c r="AM25">
        <v>2208589245586.6602</v>
      </c>
      <c r="AN25">
        <v>2242200369235.3398</v>
      </c>
      <c r="AO25">
        <v>2266231944887.77</v>
      </c>
      <c r="AP25">
        <v>2290163193197.0601</v>
      </c>
      <c r="AQ25">
        <v>2323400892862.7202</v>
      </c>
      <c r="AR25">
        <v>2347114351207.7798</v>
      </c>
      <c r="AS25">
        <v>2370728403828.04</v>
      </c>
      <c r="AT25">
        <v>2403595857388.6899</v>
      </c>
      <c r="AU25">
        <v>2426994058483.4702</v>
      </c>
      <c r="AV25">
        <v>2450293767046.0698</v>
      </c>
      <c r="AW25">
        <v>2482794129090.2998</v>
      </c>
      <c r="AX25">
        <v>2505879909357.0098</v>
      </c>
      <c r="AY25">
        <v>2528868103676.0898</v>
      </c>
      <c r="AZ25">
        <v>2551759001219.9902</v>
      </c>
      <c r="BA25">
        <v>2574552890868.8301</v>
      </c>
      <c r="BB25">
        <v>2597250059738.23</v>
      </c>
      <c r="BC25">
        <v>2619850795145.75</v>
      </c>
      <c r="BD25">
        <v>2633180538561.5498</v>
      </c>
      <c r="BE25">
        <v>2655606845004.9902</v>
      </c>
      <c r="BF25">
        <v>2677937541118.2798</v>
      </c>
      <c r="BG25">
        <v>2691050704379.1699</v>
      </c>
      <c r="BH25">
        <v>2713208509614.5898</v>
      </c>
      <c r="BI25">
        <v>2735271520542.1602</v>
      </c>
      <c r="BJ25">
        <v>2757240019201.8799</v>
      </c>
      <c r="BK25">
        <v>2779114286868.3999</v>
      </c>
      <c r="BL25">
        <v>2809929747384.1299</v>
      </c>
    </row>
    <row r="26" spans="1:64" x14ac:dyDescent="0.25">
      <c r="A26" s="3" t="s">
        <v>6</v>
      </c>
      <c r="B26" s="3" t="s">
        <v>3</v>
      </c>
      <c r="C26" t="s">
        <v>29</v>
      </c>
      <c r="D26">
        <v>10434983416.7288</v>
      </c>
      <c r="E26">
        <v>12642058039.647499</v>
      </c>
      <c r="F26">
        <v>13977203617.712299</v>
      </c>
      <c r="G26">
        <v>13001220465.7883</v>
      </c>
      <c r="H26">
        <v>12751875670.1136</v>
      </c>
      <c r="I26">
        <v>12966765671.0942</v>
      </c>
      <c r="J26">
        <v>10769022975.5867</v>
      </c>
      <c r="K26">
        <v>11551037155.2687</v>
      </c>
      <c r="L26">
        <v>12642526694.118099</v>
      </c>
      <c r="M26">
        <v>12441758636.148199</v>
      </c>
      <c r="N26">
        <v>10243748724.9065</v>
      </c>
      <c r="O26">
        <v>8793263366.8984108</v>
      </c>
      <c r="P26">
        <v>9067869710.3810902</v>
      </c>
      <c r="Q26">
        <v>9349477883.7895203</v>
      </c>
      <c r="R26">
        <v>9236031138.0489597</v>
      </c>
      <c r="S26">
        <v>9960178887.6929207</v>
      </c>
      <c r="T26">
        <v>9528341552.2641907</v>
      </c>
      <c r="U26">
        <v>9885846241.2436008</v>
      </c>
      <c r="V26">
        <v>10873382901.1691</v>
      </c>
      <c r="W26">
        <v>10742227861.127501</v>
      </c>
      <c r="X26">
        <v>10924541499.852501</v>
      </c>
      <c r="Y26">
        <v>11504646153.002001</v>
      </c>
      <c r="Z26">
        <v>11343630904.2293</v>
      </c>
      <c r="AA26">
        <v>11951271632.037901</v>
      </c>
      <c r="AB26">
        <v>12716076617.7197</v>
      </c>
      <c r="AC26">
        <v>13874747720.202101</v>
      </c>
      <c r="AD26">
        <v>15014102991.262699</v>
      </c>
      <c r="AE26">
        <v>14439689190.3409</v>
      </c>
      <c r="AF26">
        <v>13383251382.207199</v>
      </c>
      <c r="AG26">
        <v>13455185081.191401</v>
      </c>
      <c r="AH26">
        <v>12846893454.7756</v>
      </c>
      <c r="AI26">
        <v>13524822319.132</v>
      </c>
      <c r="AJ26">
        <v>13863885598.8997</v>
      </c>
      <c r="AK26">
        <v>14198247229.9652</v>
      </c>
      <c r="AL26">
        <v>14531879194.6999</v>
      </c>
      <c r="AM26">
        <v>14868315277.157499</v>
      </c>
      <c r="AN26">
        <v>15207026483.1824</v>
      </c>
      <c r="AO26">
        <v>15548883428.3258</v>
      </c>
      <c r="AP26">
        <v>15893714552.3148</v>
      </c>
      <c r="AQ26">
        <v>16241450068.8263</v>
      </c>
      <c r="AR26">
        <v>16592072630.261299</v>
      </c>
      <c r="AS26">
        <v>16945651120.4582</v>
      </c>
      <c r="AT26">
        <v>17301029111.042599</v>
      </c>
      <c r="AU26">
        <v>17658466986.099998</v>
      </c>
      <c r="AV26">
        <v>18018184898.668999</v>
      </c>
      <c r="AW26">
        <v>18380359738.105301</v>
      </c>
      <c r="AX26">
        <v>18745152859.4673</v>
      </c>
      <c r="AY26">
        <v>19112790047.198002</v>
      </c>
      <c r="AZ26">
        <v>19483435418.045799</v>
      </c>
      <c r="BA26">
        <v>19857133047.3964</v>
      </c>
      <c r="BB26">
        <v>20233770248.889099</v>
      </c>
      <c r="BC26">
        <v>20613215992.053799</v>
      </c>
      <c r="BD26">
        <v>20997154797.631302</v>
      </c>
      <c r="BE26">
        <v>21385642002.0327</v>
      </c>
      <c r="BF26">
        <v>21778763617.6908</v>
      </c>
      <c r="BG26">
        <v>22176651612.173401</v>
      </c>
      <c r="BH26">
        <v>22579471611.294201</v>
      </c>
      <c r="BI26">
        <v>22985443712.0639</v>
      </c>
      <c r="BJ26">
        <v>23394476825.650902</v>
      </c>
      <c r="BK26">
        <v>23806360317.850399</v>
      </c>
      <c r="BL26">
        <v>24220880687.433201</v>
      </c>
    </row>
    <row r="27" spans="1:64" x14ac:dyDescent="0.25">
      <c r="A27" s="3" t="s">
        <v>6</v>
      </c>
      <c r="B27" s="3" t="s">
        <v>3</v>
      </c>
      <c r="C27" t="s">
        <v>30</v>
      </c>
      <c r="D27">
        <v>49682743086.858803</v>
      </c>
      <c r="E27">
        <v>51043633032.612503</v>
      </c>
      <c r="F27">
        <v>53540826573.299599</v>
      </c>
      <c r="G27">
        <v>56635111032.6119</v>
      </c>
      <c r="H27">
        <v>62186740868.9571</v>
      </c>
      <c r="I27">
        <v>70441144524.497498</v>
      </c>
      <c r="J27">
        <v>67788557275.1819</v>
      </c>
      <c r="K27">
        <v>71790703504.523605</v>
      </c>
      <c r="L27">
        <v>68497820728.110001</v>
      </c>
      <c r="M27">
        <v>67431496740.5961</v>
      </c>
      <c r="N27">
        <v>75307948556.126007</v>
      </c>
      <c r="O27">
        <v>78218471052.654297</v>
      </c>
      <c r="P27">
        <v>81067619835.919693</v>
      </c>
      <c r="Q27">
        <v>88253427815.500198</v>
      </c>
      <c r="R27">
        <v>101473406056.468</v>
      </c>
      <c r="S27">
        <v>109820721311.64999</v>
      </c>
      <c r="T27">
        <v>130217734861.03799</v>
      </c>
      <c r="U27">
        <v>132381422540.39799</v>
      </c>
      <c r="V27">
        <v>117169181529.748</v>
      </c>
      <c r="W27">
        <v>116065770440.298</v>
      </c>
      <c r="X27">
        <v>127265316905.48599</v>
      </c>
      <c r="Y27">
        <v>131629334249.058</v>
      </c>
      <c r="Z27">
        <v>129469374567.25</v>
      </c>
      <c r="AA27">
        <v>129373665004.481</v>
      </c>
      <c r="AB27">
        <v>131901552178.75999</v>
      </c>
      <c r="AC27">
        <v>128321064106.189</v>
      </c>
      <c r="AD27">
        <v>127231570195.851</v>
      </c>
      <c r="AE27">
        <v>132014487290.978</v>
      </c>
      <c r="AF27">
        <v>137838083313.05301</v>
      </c>
      <c r="AG27">
        <v>138042461713.07599</v>
      </c>
      <c r="AH27">
        <v>130328813396.27699</v>
      </c>
      <c r="AI27">
        <v>135672924445.17799</v>
      </c>
      <c r="AJ27">
        <v>137520006250.63901</v>
      </c>
      <c r="AK27">
        <v>139262744778.746</v>
      </c>
      <c r="AL27">
        <v>140942280614.806</v>
      </c>
      <c r="AM27">
        <v>142593778303.89999</v>
      </c>
      <c r="AN27">
        <v>144212337611.35599</v>
      </c>
      <c r="AO27">
        <v>145806411445.10901</v>
      </c>
      <c r="AP27">
        <v>147374424374.63</v>
      </c>
      <c r="AQ27">
        <v>148915811815.625</v>
      </c>
      <c r="AR27">
        <v>150430518225.06201</v>
      </c>
      <c r="AS27">
        <v>151919272315.54501</v>
      </c>
      <c r="AT27">
        <v>153371917337.32101</v>
      </c>
      <c r="AU27">
        <v>154791178552.224</v>
      </c>
      <c r="AV27">
        <v>156179327228.009</v>
      </c>
      <c r="AW27">
        <v>157538176711.58099</v>
      </c>
      <c r="AX27">
        <v>158869340725.13</v>
      </c>
      <c r="AY27">
        <v>160174912528.75699</v>
      </c>
      <c r="AZ27">
        <v>161456391500.25</v>
      </c>
      <c r="BA27">
        <v>162714235666.70099</v>
      </c>
      <c r="BB27">
        <v>163947620723.94699</v>
      </c>
      <c r="BC27">
        <v>165155620287.16599</v>
      </c>
      <c r="BD27">
        <v>166351741816.995</v>
      </c>
      <c r="BE27">
        <v>167536135818.72501</v>
      </c>
      <c r="BF27">
        <v>168709183020.138</v>
      </c>
      <c r="BG27">
        <v>169871598845.78101</v>
      </c>
      <c r="BH27">
        <v>171024320881.129</v>
      </c>
      <c r="BI27">
        <v>172153672167.125</v>
      </c>
      <c r="BJ27">
        <v>173259092676.06201</v>
      </c>
      <c r="BK27">
        <v>174339180492.388</v>
      </c>
      <c r="BL27">
        <v>175392584288.31</v>
      </c>
    </row>
    <row r="28" spans="1:64" x14ac:dyDescent="0.25">
      <c r="A28" s="3" t="s">
        <v>6</v>
      </c>
      <c r="B28" s="3" t="s">
        <v>3</v>
      </c>
      <c r="C28" t="s">
        <v>31</v>
      </c>
      <c r="D28">
        <v>23453183900.221699</v>
      </c>
      <c r="E28">
        <v>26054358276.4729</v>
      </c>
      <c r="F28">
        <v>28828199929.526001</v>
      </c>
      <c r="G28">
        <v>31187582018.489399</v>
      </c>
      <c r="H28">
        <v>32700955952.235199</v>
      </c>
      <c r="I28">
        <v>35828092211.256302</v>
      </c>
      <c r="J28">
        <v>33303923558.748501</v>
      </c>
      <c r="K28">
        <v>35124439248.079903</v>
      </c>
      <c r="L28">
        <v>35793709038.094299</v>
      </c>
      <c r="M28">
        <v>35991721240.445602</v>
      </c>
      <c r="N28">
        <v>39241578115.873596</v>
      </c>
      <c r="O28">
        <v>42103120209.840401</v>
      </c>
      <c r="P28">
        <v>43538105215.904701</v>
      </c>
      <c r="Q28">
        <v>43898433099.108101</v>
      </c>
      <c r="R28">
        <v>44080689209.116997</v>
      </c>
      <c r="S28">
        <v>41758569657.172997</v>
      </c>
      <c r="T28">
        <v>40036347656.856003</v>
      </c>
      <c r="U28">
        <v>38963048524.009499</v>
      </c>
      <c r="V28">
        <v>37602579018.010803</v>
      </c>
      <c r="W28">
        <v>37315863696.483803</v>
      </c>
      <c r="X28">
        <v>37868633448.624702</v>
      </c>
      <c r="Y28">
        <v>41074286254.700798</v>
      </c>
      <c r="Z28">
        <v>42449341818.255798</v>
      </c>
      <c r="AA28">
        <v>45433812770.666801</v>
      </c>
      <c r="AB28">
        <v>47082391077.465103</v>
      </c>
      <c r="AC28">
        <v>49623703502.254097</v>
      </c>
      <c r="AD28">
        <v>47487130751.672401</v>
      </c>
      <c r="AE28">
        <v>45553854786.351799</v>
      </c>
      <c r="AF28">
        <v>47989496396.635101</v>
      </c>
      <c r="AG28">
        <v>46284734965.356102</v>
      </c>
      <c r="AH28">
        <v>43973439882.185699</v>
      </c>
      <c r="AI28">
        <v>46064684267.520699</v>
      </c>
      <c r="AJ28">
        <v>46985700837.4487</v>
      </c>
      <c r="AK28">
        <v>47880611671.501297</v>
      </c>
      <c r="AL28">
        <v>48763059594.315399</v>
      </c>
      <c r="AM28">
        <v>49644957426.444397</v>
      </c>
      <c r="AN28">
        <v>50524485056.219704</v>
      </c>
      <c r="AO28">
        <v>51404485174.708</v>
      </c>
      <c r="AP28">
        <v>52284315635.453598</v>
      </c>
      <c r="AQ28">
        <v>53163679708.433998</v>
      </c>
      <c r="AR28">
        <v>54042456843.382401</v>
      </c>
      <c r="AS28">
        <v>54920807962.962097</v>
      </c>
      <c r="AT28">
        <v>55794938898.4394</v>
      </c>
      <c r="AU28">
        <v>56665676746.571999</v>
      </c>
      <c r="AV28">
        <v>57533703906.340698</v>
      </c>
      <c r="AW28">
        <v>58399551848.714203</v>
      </c>
      <c r="AX28">
        <v>59263692362.731796</v>
      </c>
      <c r="AY28">
        <v>60126790437.210297</v>
      </c>
      <c r="AZ28">
        <v>60989304612.974701</v>
      </c>
      <c r="BA28">
        <v>61851310184.655296</v>
      </c>
      <c r="BB28">
        <v>62712394709.953697</v>
      </c>
      <c r="BC28">
        <v>63572096972.654602</v>
      </c>
      <c r="BD28">
        <v>64435536041.784203</v>
      </c>
      <c r="BE28">
        <v>65302754570.282501</v>
      </c>
      <c r="BF28">
        <v>66173886500.273697</v>
      </c>
      <c r="BG28">
        <v>67049201119.945396</v>
      </c>
      <c r="BH28">
        <v>67929062537.482399</v>
      </c>
      <c r="BI28">
        <v>68808002574.630798</v>
      </c>
      <c r="BJ28">
        <v>69685690725.225403</v>
      </c>
      <c r="BK28">
        <v>70561448397.493393</v>
      </c>
      <c r="BL28">
        <v>71434601651.3078</v>
      </c>
    </row>
    <row r="29" spans="1:64" x14ac:dyDescent="0.25">
      <c r="A29" s="3" t="s">
        <v>6</v>
      </c>
      <c r="B29" s="3" t="s">
        <v>3</v>
      </c>
      <c r="C29" t="s">
        <v>32</v>
      </c>
      <c r="D29">
        <v>59706717173.595497</v>
      </c>
      <c r="E29">
        <v>63657800674.4272</v>
      </c>
      <c r="F29">
        <v>73185519600.6035</v>
      </c>
      <c r="G29">
        <v>79835190071.714996</v>
      </c>
      <c r="H29">
        <v>83767224378.498703</v>
      </c>
      <c r="I29">
        <v>89499202939.0858</v>
      </c>
      <c r="J29">
        <v>100833659527.43401</v>
      </c>
      <c r="K29">
        <v>109949102267.39</v>
      </c>
      <c r="L29">
        <v>119281688087.08501</v>
      </c>
      <c r="M29">
        <v>120756228685.467</v>
      </c>
      <c r="N29">
        <v>125759353403.119</v>
      </c>
      <c r="O29">
        <v>131761148460.62801</v>
      </c>
      <c r="P29">
        <v>135022251888.50101</v>
      </c>
      <c r="Q29">
        <v>138474524930.849</v>
      </c>
      <c r="R29">
        <v>142926395984.75601</v>
      </c>
      <c r="S29">
        <v>147619096200.17899</v>
      </c>
      <c r="T29">
        <v>146660067822.16101</v>
      </c>
      <c r="U29">
        <v>158025380373.19199</v>
      </c>
      <c r="V29">
        <v>180740720097.16299</v>
      </c>
      <c r="W29">
        <v>179189874015.10901</v>
      </c>
      <c r="X29">
        <v>185531677756.73099</v>
      </c>
      <c r="Y29">
        <v>199514002579.19</v>
      </c>
      <c r="Z29">
        <v>218559339737.22299</v>
      </c>
      <c r="AA29">
        <v>232763960738.586</v>
      </c>
      <c r="AB29">
        <v>235835688701.73801</v>
      </c>
      <c r="AC29">
        <v>246359855712.82001</v>
      </c>
      <c r="AD29">
        <v>253543744721.43399</v>
      </c>
      <c r="AE29">
        <v>253898372106.82599</v>
      </c>
      <c r="AF29">
        <v>264743111326.48901</v>
      </c>
      <c r="AG29">
        <v>270566838130.71799</v>
      </c>
      <c r="AH29">
        <v>259580230555.91699</v>
      </c>
      <c r="AI29">
        <v>274595654828.297</v>
      </c>
      <c r="AJ29">
        <v>282836633545.83801</v>
      </c>
      <c r="AK29">
        <v>291054305757.86298</v>
      </c>
      <c r="AL29">
        <v>299329606073.51099</v>
      </c>
      <c r="AM29">
        <v>307735967001.5</v>
      </c>
      <c r="AN29">
        <v>316263737848.91302</v>
      </c>
      <c r="AO29">
        <v>324932315901.12097</v>
      </c>
      <c r="AP29">
        <v>333739574637.63702</v>
      </c>
      <c r="AQ29">
        <v>342685478615.00403</v>
      </c>
      <c r="AR29">
        <v>351771087462.354</v>
      </c>
      <c r="AS29">
        <v>360999302649.44897</v>
      </c>
      <c r="AT29">
        <v>370346837097.81799</v>
      </c>
      <c r="AU29">
        <v>379820413095.40997</v>
      </c>
      <c r="AV29">
        <v>389426000364.91901</v>
      </c>
      <c r="AW29">
        <v>399168730674.83899</v>
      </c>
      <c r="AX29">
        <v>409053481353.146</v>
      </c>
      <c r="AY29">
        <v>419086621590.01898</v>
      </c>
      <c r="AZ29">
        <v>429273268615.62201</v>
      </c>
      <c r="BA29">
        <v>439615964846.37799</v>
      </c>
      <c r="BB29">
        <v>450113796919.66602</v>
      </c>
      <c r="BC29">
        <v>460765406838.98102</v>
      </c>
      <c r="BD29">
        <v>471610171014.66602</v>
      </c>
      <c r="BE29">
        <v>482651439921.41803</v>
      </c>
      <c r="BF29">
        <v>493893301348.95898</v>
      </c>
      <c r="BG29">
        <v>505340946721.40399</v>
      </c>
      <c r="BH29">
        <v>517000414704.04901</v>
      </c>
      <c r="BI29">
        <v>528833074981.008</v>
      </c>
      <c r="BJ29">
        <v>540838570339.23999</v>
      </c>
      <c r="BK29">
        <v>553013740516.71704</v>
      </c>
      <c r="BL29">
        <v>565355277937.68799</v>
      </c>
    </row>
    <row r="30" spans="1:64" x14ac:dyDescent="0.25">
      <c r="A30" s="3" t="s">
        <v>4</v>
      </c>
      <c r="B30" s="3" t="s">
        <v>3</v>
      </c>
      <c r="C30" t="s">
        <v>29</v>
      </c>
      <c r="D30">
        <v>178049474.520022</v>
      </c>
      <c r="E30">
        <v>194278845.56118399</v>
      </c>
      <c r="F30">
        <v>192204273.31466499</v>
      </c>
      <c r="G30">
        <v>215185252.047941</v>
      </c>
      <c r="H30">
        <v>246959631.27249801</v>
      </c>
      <c r="I30">
        <v>250016995.77767</v>
      </c>
      <c r="J30">
        <v>248485127.393024</v>
      </c>
      <c r="K30">
        <v>267789360.84613699</v>
      </c>
      <c r="L30">
        <v>305985705.48519802</v>
      </c>
      <c r="M30">
        <v>276128900.94082499</v>
      </c>
      <c r="N30">
        <v>235574914.290723</v>
      </c>
      <c r="O30">
        <v>268065319.04763001</v>
      </c>
      <c r="P30">
        <v>268383445.55474401</v>
      </c>
      <c r="Q30">
        <v>308661458.00622499</v>
      </c>
      <c r="R30">
        <v>286170395.60663098</v>
      </c>
      <c r="S30">
        <v>241195496.843887</v>
      </c>
      <c r="T30">
        <v>187840273.66613799</v>
      </c>
      <c r="U30">
        <v>183738253.95428401</v>
      </c>
      <c r="V30">
        <v>166117450.86836299</v>
      </c>
      <c r="W30">
        <v>233277240.20391199</v>
      </c>
      <c r="X30">
        <v>193011547.02583301</v>
      </c>
      <c r="Y30">
        <v>157084559.027363</v>
      </c>
      <c r="Z30">
        <v>180667431.90260199</v>
      </c>
      <c r="AA30">
        <v>184726260.752599</v>
      </c>
      <c r="AB30">
        <v>227425172.68897</v>
      </c>
      <c r="AC30">
        <v>288823200.91142398</v>
      </c>
      <c r="AD30">
        <v>307546905.21233201</v>
      </c>
      <c r="AE30">
        <v>281292850.21253699</v>
      </c>
      <c r="AF30">
        <v>263610625.34857801</v>
      </c>
      <c r="AG30">
        <v>273891439.73717302</v>
      </c>
      <c r="AH30">
        <v>277295718.481879</v>
      </c>
      <c r="AI30">
        <v>286839378.95515603</v>
      </c>
      <c r="AJ30">
        <v>294829755.22779602</v>
      </c>
      <c r="AK30">
        <v>301453140.06838602</v>
      </c>
      <c r="AL30">
        <v>306711836.55623901</v>
      </c>
      <c r="AM30">
        <v>311964512.03397501</v>
      </c>
      <c r="AN30">
        <v>315855568.37154698</v>
      </c>
      <c r="AO30">
        <v>319742141.46487701</v>
      </c>
      <c r="AP30">
        <v>322270158.89186502</v>
      </c>
      <c r="AQ30">
        <v>326148539.65566403</v>
      </c>
      <c r="AR30">
        <v>328669897.34596199</v>
      </c>
      <c r="AS30">
        <v>329836521.49428898</v>
      </c>
      <c r="AT30">
        <v>332352754.28755897</v>
      </c>
      <c r="AU30">
        <v>333515780.63367802</v>
      </c>
      <c r="AV30">
        <v>334677391.50240803</v>
      </c>
      <c r="AW30">
        <v>337186332.85105199</v>
      </c>
      <c r="AX30">
        <v>336996369.96929502</v>
      </c>
      <c r="AY30">
        <v>338153740.13524401</v>
      </c>
      <c r="AZ30">
        <v>339309699.30139399</v>
      </c>
      <c r="BA30">
        <v>340464248.41328001</v>
      </c>
      <c r="BB30">
        <v>341617389.43018198</v>
      </c>
      <c r="BC30">
        <v>342769122.61690497</v>
      </c>
      <c r="BD30">
        <v>342576014.58275902</v>
      </c>
      <c r="BE30">
        <v>343725693.83032298</v>
      </c>
      <c r="BF30">
        <v>344873969.00176698</v>
      </c>
      <c r="BG30">
        <v>346020841.03193003</v>
      </c>
      <c r="BH30">
        <v>345825901.07378799</v>
      </c>
      <c r="BI30">
        <v>346970726.15400398</v>
      </c>
      <c r="BJ30">
        <v>346775250.91525501</v>
      </c>
      <c r="BK30">
        <v>347918032.10414201</v>
      </c>
      <c r="BL30">
        <v>349059415.68320101</v>
      </c>
    </row>
    <row r="31" spans="1:64" x14ac:dyDescent="0.25">
      <c r="A31" s="3" t="s">
        <v>4</v>
      </c>
      <c r="B31" s="3" t="s">
        <v>3</v>
      </c>
      <c r="C31" t="s">
        <v>30</v>
      </c>
      <c r="D31">
        <v>11344536077.2498</v>
      </c>
      <c r="E31">
        <v>11323990198.6968</v>
      </c>
      <c r="F31">
        <v>12027404979.2987</v>
      </c>
      <c r="G31">
        <v>11432075141.759001</v>
      </c>
      <c r="H31">
        <v>11089793731.8281</v>
      </c>
      <c r="I31">
        <v>11681749922.922701</v>
      </c>
      <c r="J31">
        <v>12468208682.223301</v>
      </c>
      <c r="K31">
        <v>12228318498.416401</v>
      </c>
      <c r="L31">
        <v>11181174050.9424</v>
      </c>
      <c r="M31">
        <v>12338709217.5912</v>
      </c>
      <c r="N31">
        <v>14641550032.8848</v>
      </c>
      <c r="O31">
        <v>14186288228.0895</v>
      </c>
      <c r="P31">
        <v>14887649999.7113</v>
      </c>
      <c r="Q31">
        <v>16200238529.4093</v>
      </c>
      <c r="R31">
        <v>17222500989.7328</v>
      </c>
      <c r="S31">
        <v>18233840025.746101</v>
      </c>
      <c r="T31">
        <v>19465623383.5354</v>
      </c>
      <c r="U31">
        <v>18997063255.384701</v>
      </c>
      <c r="V31">
        <v>19362224849.318298</v>
      </c>
      <c r="W31">
        <v>16785768781.781099</v>
      </c>
      <c r="X31">
        <v>18078278625.2658</v>
      </c>
      <c r="Y31">
        <v>20125579903.953201</v>
      </c>
      <c r="Z31">
        <v>20028606200.940701</v>
      </c>
      <c r="AA31">
        <v>18893325247.640598</v>
      </c>
      <c r="AB31">
        <v>17875375336.871101</v>
      </c>
      <c r="AC31">
        <v>16075368869.8652</v>
      </c>
      <c r="AD31">
        <v>14638058274.0604</v>
      </c>
      <c r="AE31">
        <v>15462249266.4797</v>
      </c>
      <c r="AF31">
        <v>16382978296.412201</v>
      </c>
      <c r="AG31">
        <v>17021914449.9723</v>
      </c>
      <c r="AH31">
        <v>17195123668.375999</v>
      </c>
      <c r="AI31">
        <v>17747333411.8619</v>
      </c>
      <c r="AJ31">
        <v>18201108630.326698</v>
      </c>
      <c r="AK31">
        <v>18568573333.356998</v>
      </c>
      <c r="AL31">
        <v>18850438474.658798</v>
      </c>
      <c r="AM31">
        <v>19130587542.591202</v>
      </c>
      <c r="AN31">
        <v>19326083350.208302</v>
      </c>
      <c r="AO31">
        <v>19520340326.647301</v>
      </c>
      <c r="AP31">
        <v>19630881162.423698</v>
      </c>
      <c r="AQ31">
        <v>19822906584.123901</v>
      </c>
      <c r="AR31">
        <v>19931685241.894001</v>
      </c>
      <c r="AS31">
        <v>19957908527.3881</v>
      </c>
      <c r="AT31">
        <v>20065397306.367599</v>
      </c>
      <c r="AU31">
        <v>20090792323.8466</v>
      </c>
      <c r="AV31">
        <v>20115889756.565201</v>
      </c>
      <c r="AW31">
        <v>20221577376.629002</v>
      </c>
      <c r="AX31">
        <v>20165197707.712502</v>
      </c>
      <c r="AY31">
        <v>20189411133.485199</v>
      </c>
      <c r="AZ31">
        <v>20213332789.265598</v>
      </c>
      <c r="BA31">
        <v>20236964109.487202</v>
      </c>
      <c r="BB31">
        <v>20260306528.316299</v>
      </c>
      <c r="BC31">
        <v>20283361472.9645</v>
      </c>
      <c r="BD31">
        <v>20226809548.7766</v>
      </c>
      <c r="BE31">
        <v>20249514959.729698</v>
      </c>
      <c r="BF31">
        <v>20271936530.2103</v>
      </c>
      <c r="BG31">
        <v>20294075664.922001</v>
      </c>
      <c r="BH31">
        <v>20237493866.423801</v>
      </c>
      <c r="BI31">
        <v>20259291024.3894</v>
      </c>
      <c r="BJ31">
        <v>20202806207.3288</v>
      </c>
      <c r="BK31">
        <v>20224264510.236198</v>
      </c>
      <c r="BL31">
        <v>20245446109.625599</v>
      </c>
    </row>
    <row r="32" spans="1:64" x14ac:dyDescent="0.25">
      <c r="A32" s="3" t="s">
        <v>4</v>
      </c>
      <c r="B32" s="3" t="s">
        <v>3</v>
      </c>
      <c r="C32" t="s">
        <v>31</v>
      </c>
      <c r="D32">
        <v>2052082034.24472</v>
      </c>
      <c r="E32">
        <v>2369683939.2360501</v>
      </c>
      <c r="F32">
        <v>2567881406.8111601</v>
      </c>
      <c r="G32">
        <v>2451361614.9403701</v>
      </c>
      <c r="H32">
        <v>2475504699.9953098</v>
      </c>
      <c r="I32">
        <v>2799090371.8010001</v>
      </c>
      <c r="J32">
        <v>2825771530.5399399</v>
      </c>
      <c r="K32">
        <v>3272576546.79211</v>
      </c>
      <c r="L32">
        <v>2964674856.16606</v>
      </c>
      <c r="M32">
        <v>3028917655.9812698</v>
      </c>
      <c r="N32">
        <v>3532914225.59899</v>
      </c>
      <c r="O32">
        <v>3715495478.3949399</v>
      </c>
      <c r="P32">
        <v>3849194199.5835199</v>
      </c>
      <c r="Q32">
        <v>3867933544.0820999</v>
      </c>
      <c r="R32">
        <v>3372604400.0046201</v>
      </c>
      <c r="S32">
        <v>3136024596.1135802</v>
      </c>
      <c r="T32">
        <v>2810014598.60113</v>
      </c>
      <c r="U32">
        <v>2765744246.2288499</v>
      </c>
      <c r="V32">
        <v>3581195097.2523699</v>
      </c>
      <c r="W32">
        <v>3585137460.34831</v>
      </c>
      <c r="X32">
        <v>3925037737.2590599</v>
      </c>
      <c r="Y32">
        <v>4489804929.1129599</v>
      </c>
      <c r="Z32">
        <v>4582698896.6972704</v>
      </c>
      <c r="AA32">
        <v>4451306996.3508701</v>
      </c>
      <c r="AB32">
        <v>4249323814.5225601</v>
      </c>
      <c r="AC32">
        <v>3806277184.4596701</v>
      </c>
      <c r="AD32">
        <v>2928364507.98068</v>
      </c>
      <c r="AE32">
        <v>3277332947.8559399</v>
      </c>
      <c r="AF32">
        <v>3643757652.0279498</v>
      </c>
      <c r="AG32">
        <v>3785864200.4570398</v>
      </c>
      <c r="AH32">
        <v>3809646041.6772399</v>
      </c>
      <c r="AI32">
        <v>3916833638.34269</v>
      </c>
      <c r="AJ32">
        <v>4001497539.5402899</v>
      </c>
      <c r="AK32">
        <v>4066548385.5850301</v>
      </c>
      <c r="AL32">
        <v>4112364091.2971001</v>
      </c>
      <c r="AM32">
        <v>4157393233.85078</v>
      </c>
      <c r="AN32">
        <v>4183688482.1428499</v>
      </c>
      <c r="AO32">
        <v>4209452087.4541302</v>
      </c>
      <c r="AP32">
        <v>4216971584.0448098</v>
      </c>
      <c r="AQ32">
        <v>4241807049.66466</v>
      </c>
      <c r="AR32">
        <v>4248643487.83988</v>
      </c>
      <c r="AS32">
        <v>4237834500.2923102</v>
      </c>
      <c r="AT32">
        <v>4244235001.46664</v>
      </c>
      <c r="AU32">
        <v>4233225643.5967898</v>
      </c>
      <c r="AV32">
        <v>4222175635.5780301</v>
      </c>
      <c r="AW32">
        <v>4227997997.1583099</v>
      </c>
      <c r="AX32">
        <v>4199957756.7266698</v>
      </c>
      <c r="AY32">
        <v>4188791894.6307001</v>
      </c>
      <c r="AZ32">
        <v>4177589410.2105098</v>
      </c>
      <c r="BA32">
        <v>4166351275.1084199</v>
      </c>
      <c r="BB32">
        <v>4155078454.8682399</v>
      </c>
      <c r="BC32">
        <v>4143771905.7924199</v>
      </c>
      <c r="BD32">
        <v>4116290256.9856</v>
      </c>
      <c r="BE32">
        <v>4105026129.2744298</v>
      </c>
      <c r="BF32">
        <v>4093730353.9776502</v>
      </c>
      <c r="BG32">
        <v>4082403853.3744402</v>
      </c>
      <c r="BH32">
        <v>4055329200.7848802</v>
      </c>
      <c r="BI32">
        <v>4044048193.01507</v>
      </c>
      <c r="BJ32">
        <v>4017227918.5446</v>
      </c>
      <c r="BK32">
        <v>4005993178.6538401</v>
      </c>
      <c r="BL32">
        <v>3994730764.5970402</v>
      </c>
    </row>
    <row r="33" spans="1:64" x14ac:dyDescent="0.25">
      <c r="A33" s="3" t="s">
        <v>4</v>
      </c>
      <c r="B33" s="3" t="s">
        <v>3</v>
      </c>
      <c r="C33" t="s">
        <v>32</v>
      </c>
      <c r="D33">
        <v>6906334332.9830103</v>
      </c>
      <c r="E33">
        <v>7490413556.3611403</v>
      </c>
      <c r="F33">
        <v>7693617190.0616198</v>
      </c>
      <c r="G33">
        <v>8326616334.1799402</v>
      </c>
      <c r="H33">
        <v>9265381163.2405205</v>
      </c>
      <c r="I33">
        <v>9593076597.4693394</v>
      </c>
      <c r="J33">
        <v>9427703427.7118702</v>
      </c>
      <c r="K33">
        <v>9322507302.1699009</v>
      </c>
      <c r="L33">
        <v>10209596505.754601</v>
      </c>
      <c r="M33">
        <v>9744137240.52038</v>
      </c>
      <c r="N33">
        <v>8118952166.2359104</v>
      </c>
      <c r="O33">
        <v>9172745245.4073105</v>
      </c>
      <c r="P33">
        <v>9385929278.0960102</v>
      </c>
      <c r="Q33">
        <v>8745750406.7523193</v>
      </c>
      <c r="R33">
        <v>7873342821.4338598</v>
      </c>
      <c r="S33">
        <v>7005335658.8123598</v>
      </c>
      <c r="T33">
        <v>6947462988.6046495</v>
      </c>
      <c r="U33">
        <v>7461245330.5503197</v>
      </c>
      <c r="V33">
        <v>6596924856.5434904</v>
      </c>
      <c r="W33">
        <v>8645231511.5248795</v>
      </c>
      <c r="X33">
        <v>8059993144.17344</v>
      </c>
      <c r="Y33">
        <v>7034809237.6835604</v>
      </c>
      <c r="Z33">
        <v>7358723477.1252003</v>
      </c>
      <c r="AA33">
        <v>7902708616.9783897</v>
      </c>
      <c r="AB33">
        <v>8282168052.2010403</v>
      </c>
      <c r="AC33">
        <v>9833251119.9881401</v>
      </c>
      <c r="AD33">
        <v>10980848220.1369</v>
      </c>
      <c r="AE33">
        <v>10576746311.139999</v>
      </c>
      <c r="AF33">
        <v>9671948028.9846992</v>
      </c>
      <c r="AG33">
        <v>10049154002.115101</v>
      </c>
      <c r="AH33">
        <v>10210572751.1525</v>
      </c>
      <c r="AI33">
        <v>10599896161.084999</v>
      </c>
      <c r="AJ33">
        <v>10934276359.9825</v>
      </c>
      <c r="AK33">
        <v>11220040999.247999</v>
      </c>
      <c r="AL33">
        <v>11456740214.6106</v>
      </c>
      <c r="AM33">
        <v>11694768230.266199</v>
      </c>
      <c r="AN33">
        <v>11883130353.9231</v>
      </c>
      <c r="AO33">
        <v>12072524628.7792</v>
      </c>
      <c r="AP33">
        <v>12211646139.745001</v>
      </c>
      <c r="AQ33">
        <v>12402963155.1106</v>
      </c>
      <c r="AR33">
        <v>12543705281.257999</v>
      </c>
      <c r="AS33">
        <v>12633408848.562799</v>
      </c>
      <c r="AT33">
        <v>12775473013.642099</v>
      </c>
      <c r="AU33">
        <v>12866190934.7565</v>
      </c>
      <c r="AV33">
        <v>12957340649.322599</v>
      </c>
      <c r="AW33">
        <v>13101329258.3482</v>
      </c>
      <c r="AX33">
        <v>13140942600.4851</v>
      </c>
      <c r="AY33">
        <v>13233398419.006201</v>
      </c>
      <c r="AZ33">
        <v>13326293201.515301</v>
      </c>
      <c r="BA33">
        <v>13419628755.096901</v>
      </c>
      <c r="BB33">
        <v>13513406902.804199</v>
      </c>
      <c r="BC33">
        <v>13607629456.5765</v>
      </c>
      <c r="BD33">
        <v>13648773655.419399</v>
      </c>
      <c r="BE33">
        <v>13743728693.832001</v>
      </c>
      <c r="BF33">
        <v>13839133170.957199</v>
      </c>
      <c r="BG33">
        <v>13934988927.501801</v>
      </c>
      <c r="BH33">
        <v>13977122932.183201</v>
      </c>
      <c r="BI33">
        <v>14073723034.179701</v>
      </c>
      <c r="BJ33">
        <v>14116276517.710501</v>
      </c>
      <c r="BK33">
        <v>14213626459.889</v>
      </c>
      <c r="BL33">
        <v>14311436043.0112</v>
      </c>
    </row>
    <row r="34" spans="1:64" x14ac:dyDescent="0.25">
      <c r="A34" s="3" t="s">
        <v>8</v>
      </c>
      <c r="B34" s="3" t="s">
        <v>3</v>
      </c>
      <c r="C34" t="s">
        <v>29</v>
      </c>
      <c r="D34">
        <v>143557427.46459499</v>
      </c>
      <c r="E34">
        <v>151743002.90938401</v>
      </c>
      <c r="F34">
        <v>161204033.60378501</v>
      </c>
      <c r="G34">
        <v>171200377.805572</v>
      </c>
      <c r="H34">
        <v>181534180.155974</v>
      </c>
      <c r="I34">
        <v>185843417.57334799</v>
      </c>
      <c r="J34">
        <v>193757631.924027</v>
      </c>
      <c r="K34">
        <v>203638633.133991</v>
      </c>
      <c r="L34">
        <v>191659086.76048201</v>
      </c>
      <c r="M34">
        <v>196463253.11127701</v>
      </c>
      <c r="N34">
        <v>211519290.51853499</v>
      </c>
      <c r="O34">
        <v>217920343.22173399</v>
      </c>
      <c r="P34">
        <v>218151223.977743</v>
      </c>
      <c r="Q34">
        <v>191889480.105975</v>
      </c>
      <c r="R34">
        <v>202827905.03171</v>
      </c>
      <c r="S34">
        <v>201023515.98972899</v>
      </c>
      <c r="T34">
        <v>200831868.760122</v>
      </c>
      <c r="U34">
        <v>208704562.870803</v>
      </c>
      <c r="V34">
        <v>187792203.26889399</v>
      </c>
      <c r="W34">
        <v>222124303.41044301</v>
      </c>
      <c r="X34">
        <v>192665403.687406</v>
      </c>
      <c r="Y34">
        <v>184654838.88109899</v>
      </c>
      <c r="Z34">
        <v>210448323.315137</v>
      </c>
      <c r="AA34">
        <v>227297968.356094</v>
      </c>
      <c r="AB34">
        <v>269889219.164141</v>
      </c>
      <c r="AC34">
        <v>283726007.72359502</v>
      </c>
      <c r="AD34">
        <v>325050828.57585502</v>
      </c>
      <c r="AE34">
        <v>288783052.65594202</v>
      </c>
      <c r="AF34">
        <v>282788003.33884901</v>
      </c>
      <c r="AG34">
        <v>279394547.298783</v>
      </c>
      <c r="AH34">
        <v>267029809.55771101</v>
      </c>
      <c r="AI34">
        <v>278535254.98268402</v>
      </c>
      <c r="AJ34">
        <v>286518286.05431402</v>
      </c>
      <c r="AK34">
        <v>294559805.63891602</v>
      </c>
      <c r="AL34">
        <v>302660155.948241</v>
      </c>
      <c r="AM34">
        <v>311516576.68747699</v>
      </c>
      <c r="AN34">
        <v>319738334.75338101</v>
      </c>
      <c r="AO34">
        <v>328722355.67845601</v>
      </c>
      <c r="AP34">
        <v>337772101.14883101</v>
      </c>
      <c r="AQ34">
        <v>346887949.67310703</v>
      </c>
      <c r="AR34">
        <v>356781006.331092</v>
      </c>
      <c r="AS34">
        <v>366033005.45879</v>
      </c>
      <c r="AT34">
        <v>376068592.88269299</v>
      </c>
      <c r="AU34">
        <v>386177457.41911203</v>
      </c>
      <c r="AV34">
        <v>396360032.19215</v>
      </c>
      <c r="AW34">
        <v>407341542.019723</v>
      </c>
      <c r="AX34">
        <v>417675643.15904599</v>
      </c>
      <c r="AY34">
        <v>428815263.228037</v>
      </c>
      <c r="AZ34">
        <v>440036052.71746999</v>
      </c>
      <c r="BA34">
        <v>451338477.577856</v>
      </c>
      <c r="BB34">
        <v>462723006.044047</v>
      </c>
      <c r="BC34">
        <v>474932190.18239701</v>
      </c>
      <c r="BD34">
        <v>486485265.72241098</v>
      </c>
      <c r="BE34">
        <v>498869805.78429002</v>
      </c>
      <c r="BF34">
        <v>511344240.75471699</v>
      </c>
      <c r="BG34">
        <v>523155274.24955201</v>
      </c>
      <c r="BH34">
        <v>537321669.900828</v>
      </c>
      <c r="BI34">
        <v>550831654.59716702</v>
      </c>
      <c r="BJ34">
        <v>565202360.32822299</v>
      </c>
      <c r="BK34">
        <v>579677591.21206701</v>
      </c>
      <c r="BL34">
        <v>594257953.75203598</v>
      </c>
    </row>
    <row r="35" spans="1:64" x14ac:dyDescent="0.25">
      <c r="A35" s="3" t="s">
        <v>8</v>
      </c>
      <c r="B35" s="3" t="s">
        <v>3</v>
      </c>
      <c r="C35" t="s">
        <v>30</v>
      </c>
      <c r="D35">
        <v>19862300739.7216</v>
      </c>
      <c r="E35">
        <v>20994839571.626801</v>
      </c>
      <c r="F35">
        <v>22303847682.727798</v>
      </c>
      <c r="G35">
        <v>23686920633.673698</v>
      </c>
      <c r="H35">
        <v>25116683577.2813</v>
      </c>
      <c r="I35">
        <v>25712900513.279701</v>
      </c>
      <c r="J35">
        <v>26807894400.5905</v>
      </c>
      <c r="K35">
        <v>28175008740.183102</v>
      </c>
      <c r="L35">
        <v>26517544149.193901</v>
      </c>
      <c r="M35">
        <v>27182238401.162601</v>
      </c>
      <c r="N35">
        <v>29265359756.936501</v>
      </c>
      <c r="O35">
        <v>27640669756.527901</v>
      </c>
      <c r="P35">
        <v>26336941136.686401</v>
      </c>
      <c r="Q35">
        <v>25156812494.161999</v>
      </c>
      <c r="R35">
        <v>25443633721.838299</v>
      </c>
      <c r="S35">
        <v>25192908437.4618</v>
      </c>
      <c r="T35">
        <v>25492286757.328899</v>
      </c>
      <c r="U35">
        <v>23390332673.534</v>
      </c>
      <c r="V35">
        <v>24272903436.254299</v>
      </c>
      <c r="W35">
        <v>23233386941.152302</v>
      </c>
      <c r="X35">
        <v>24678039988.0256</v>
      </c>
      <c r="Y35">
        <v>25417229925.428101</v>
      </c>
      <c r="Z35">
        <v>26339477944.0695</v>
      </c>
      <c r="AA35">
        <v>27565769976.768101</v>
      </c>
      <c r="AB35">
        <v>28815725469.516399</v>
      </c>
      <c r="AC35">
        <v>29464162691.7621</v>
      </c>
      <c r="AD35">
        <v>31886835671.626202</v>
      </c>
      <c r="AE35">
        <v>31937642158.651299</v>
      </c>
      <c r="AF35">
        <v>29470297462.475601</v>
      </c>
      <c r="AG35">
        <v>29116653892.9259</v>
      </c>
      <c r="AH35">
        <v>27653208923.104401</v>
      </c>
      <c r="AI35">
        <v>28663433026.813499</v>
      </c>
      <c r="AJ35">
        <v>29299662926.904701</v>
      </c>
      <c r="AK35">
        <v>29932708405.75</v>
      </c>
      <c r="AL35">
        <v>30562581003.155602</v>
      </c>
      <c r="AM35">
        <v>31259223359.808102</v>
      </c>
      <c r="AN35">
        <v>31882618538.577</v>
      </c>
      <c r="AO35">
        <v>32572474923.300499</v>
      </c>
      <c r="AP35">
        <v>33258873945.362801</v>
      </c>
      <c r="AQ35">
        <v>33941828133.250301</v>
      </c>
      <c r="AR35">
        <v>34690454475.8843</v>
      </c>
      <c r="AS35">
        <v>35366392287.864502</v>
      </c>
      <c r="AT35">
        <v>36107699586.550102</v>
      </c>
      <c r="AU35">
        <v>36845285429.343002</v>
      </c>
      <c r="AV35">
        <v>37579163302.790604</v>
      </c>
      <c r="AW35">
        <v>38377634265.882599</v>
      </c>
      <c r="AX35">
        <v>39103974314.884903</v>
      </c>
      <c r="AY35">
        <v>39894610582.487396</v>
      </c>
      <c r="AZ35">
        <v>40681269931.378899</v>
      </c>
      <c r="BA35">
        <v>41463966808.089996</v>
      </c>
      <c r="BB35">
        <v>42242715592.268303</v>
      </c>
      <c r="BC35">
        <v>43084850701.829803</v>
      </c>
      <c r="BD35">
        <v>43855586360.444099</v>
      </c>
      <c r="BE35">
        <v>44689417821.601196</v>
      </c>
      <c r="BF35">
        <v>45519040332.860802</v>
      </c>
      <c r="BG35">
        <v>46277786510.377899</v>
      </c>
      <c r="BH35">
        <v>47232243950.772598</v>
      </c>
      <c r="BI35">
        <v>48115539436.822701</v>
      </c>
      <c r="BJ35">
        <v>49060580534.883102</v>
      </c>
      <c r="BK35">
        <v>50000860302.464401</v>
      </c>
      <c r="BL35">
        <v>50936396035.888802</v>
      </c>
    </row>
    <row r="36" spans="1:64" x14ac:dyDescent="0.25">
      <c r="A36" s="3" t="s">
        <v>8</v>
      </c>
      <c r="B36" s="3" t="s">
        <v>3</v>
      </c>
      <c r="C36" t="s">
        <v>31</v>
      </c>
      <c r="D36">
        <v>7546474691.4422503</v>
      </c>
      <c r="E36">
        <v>7976771047.54142</v>
      </c>
      <c r="F36">
        <v>8474115071.8195696</v>
      </c>
      <c r="G36">
        <v>8999599262.0704098</v>
      </c>
      <c r="H36">
        <v>9542822829.6765194</v>
      </c>
      <c r="I36">
        <v>9769349256.6539803</v>
      </c>
      <c r="J36">
        <v>10185380801.345501</v>
      </c>
      <c r="K36">
        <v>10704801683.1073</v>
      </c>
      <c r="L36">
        <v>10075065241.6059</v>
      </c>
      <c r="M36">
        <v>10327608912.944</v>
      </c>
      <c r="N36">
        <v>11119069217.3946</v>
      </c>
      <c r="O36">
        <v>9877396282.4068508</v>
      </c>
      <c r="P36">
        <v>8736164460.0543098</v>
      </c>
      <c r="Q36">
        <v>7923715691.1986504</v>
      </c>
      <c r="R36">
        <v>8312784746.7525997</v>
      </c>
      <c r="S36">
        <v>8362831443.5537996</v>
      </c>
      <c r="T36">
        <v>8416064089.8704901</v>
      </c>
      <c r="U36">
        <v>6654899716.0586596</v>
      </c>
      <c r="V36">
        <v>6396303912.4259996</v>
      </c>
      <c r="W36">
        <v>5851447001.9702597</v>
      </c>
      <c r="X36">
        <v>6180332182.8022299</v>
      </c>
      <c r="Y36">
        <v>5981330138.9084797</v>
      </c>
      <c r="Z36">
        <v>5780716970.7392902</v>
      </c>
      <c r="AA36">
        <v>5595426582.4647598</v>
      </c>
      <c r="AB36">
        <v>5030655653.08634</v>
      </c>
      <c r="AC36">
        <v>4650321497.7276697</v>
      </c>
      <c r="AD36">
        <v>4597294254.0301704</v>
      </c>
      <c r="AE36">
        <v>4541180022.7180004</v>
      </c>
      <c r="AF36">
        <v>4453509802.31569</v>
      </c>
      <c r="AG36">
        <v>4400067684.6878996</v>
      </c>
      <c r="AH36">
        <v>4152794895.3636198</v>
      </c>
      <c r="AI36">
        <v>4277600340.1135998</v>
      </c>
      <c r="AJ36">
        <v>4345219093.4157104</v>
      </c>
      <c r="AK36">
        <v>4411356168.9638004</v>
      </c>
      <c r="AL36">
        <v>4476032076.7732697</v>
      </c>
      <c r="AM36">
        <v>4549444806.9166803</v>
      </c>
      <c r="AN36">
        <v>4611171272.65172</v>
      </c>
      <c r="AO36">
        <v>4681500592.7495403</v>
      </c>
      <c r="AP36">
        <v>4750276827.3619299</v>
      </c>
      <c r="AQ36">
        <v>4817521506.3524199</v>
      </c>
      <c r="AR36">
        <v>4893002926.7264099</v>
      </c>
      <c r="AS36">
        <v>4957164144.0979404</v>
      </c>
      <c r="AT36">
        <v>5029437486.2681704</v>
      </c>
      <c r="AU36">
        <v>5100098609.0369797</v>
      </c>
      <c r="AV36">
        <v>5169169917.2361403</v>
      </c>
      <c r="AW36">
        <v>5246008084.1993399</v>
      </c>
      <c r="AX36">
        <v>5311885541.2638998</v>
      </c>
      <c r="AY36">
        <v>5385413980.9758101</v>
      </c>
      <c r="AZ36">
        <v>5457282290.6637497</v>
      </c>
      <c r="BA36">
        <v>5527513595.5503702</v>
      </c>
      <c r="BB36">
        <v>5596130767.47223</v>
      </c>
      <c r="BC36">
        <v>5672018925.0723801</v>
      </c>
      <c r="BD36">
        <v>5737399018.3653698</v>
      </c>
      <c r="BE36">
        <v>5809943159.8545799</v>
      </c>
      <c r="BF36">
        <v>5880812574.8464804</v>
      </c>
      <c r="BG36">
        <v>5941469514.4673595</v>
      </c>
      <c r="BH36">
        <v>6026108234.0824299</v>
      </c>
      <c r="BI36">
        <v>6100434401.7727098</v>
      </c>
      <c r="BJ36">
        <v>6181375684.0594101</v>
      </c>
      <c r="BK36">
        <v>6260470696.8736296</v>
      </c>
      <c r="BL36">
        <v>6337745235.5462999</v>
      </c>
    </row>
    <row r="37" spans="1:64" x14ac:dyDescent="0.25">
      <c r="A37" s="3" t="s">
        <v>8</v>
      </c>
      <c r="B37" s="3" t="s">
        <v>3</v>
      </c>
      <c r="C37" t="s">
        <v>32</v>
      </c>
      <c r="D37">
        <v>137690377212.465</v>
      </c>
      <c r="E37">
        <v>145541416274.66901</v>
      </c>
      <c r="F37">
        <v>154615783990.349</v>
      </c>
      <c r="G37">
        <v>164203587479.159</v>
      </c>
      <c r="H37">
        <v>174115057535.397</v>
      </c>
      <c r="I37">
        <v>178248180676.25699</v>
      </c>
      <c r="J37">
        <v>185838948904.21301</v>
      </c>
      <c r="K37">
        <v>195316123355.33899</v>
      </c>
      <c r="L37">
        <v>183826169208.526</v>
      </c>
      <c r="M37">
        <v>188433994026.19699</v>
      </c>
      <c r="N37">
        <v>202874706057.21701</v>
      </c>
      <c r="O37">
        <v>206283913399.297</v>
      </c>
      <c r="P37">
        <v>211976189303.086</v>
      </c>
      <c r="Q37">
        <v>223814408119.742</v>
      </c>
      <c r="R37">
        <v>245069605617.52701</v>
      </c>
      <c r="S37">
        <v>265278691226.241</v>
      </c>
      <c r="T37">
        <v>286802116707.64801</v>
      </c>
      <c r="U37">
        <v>306471857003.90997</v>
      </c>
      <c r="V37">
        <v>304432273448.84802</v>
      </c>
      <c r="W37">
        <v>298894537567.01398</v>
      </c>
      <c r="X37">
        <v>328206327212.69202</v>
      </c>
      <c r="Y37">
        <v>346260293137.56097</v>
      </c>
      <c r="Z37">
        <v>353737940104.823</v>
      </c>
      <c r="AA37">
        <v>361504339031.04999</v>
      </c>
      <c r="AB37">
        <v>368887686740.81702</v>
      </c>
      <c r="AC37">
        <v>375030256504.41699</v>
      </c>
      <c r="AD37">
        <v>381867934402.29401</v>
      </c>
      <c r="AE37">
        <v>392146589870.64203</v>
      </c>
      <c r="AF37">
        <v>403921735606.89502</v>
      </c>
      <c r="AG37">
        <v>399074674779.612</v>
      </c>
      <c r="AH37">
        <v>379420946204.18201</v>
      </c>
      <c r="AI37">
        <v>393701469890.263</v>
      </c>
      <c r="AJ37">
        <v>402869620293.00897</v>
      </c>
      <c r="AK37">
        <v>412013051559.284</v>
      </c>
      <c r="AL37">
        <v>421131812793.17902</v>
      </c>
      <c r="AM37">
        <v>431190585049.69397</v>
      </c>
      <c r="AN37">
        <v>440258888132.31897</v>
      </c>
      <c r="AO37">
        <v>450264773653.89899</v>
      </c>
      <c r="AP37">
        <v>460243663158.93201</v>
      </c>
      <c r="AQ37">
        <v>470195610227.60901</v>
      </c>
      <c r="AR37">
        <v>481078993030.78601</v>
      </c>
      <c r="AS37">
        <v>490975959096.04401</v>
      </c>
      <c r="AT37">
        <v>501801957846.12097</v>
      </c>
      <c r="AU37">
        <v>512598722668.11401</v>
      </c>
      <c r="AV37">
        <v>523366311706.61298</v>
      </c>
      <c r="AW37">
        <v>535056841324.61401</v>
      </c>
      <c r="AX37">
        <v>545765004208.39301</v>
      </c>
      <c r="AY37">
        <v>557393729835.06897</v>
      </c>
      <c r="AZ37">
        <v>568991022347.73401</v>
      </c>
      <c r="BA37">
        <v>580556944150.17297</v>
      </c>
      <c r="BB37">
        <v>592091557669.45203</v>
      </c>
      <c r="BC37">
        <v>604539518086.49902</v>
      </c>
      <c r="BD37">
        <v>616010462940.84204</v>
      </c>
      <c r="BE37">
        <v>628392404893.54895</v>
      </c>
      <c r="BF37">
        <v>640740817878.23206</v>
      </c>
      <c r="BG37">
        <v>652116119751.78296</v>
      </c>
      <c r="BH37">
        <v>666275739431.81897</v>
      </c>
      <c r="BI37">
        <v>679459920096.94104</v>
      </c>
      <c r="BJ37">
        <v>693544338837.30701</v>
      </c>
      <c r="BK37">
        <v>707590654817.04199</v>
      </c>
      <c r="BL37">
        <v>721598943841.75806</v>
      </c>
    </row>
    <row r="38" spans="1:64" x14ac:dyDescent="0.25">
      <c r="A38" s="3" t="s">
        <v>9</v>
      </c>
      <c r="B38" s="3" t="s">
        <v>3</v>
      </c>
      <c r="C38" t="s">
        <v>29</v>
      </c>
      <c r="D38">
        <v>177157240854.948</v>
      </c>
      <c r="E38">
        <v>172817284416.202</v>
      </c>
      <c r="F38">
        <v>182731901792.32199</v>
      </c>
      <c r="G38">
        <v>178238647034.57599</v>
      </c>
      <c r="H38">
        <v>185314394939.98001</v>
      </c>
      <c r="I38">
        <v>198831197118.992</v>
      </c>
      <c r="J38">
        <v>208547713859.96399</v>
      </c>
      <c r="K38">
        <v>210749628912.41501</v>
      </c>
      <c r="L38">
        <v>205734422729.92401</v>
      </c>
      <c r="M38">
        <v>224905031690.49799</v>
      </c>
      <c r="N38">
        <v>188638808530.21899</v>
      </c>
      <c r="O38">
        <v>199454947166.254</v>
      </c>
      <c r="P38">
        <v>212661198328.01401</v>
      </c>
      <c r="Q38">
        <v>207339282297.48001</v>
      </c>
      <c r="R38">
        <v>205586764378.30899</v>
      </c>
      <c r="S38">
        <v>198962462077.43799</v>
      </c>
      <c r="T38">
        <v>207463617252.56601</v>
      </c>
      <c r="U38">
        <v>233260352481.138</v>
      </c>
      <c r="V38">
        <v>261080588617.26999</v>
      </c>
      <c r="W38">
        <v>288414481326.75</v>
      </c>
      <c r="X38">
        <v>279096245812.07098</v>
      </c>
      <c r="Y38">
        <v>287446630555.10498</v>
      </c>
      <c r="Z38">
        <v>301660057964.63599</v>
      </c>
      <c r="AA38">
        <v>318012796381.10199</v>
      </c>
      <c r="AB38">
        <v>333436013018.69598</v>
      </c>
      <c r="AC38">
        <v>353782892482.29498</v>
      </c>
      <c r="AD38">
        <v>371206359967.36401</v>
      </c>
      <c r="AE38">
        <v>380625023532.77002</v>
      </c>
      <c r="AF38">
        <v>389769327466.5</v>
      </c>
      <c r="AG38">
        <v>409257793839.82501</v>
      </c>
      <c r="AH38">
        <v>404776425747.29901</v>
      </c>
      <c r="AI38">
        <v>431017260925.97601</v>
      </c>
      <c r="AJ38">
        <v>443741854080.34003</v>
      </c>
      <c r="AK38">
        <v>456351462948.89801</v>
      </c>
      <c r="AL38">
        <v>468959284492.15698</v>
      </c>
      <c r="AM38">
        <v>481638286554.302</v>
      </c>
      <c r="AN38">
        <v>494389622170.34003</v>
      </c>
      <c r="AO38">
        <v>507193178529.93799</v>
      </c>
      <c r="AP38">
        <v>520052375462.15002</v>
      </c>
      <c r="AQ38">
        <v>532963227361.91199</v>
      </c>
      <c r="AR38">
        <v>545899793293.98199</v>
      </c>
      <c r="AS38">
        <v>558844957270.38696</v>
      </c>
      <c r="AT38">
        <v>571833098590.11804</v>
      </c>
      <c r="AU38">
        <v>584857967783.05603</v>
      </c>
      <c r="AV38">
        <v>597915585789.23499</v>
      </c>
      <c r="AW38">
        <v>611002807394.16199</v>
      </c>
      <c r="AX38">
        <v>624102271788.43506</v>
      </c>
      <c r="AY38">
        <v>637187788267.76904</v>
      </c>
      <c r="AZ38">
        <v>650267030238.30396</v>
      </c>
      <c r="BA38">
        <v>663316652803.36597</v>
      </c>
      <c r="BB38">
        <v>676311490235.50696</v>
      </c>
      <c r="BC38">
        <v>689235749780.23999</v>
      </c>
      <c r="BD38">
        <v>702072118338.15002</v>
      </c>
      <c r="BE38">
        <v>714805440605.43298</v>
      </c>
      <c r="BF38">
        <v>727406616844.15796</v>
      </c>
      <c r="BG38">
        <v>739801557096.04004</v>
      </c>
      <c r="BH38">
        <v>751920908608.172</v>
      </c>
      <c r="BI38">
        <v>763738371812.35095</v>
      </c>
      <c r="BJ38">
        <v>775247326192.24194</v>
      </c>
      <c r="BK38">
        <v>786443425323.76001</v>
      </c>
      <c r="BL38">
        <v>797320908712.28503</v>
      </c>
    </row>
    <row r="39" spans="1:64" x14ac:dyDescent="0.25">
      <c r="A39" s="3" t="s">
        <v>9</v>
      </c>
      <c r="B39" s="3" t="s">
        <v>3</v>
      </c>
      <c r="C39" t="s">
        <v>30</v>
      </c>
      <c r="D39">
        <v>323793067448.258</v>
      </c>
      <c r="E39">
        <v>362168999876.95697</v>
      </c>
      <c r="F39">
        <v>374235980330.90802</v>
      </c>
      <c r="G39">
        <v>395562630263.742</v>
      </c>
      <c r="H39">
        <v>435696029255.16302</v>
      </c>
      <c r="I39">
        <v>484954058449.05701</v>
      </c>
      <c r="J39">
        <v>543569688675.25299</v>
      </c>
      <c r="K39">
        <v>580552274869.67102</v>
      </c>
      <c r="L39">
        <v>514570863966.78003</v>
      </c>
      <c r="M39">
        <v>497224134284.56403</v>
      </c>
      <c r="N39">
        <v>504952195859.20398</v>
      </c>
      <c r="O39">
        <v>597226932517.62</v>
      </c>
      <c r="P39">
        <v>622168216629.79504</v>
      </c>
      <c r="Q39">
        <v>597352362455.52405</v>
      </c>
      <c r="R39">
        <v>639996357313.45105</v>
      </c>
      <c r="S39">
        <v>705430995934.39502</v>
      </c>
      <c r="T39">
        <v>750672775985.35205</v>
      </c>
      <c r="U39">
        <v>795847229770.13904</v>
      </c>
      <c r="V39">
        <v>866451635553.36401</v>
      </c>
      <c r="W39">
        <v>898850821012.44495</v>
      </c>
      <c r="X39">
        <v>857089625624.14294</v>
      </c>
      <c r="Y39">
        <v>934169436728.31104</v>
      </c>
      <c r="Z39">
        <v>983289726198.30103</v>
      </c>
      <c r="AA39">
        <v>1015122886716.05</v>
      </c>
      <c r="AB39">
        <v>1048262432076.6899</v>
      </c>
      <c r="AC39">
        <v>1050072102964.89</v>
      </c>
      <c r="AD39">
        <v>1082559285950.6801</v>
      </c>
      <c r="AE39">
        <v>1139682407027.1399</v>
      </c>
      <c r="AF39">
        <v>1209077550224.72</v>
      </c>
      <c r="AG39">
        <v>1269531427735.96</v>
      </c>
      <c r="AH39">
        <v>1278655568911.98</v>
      </c>
      <c r="AI39">
        <v>1386516018535.6799</v>
      </c>
      <c r="AJ39">
        <v>1453625348552.29</v>
      </c>
      <c r="AK39">
        <v>1522346126573.23</v>
      </c>
      <c r="AL39">
        <v>1593092391924.55</v>
      </c>
      <c r="AM39">
        <v>1666167631568.3501</v>
      </c>
      <c r="AN39">
        <v>1741642050630.27</v>
      </c>
      <c r="AO39">
        <v>1819511585868.77</v>
      </c>
      <c r="AP39">
        <v>1899854629994.1299</v>
      </c>
      <c r="AQ39">
        <v>1982724611838.8799</v>
      </c>
      <c r="AR39">
        <v>2068092444114.53</v>
      </c>
      <c r="AS39">
        <v>2155957621057.1599</v>
      </c>
      <c r="AT39">
        <v>2246518702038.8198</v>
      </c>
      <c r="AU39">
        <v>2339823105148.0601</v>
      </c>
      <c r="AV39">
        <v>2435927476813.5</v>
      </c>
      <c r="AW39">
        <v>2534892526617.5298</v>
      </c>
      <c r="AX39">
        <v>2636719762138.3301</v>
      </c>
      <c r="AY39">
        <v>2741369143543.79</v>
      </c>
      <c r="AZ39">
        <v>2848942452541.5698</v>
      </c>
      <c r="BA39">
        <v>2959407074797.8398</v>
      </c>
      <c r="BB39">
        <v>3072716118488.52</v>
      </c>
      <c r="BC39">
        <v>3188859125312.3501</v>
      </c>
      <c r="BD39">
        <v>3307814370925.3901</v>
      </c>
      <c r="BE39">
        <v>3429565632060.54</v>
      </c>
      <c r="BF39">
        <v>3554024208951.75</v>
      </c>
      <c r="BG39">
        <v>3680867979474.8101</v>
      </c>
      <c r="BH39">
        <v>3809772361947.9102</v>
      </c>
      <c r="BI39">
        <v>3940608973613.5</v>
      </c>
      <c r="BJ39">
        <v>4073341983730.3901</v>
      </c>
      <c r="BK39">
        <v>4207943965335.2998</v>
      </c>
      <c r="BL39">
        <v>4344376746188.73</v>
      </c>
    </row>
    <row r="40" spans="1:64" x14ac:dyDescent="0.25">
      <c r="A40" s="3" t="s">
        <v>9</v>
      </c>
      <c r="B40" s="3" t="s">
        <v>3</v>
      </c>
      <c r="C40" t="s">
        <v>31</v>
      </c>
      <c r="D40">
        <v>163545344751.48001</v>
      </c>
      <c r="E40">
        <v>184196429270.74301</v>
      </c>
      <c r="F40">
        <v>203653111667.19</v>
      </c>
      <c r="G40">
        <v>222351165967.58701</v>
      </c>
      <c r="H40">
        <v>250298613632.67001</v>
      </c>
      <c r="I40">
        <v>279982021438.91101</v>
      </c>
      <c r="J40">
        <v>320427453918.95697</v>
      </c>
      <c r="K40">
        <v>350892670965.07501</v>
      </c>
      <c r="L40">
        <v>284383772177.133</v>
      </c>
      <c r="M40">
        <v>298091856041.90198</v>
      </c>
      <c r="N40">
        <v>272631484712.495</v>
      </c>
      <c r="O40">
        <v>383506602264.30103</v>
      </c>
      <c r="P40">
        <v>416382373115.75598</v>
      </c>
      <c r="Q40">
        <v>385761581828.89697</v>
      </c>
      <c r="R40">
        <v>402486809751.17999</v>
      </c>
      <c r="S40">
        <v>415420400118.10699</v>
      </c>
      <c r="T40">
        <v>440352366402.97101</v>
      </c>
      <c r="U40">
        <v>459974342639.75403</v>
      </c>
      <c r="V40">
        <v>501442964299.55701</v>
      </c>
      <c r="W40">
        <v>497137139687.57898</v>
      </c>
      <c r="X40">
        <v>441582638615.30103</v>
      </c>
      <c r="Y40">
        <v>462918251486.26801</v>
      </c>
      <c r="Z40">
        <v>483842441347.21802</v>
      </c>
      <c r="AA40">
        <v>500677001948.31799</v>
      </c>
      <c r="AB40">
        <v>526906483307.15601</v>
      </c>
      <c r="AC40">
        <v>550256333756.13904</v>
      </c>
      <c r="AD40">
        <v>565205196788.47998</v>
      </c>
      <c r="AE40">
        <v>583456354126.20898</v>
      </c>
      <c r="AF40">
        <v>604503240844.53894</v>
      </c>
      <c r="AG40">
        <v>634728402886.76599</v>
      </c>
      <c r="AH40">
        <v>635003791014.51404</v>
      </c>
      <c r="AI40">
        <v>683952439057.474</v>
      </c>
      <c r="AJ40">
        <v>712248866149.88794</v>
      </c>
      <c r="AK40">
        <v>740919377297.80603</v>
      </c>
      <c r="AL40">
        <v>770152585281.43604</v>
      </c>
      <c r="AM40">
        <v>800078821910.93799</v>
      </c>
      <c r="AN40">
        <v>830713466887.47803</v>
      </c>
      <c r="AO40">
        <v>862036077232.09595</v>
      </c>
      <c r="AP40">
        <v>894065333366.89795</v>
      </c>
      <c r="AQ40">
        <v>926807520819.57495</v>
      </c>
      <c r="AR40">
        <v>960230214231.729</v>
      </c>
      <c r="AS40">
        <v>994314806771.53003</v>
      </c>
      <c r="AT40">
        <v>1029134157698.02</v>
      </c>
      <c r="AU40">
        <v>1064690176964.67</v>
      </c>
      <c r="AV40">
        <v>1100988655151.1699</v>
      </c>
      <c r="AW40">
        <v>1138036806300.3301</v>
      </c>
      <c r="AX40">
        <v>1175815007759.6201</v>
      </c>
      <c r="AY40">
        <v>1214285509368.8799</v>
      </c>
      <c r="AZ40">
        <v>1253473730150.8201</v>
      </c>
      <c r="BA40">
        <v>1293345437368.05</v>
      </c>
      <c r="BB40">
        <v>1333860874098.51</v>
      </c>
      <c r="BC40">
        <v>1374996828087.3799</v>
      </c>
      <c r="BD40">
        <v>1416725659545</v>
      </c>
      <c r="BE40">
        <v>1459022590319.8201</v>
      </c>
      <c r="BF40">
        <v>1501832669223.8201</v>
      </c>
      <c r="BG40">
        <v>1545004233977.47</v>
      </c>
      <c r="BH40">
        <v>1588388474988.6799</v>
      </c>
      <c r="BI40">
        <v>1631921672768.73</v>
      </c>
      <c r="BJ40">
        <v>1675579773484.5801</v>
      </c>
      <c r="BK40">
        <v>1719342707985.74</v>
      </c>
      <c r="BL40">
        <v>1763186496865.98</v>
      </c>
    </row>
    <row r="41" spans="1:64" x14ac:dyDescent="0.25">
      <c r="A41" s="3" t="s">
        <v>9</v>
      </c>
      <c r="B41" s="3" t="s">
        <v>3</v>
      </c>
      <c r="C41" t="s">
        <v>32</v>
      </c>
      <c r="D41">
        <v>321173833473.88599</v>
      </c>
      <c r="E41">
        <v>343962769965.23401</v>
      </c>
      <c r="F41">
        <v>379091098477.70099</v>
      </c>
      <c r="G41">
        <v>423067928986.45599</v>
      </c>
      <c r="H41">
        <v>451022530945.00702</v>
      </c>
      <c r="I41">
        <v>476368675264.50897</v>
      </c>
      <c r="J41">
        <v>498740472506.26599</v>
      </c>
      <c r="K41">
        <v>518343375092.86401</v>
      </c>
      <c r="L41">
        <v>417397768132.40698</v>
      </c>
      <c r="M41">
        <v>424603934329.216</v>
      </c>
      <c r="N41">
        <v>401475763358.69598</v>
      </c>
      <c r="O41">
        <v>479059019408.34198</v>
      </c>
      <c r="P41">
        <v>522604437614.77802</v>
      </c>
      <c r="Q41">
        <v>560698725580.43506</v>
      </c>
      <c r="R41">
        <v>588498317173.95703</v>
      </c>
      <c r="S41">
        <v>611324089164.79602</v>
      </c>
      <c r="T41">
        <v>640960045408.76099</v>
      </c>
      <c r="U41">
        <v>671451880853.46204</v>
      </c>
      <c r="V41">
        <v>675293845670.21997</v>
      </c>
      <c r="W41">
        <v>699011274294.75</v>
      </c>
      <c r="X41">
        <v>814814552585.66101</v>
      </c>
      <c r="Y41">
        <v>863355527612.91797</v>
      </c>
      <c r="Z41">
        <v>921929743340.65295</v>
      </c>
      <c r="AA41">
        <v>988477019802.52002</v>
      </c>
      <c r="AB41">
        <v>1056108914871.97</v>
      </c>
      <c r="AC41">
        <v>1135582649203.79</v>
      </c>
      <c r="AD41">
        <v>1201899023360.75</v>
      </c>
      <c r="AE41">
        <v>1261808893984.5</v>
      </c>
      <c r="AF41">
        <v>1321113323097.0701</v>
      </c>
      <c r="AG41">
        <v>1387168989251.9199</v>
      </c>
      <c r="AH41">
        <v>1395721501260.73</v>
      </c>
      <c r="AI41">
        <v>1511921926985.72</v>
      </c>
      <c r="AJ41">
        <v>1583493341365.25</v>
      </c>
      <c r="AK41">
        <v>1656671648750.47</v>
      </c>
      <c r="AL41">
        <v>1731901852326.3601</v>
      </c>
      <c r="AM41">
        <v>1809507076945.01</v>
      </c>
      <c r="AN41">
        <v>1889556029520.25</v>
      </c>
      <c r="AO41">
        <v>1972036629324.3301</v>
      </c>
      <c r="AP41">
        <v>2057026105184.4099</v>
      </c>
      <c r="AQ41">
        <v>2144574357504.1101</v>
      </c>
      <c r="AR41">
        <v>2234641906619.6899</v>
      </c>
      <c r="AS41">
        <v>2327220266803.0601</v>
      </c>
      <c r="AT41">
        <v>2422515634356.21</v>
      </c>
      <c r="AU41">
        <v>2520570534345.2002</v>
      </c>
      <c r="AV41">
        <v>2621437233884.8501</v>
      </c>
      <c r="AW41">
        <v>2725172138208.1499</v>
      </c>
      <c r="AX41">
        <v>2831767825164.6699</v>
      </c>
      <c r="AY41">
        <v>2941172309773.3799</v>
      </c>
      <c r="AZ41">
        <v>3053485800327.6699</v>
      </c>
      <c r="BA41">
        <v>3168664187316.48</v>
      </c>
      <c r="BB41">
        <v>3286648244622.0601</v>
      </c>
      <c r="BC41">
        <v>3407417901848.7798</v>
      </c>
      <c r="BD41">
        <v>3530941125445.54</v>
      </c>
      <c r="BE41">
        <v>3657191862179.8599</v>
      </c>
      <c r="BF41">
        <v>3786066934363.21</v>
      </c>
      <c r="BG41">
        <v>3917215160383.6401</v>
      </c>
      <c r="BH41">
        <v>4050284145861.8301</v>
      </c>
      <c r="BI41">
        <v>4185131291272.9502</v>
      </c>
      <c r="BJ41">
        <v>4321712755090.6499</v>
      </c>
      <c r="BK41">
        <v>4459993769346.4004</v>
      </c>
      <c r="BL41">
        <v>4599928319493.9502</v>
      </c>
    </row>
    <row r="42" spans="1:64" x14ac:dyDescent="0.25">
      <c r="A42" s="3" t="s">
        <v>10</v>
      </c>
      <c r="B42" s="3" t="s">
        <v>3</v>
      </c>
      <c r="C42" t="s">
        <v>29</v>
      </c>
      <c r="D42">
        <v>76934565904.346497</v>
      </c>
      <c r="E42">
        <v>79563802202.802597</v>
      </c>
      <c r="F42">
        <v>80238558607.004395</v>
      </c>
      <c r="G42">
        <v>79822987186.845993</v>
      </c>
      <c r="H42">
        <v>80615682422.780396</v>
      </c>
      <c r="I42">
        <v>72086162090.703293</v>
      </c>
      <c r="J42">
        <v>74536707973.077393</v>
      </c>
      <c r="K42">
        <v>69220901332.289505</v>
      </c>
      <c r="L42">
        <v>71744735421.525696</v>
      </c>
      <c r="M42">
        <v>70161752642.634094</v>
      </c>
      <c r="N42">
        <v>69204410644.518707</v>
      </c>
      <c r="O42">
        <v>62546415806.330704</v>
      </c>
      <c r="P42">
        <v>63050692488.434402</v>
      </c>
      <c r="Q42">
        <v>60459318348.785896</v>
      </c>
      <c r="R42">
        <v>58386166626.078697</v>
      </c>
      <c r="S42">
        <v>53768512213.072403</v>
      </c>
      <c r="T42">
        <v>53026359824.528603</v>
      </c>
      <c r="U42">
        <v>52258869446.400497</v>
      </c>
      <c r="V42">
        <v>51565836216.0345</v>
      </c>
      <c r="W42">
        <v>49888171280.230598</v>
      </c>
      <c r="X42">
        <v>52922668052.680496</v>
      </c>
      <c r="Y42">
        <v>51574362688.434799</v>
      </c>
      <c r="Z42">
        <v>55576299781.115601</v>
      </c>
      <c r="AA42">
        <v>54820779104.307503</v>
      </c>
      <c r="AB42">
        <v>52638122062.299103</v>
      </c>
      <c r="AC42">
        <v>56189357141.641701</v>
      </c>
      <c r="AD42">
        <v>61463063733.768501</v>
      </c>
      <c r="AE42">
        <v>61519869591.747902</v>
      </c>
      <c r="AF42">
        <v>62004926618.248703</v>
      </c>
      <c r="AG42">
        <v>62438961104.576401</v>
      </c>
      <c r="AH42">
        <v>59287329262.561203</v>
      </c>
      <c r="AI42">
        <v>61164156792.724998</v>
      </c>
      <c r="AJ42">
        <v>61630494825.344101</v>
      </c>
      <c r="AK42">
        <v>62168960103.408203</v>
      </c>
      <c r="AL42">
        <v>62799301354.9888</v>
      </c>
      <c r="AM42">
        <v>63515463160.263702</v>
      </c>
      <c r="AN42">
        <v>64305717516.011703</v>
      </c>
      <c r="AO42">
        <v>65152593799.957703</v>
      </c>
      <c r="AP42">
        <v>66045379451.064903</v>
      </c>
      <c r="AQ42">
        <v>66974416699.087898</v>
      </c>
      <c r="AR42">
        <v>67931445275.034103</v>
      </c>
      <c r="AS42">
        <v>68909205037.178497</v>
      </c>
      <c r="AT42">
        <v>69906907291.843903</v>
      </c>
      <c r="AU42">
        <v>70918534676.942505</v>
      </c>
      <c r="AV42">
        <v>71940260522.848907</v>
      </c>
      <c r="AW42">
        <v>72970828381.171005</v>
      </c>
      <c r="AX42">
        <v>74010985634.642105</v>
      </c>
      <c r="AY42">
        <v>75054137052.314407</v>
      </c>
      <c r="AZ42">
        <v>76100690545.444794</v>
      </c>
      <c r="BA42">
        <v>77151395469.081406</v>
      </c>
      <c r="BB42">
        <v>78207584756.904694</v>
      </c>
      <c r="BC42">
        <v>79270637473.100204</v>
      </c>
      <c r="BD42">
        <v>80340225557.642807</v>
      </c>
      <c r="BE42">
        <v>81414161050.468597</v>
      </c>
      <c r="BF42">
        <v>82489621516.517197</v>
      </c>
      <c r="BG42">
        <v>83565401777.557693</v>
      </c>
      <c r="BH42">
        <v>84643743206.263504</v>
      </c>
      <c r="BI42">
        <v>85720885080.782501</v>
      </c>
      <c r="BJ42">
        <v>86804088151.227493</v>
      </c>
      <c r="BK42">
        <v>87903747696.158203</v>
      </c>
      <c r="BL42">
        <v>89031872406.943207</v>
      </c>
    </row>
    <row r="43" spans="1:64" x14ac:dyDescent="0.25">
      <c r="A43" s="3" t="s">
        <v>10</v>
      </c>
      <c r="B43" s="3" t="s">
        <v>3</v>
      </c>
      <c r="C43" t="s">
        <v>30</v>
      </c>
      <c r="D43">
        <v>1374907453218.97</v>
      </c>
      <c r="E43">
        <v>1421894870909.9399</v>
      </c>
      <c r="F43">
        <v>1433953528788.0901</v>
      </c>
      <c r="G43">
        <v>1426526798862.4099</v>
      </c>
      <c r="H43">
        <v>1440693156665.3899</v>
      </c>
      <c r="I43">
        <v>1467900682897.8401</v>
      </c>
      <c r="J43">
        <v>1517140068851.53</v>
      </c>
      <c r="K43">
        <v>1516153516142.1699</v>
      </c>
      <c r="L43">
        <v>1474314059894.5901</v>
      </c>
      <c r="M43">
        <v>1448334216371.8899</v>
      </c>
      <c r="N43">
        <v>1475922505388.79</v>
      </c>
      <c r="O43">
        <v>1414587300055.6899</v>
      </c>
      <c r="P43">
        <v>1383184606289.96</v>
      </c>
      <c r="Q43">
        <v>1398609207801.5601</v>
      </c>
      <c r="R43">
        <v>1423955437819.8501</v>
      </c>
      <c r="S43">
        <v>1442890204333.9399</v>
      </c>
      <c r="T43">
        <v>1452874067089.6001</v>
      </c>
      <c r="U43">
        <v>1471976531092.3201</v>
      </c>
      <c r="V43">
        <v>1413142312951.95</v>
      </c>
      <c r="W43">
        <v>1256750004767.8501</v>
      </c>
      <c r="X43">
        <v>1365707487538.5601</v>
      </c>
      <c r="Y43">
        <v>1289178522950.6699</v>
      </c>
      <c r="Z43">
        <v>1301947151399.25</v>
      </c>
      <c r="AA43">
        <v>1337402043590.8701</v>
      </c>
      <c r="AB43">
        <v>1379810437934.1699</v>
      </c>
      <c r="AC43">
        <v>1463853137275.53</v>
      </c>
      <c r="AD43">
        <v>1466962894088.8501</v>
      </c>
      <c r="AE43">
        <v>1507614964021.3601</v>
      </c>
      <c r="AF43">
        <v>1519501842787.6699</v>
      </c>
      <c r="AG43">
        <v>1530138355687.1799</v>
      </c>
      <c r="AH43">
        <v>1448698413090.76</v>
      </c>
      <c r="AI43">
        <v>1490232924907.0701</v>
      </c>
      <c r="AJ43">
        <v>1497248477476.6299</v>
      </c>
      <c r="AK43">
        <v>1505958112754.5</v>
      </c>
      <c r="AL43">
        <v>1516823909682.24</v>
      </c>
      <c r="AM43">
        <v>1529681051284.3501</v>
      </c>
      <c r="AN43">
        <v>1544230301067.79</v>
      </c>
      <c r="AO43">
        <v>1560038281481.03</v>
      </c>
      <c r="AP43">
        <v>1576837897390.8301</v>
      </c>
      <c r="AQ43">
        <v>1594390189153.9399</v>
      </c>
      <c r="AR43">
        <v>1612492087583.0701</v>
      </c>
      <c r="AS43">
        <v>1630966503311.99</v>
      </c>
      <c r="AT43">
        <v>1649791094865.96</v>
      </c>
      <c r="AU43">
        <v>1668820720367.6599</v>
      </c>
      <c r="AV43">
        <v>1687963299470.5</v>
      </c>
      <c r="AW43">
        <v>1707187940471.45</v>
      </c>
      <c r="AX43">
        <v>1726510841518.3</v>
      </c>
      <c r="AY43">
        <v>1745777218680.8999</v>
      </c>
      <c r="AZ43">
        <v>1764996495709.7</v>
      </c>
      <c r="BA43">
        <v>1784185886701.29</v>
      </c>
      <c r="BB43">
        <v>1803375859587.05</v>
      </c>
      <c r="BC43">
        <v>1822597594033.3701</v>
      </c>
      <c r="BD43">
        <v>1841842766622.46</v>
      </c>
      <c r="BE43">
        <v>1861060630697.8501</v>
      </c>
      <c r="BF43">
        <v>1880186564541.5601</v>
      </c>
      <c r="BG43">
        <v>1899193449719.1799</v>
      </c>
      <c r="BH43">
        <v>1918132584327.6499</v>
      </c>
      <c r="BI43">
        <v>1936919060058.76</v>
      </c>
      <c r="BJ43">
        <v>1955717264127.1499</v>
      </c>
      <c r="BK43">
        <v>1974760108706.9099</v>
      </c>
      <c r="BL43">
        <v>1994313941915.52</v>
      </c>
    </row>
    <row r="44" spans="1:64" x14ac:dyDescent="0.25">
      <c r="A44" s="3" t="s">
        <v>10</v>
      </c>
      <c r="B44" s="3" t="s">
        <v>3</v>
      </c>
      <c r="C44" t="s">
        <v>31</v>
      </c>
      <c r="D44">
        <v>930502130855.83606</v>
      </c>
      <c r="E44">
        <v>962302011045.95398</v>
      </c>
      <c r="F44">
        <v>970463001681.80103</v>
      </c>
      <c r="G44">
        <v>965436781186.04895</v>
      </c>
      <c r="H44">
        <v>975024209118.94104</v>
      </c>
      <c r="I44">
        <v>1001096555031.0699</v>
      </c>
      <c r="J44">
        <v>1030804818157.58</v>
      </c>
      <c r="K44">
        <v>1041078761009.96</v>
      </c>
      <c r="L44">
        <v>1006407711484.64</v>
      </c>
      <c r="M44">
        <v>985063516271.47302</v>
      </c>
      <c r="N44">
        <v>1016359265983.6899</v>
      </c>
      <c r="O44">
        <v>961480204170.16504</v>
      </c>
      <c r="P44">
        <v>945853430417.41602</v>
      </c>
      <c r="Q44">
        <v>970730497273.76404</v>
      </c>
      <c r="R44">
        <v>1002569353545.36</v>
      </c>
      <c r="S44">
        <v>1034165099046.37</v>
      </c>
      <c r="T44">
        <v>1047349701160.8</v>
      </c>
      <c r="U44">
        <v>1087439747727.77</v>
      </c>
      <c r="V44">
        <v>1043989009801.53</v>
      </c>
      <c r="W44">
        <v>882279002171.34094</v>
      </c>
      <c r="X44">
        <v>1000253012124.38</v>
      </c>
      <c r="Y44">
        <v>943117837914.17896</v>
      </c>
      <c r="Z44">
        <v>960421476639.14099</v>
      </c>
      <c r="AA44">
        <v>964972995975.74695</v>
      </c>
      <c r="AB44">
        <v>983292028957.974</v>
      </c>
      <c r="AC44">
        <v>1049898099625.7</v>
      </c>
      <c r="AD44">
        <v>1049286379602.4399</v>
      </c>
      <c r="AE44">
        <v>1072210219668.8199</v>
      </c>
      <c r="AF44">
        <v>1080664124145.34</v>
      </c>
      <c r="AG44">
        <v>1088228773014.35</v>
      </c>
      <c r="AH44">
        <v>1030709919494.1899</v>
      </c>
      <c r="AI44">
        <v>1060673196398.22</v>
      </c>
      <c r="AJ44">
        <v>1066081209231.27</v>
      </c>
      <c r="AK44">
        <v>1072699971898.14</v>
      </c>
      <c r="AL44">
        <v>1080860164906.63</v>
      </c>
      <c r="AM44">
        <v>1090446093141.53</v>
      </c>
      <c r="AN44">
        <v>1101246021448.24</v>
      </c>
      <c r="AO44">
        <v>1112952185479.8101</v>
      </c>
      <c r="AP44">
        <v>1125375014067.1101</v>
      </c>
      <c r="AQ44">
        <v>1138344730177.29</v>
      </c>
      <c r="AR44">
        <v>1151716924315.5701</v>
      </c>
      <c r="AS44">
        <v>1165365525862.23</v>
      </c>
      <c r="AT44">
        <v>1179274882530.6699</v>
      </c>
      <c r="AU44">
        <v>1193341503516.01</v>
      </c>
      <c r="AV44">
        <v>1207499696291.6001</v>
      </c>
      <c r="AW44">
        <v>1221727454164.52</v>
      </c>
      <c r="AX44">
        <v>1236036447788.8</v>
      </c>
      <c r="AY44">
        <v>1250315911057.3201</v>
      </c>
      <c r="AZ44">
        <v>1264572554125.79</v>
      </c>
      <c r="BA44">
        <v>1278818683312.9299</v>
      </c>
      <c r="BB44">
        <v>1293076125579.8899</v>
      </c>
      <c r="BC44">
        <v>1307367253017.1899</v>
      </c>
      <c r="BD44">
        <v>1321686126296.3201</v>
      </c>
      <c r="BE44">
        <v>1335996342262.6799</v>
      </c>
      <c r="BF44">
        <v>1350251474937.98</v>
      </c>
      <c r="BG44">
        <v>1364431973062.78</v>
      </c>
      <c r="BH44">
        <v>1378574609869.8601</v>
      </c>
      <c r="BI44">
        <v>1392618286977.4099</v>
      </c>
      <c r="BJ44">
        <v>1406681121656.02</v>
      </c>
      <c r="BK44">
        <v>1420930719411.6299</v>
      </c>
      <c r="BL44">
        <v>1435559018293.97</v>
      </c>
    </row>
    <row r="45" spans="1:64" x14ac:dyDescent="0.25">
      <c r="A45" s="3" t="s">
        <v>10</v>
      </c>
      <c r="B45" s="3" t="s">
        <v>3</v>
      </c>
      <c r="C45" t="s">
        <v>32</v>
      </c>
      <c r="D45">
        <v>2497313498347.2002</v>
      </c>
      <c r="E45">
        <v>2582659106284.2402</v>
      </c>
      <c r="F45">
        <v>2604561852553.1201</v>
      </c>
      <c r="G45">
        <v>2591072309785.3198</v>
      </c>
      <c r="H45">
        <v>2616803377342.6001</v>
      </c>
      <c r="I45">
        <v>2695306942855.2598</v>
      </c>
      <c r="J45">
        <v>2782398219309.4502</v>
      </c>
      <c r="K45">
        <v>2853720551870.75</v>
      </c>
      <c r="L45">
        <v>2853063103739.5898</v>
      </c>
      <c r="M45">
        <v>2882253436871.8701</v>
      </c>
      <c r="N45">
        <v>2967392094196.5801</v>
      </c>
      <c r="O45">
        <v>3026180543065.1299</v>
      </c>
      <c r="P45">
        <v>3082721635795.7998</v>
      </c>
      <c r="Q45">
        <v>3143073552720.1201</v>
      </c>
      <c r="R45">
        <v>3219632498213.9302</v>
      </c>
      <c r="S45">
        <v>3295058841543.4902</v>
      </c>
      <c r="T45">
        <v>3341229045894.98</v>
      </c>
      <c r="U45">
        <v>3403083830271.2402</v>
      </c>
      <c r="V45">
        <v>3399013184431</v>
      </c>
      <c r="W45">
        <v>3296346277106.5801</v>
      </c>
      <c r="X45">
        <v>3370973020862.4702</v>
      </c>
      <c r="Y45">
        <v>3431077508487.8701</v>
      </c>
      <c r="Z45">
        <v>3484392273676.3599</v>
      </c>
      <c r="AA45">
        <v>3542247207315.1201</v>
      </c>
      <c r="AB45">
        <v>3512669246246.3799</v>
      </c>
      <c r="AC45">
        <v>3495534552273.75</v>
      </c>
      <c r="AD45">
        <v>3518535990789.9502</v>
      </c>
      <c r="AE45">
        <v>3575304717672.0898</v>
      </c>
      <c r="AF45">
        <v>3603494417791.6899</v>
      </c>
      <c r="AG45">
        <v>3628718878716.23</v>
      </c>
      <c r="AH45">
        <v>3441437426151.1602</v>
      </c>
      <c r="AI45">
        <v>3546135432155.9502</v>
      </c>
      <c r="AJ45">
        <v>3568899465281.46</v>
      </c>
      <c r="AK45">
        <v>3595775731849.5601</v>
      </c>
      <c r="AL45">
        <v>3627890253865.6201</v>
      </c>
      <c r="AM45">
        <v>3664874714177.4902</v>
      </c>
      <c r="AN45">
        <v>3706035594722.0698</v>
      </c>
      <c r="AO45">
        <v>3750352092794.9702</v>
      </c>
      <c r="AP45">
        <v>3797196802000.8999</v>
      </c>
      <c r="AQ45">
        <v>3846005856003.2598</v>
      </c>
      <c r="AR45">
        <v>3896298223888.6699</v>
      </c>
      <c r="AS45">
        <v>3947652448337.54</v>
      </c>
      <c r="AT45">
        <v>4000019369420.4502</v>
      </c>
      <c r="AU45">
        <v>4053051229761.5298</v>
      </c>
      <c r="AV45">
        <v>4106526977130.8398</v>
      </c>
      <c r="AW45">
        <v>4160373151978.9302</v>
      </c>
      <c r="AX45">
        <v>4214630747243.5098</v>
      </c>
      <c r="AY45">
        <v>4268922925834.77</v>
      </c>
      <c r="AZ45">
        <v>4323272494246.8301</v>
      </c>
      <c r="BA45">
        <v>4377721533347.8799</v>
      </c>
      <c r="BB45">
        <v>4432344981597.7402</v>
      </c>
      <c r="BC45">
        <v>4487220040293.3096</v>
      </c>
      <c r="BD45">
        <v>4542327016991.46</v>
      </c>
      <c r="BE45">
        <v>4597541277412.0996</v>
      </c>
      <c r="BF45">
        <v>4652702998126.9902</v>
      </c>
      <c r="BG45">
        <v>4707744231278.2803</v>
      </c>
      <c r="BH45">
        <v>4762791277664.4697</v>
      </c>
      <c r="BI45">
        <v>4817632521740.1396</v>
      </c>
      <c r="BJ45">
        <v>4872676027823.7998</v>
      </c>
      <c r="BK45">
        <v>4928503663630.5303</v>
      </c>
      <c r="BL45">
        <v>4985784854788.8203</v>
      </c>
    </row>
    <row r="46" spans="1:64" x14ac:dyDescent="0.25">
      <c r="A46" s="3" t="s">
        <v>11</v>
      </c>
      <c r="B46" s="3" t="s">
        <v>3</v>
      </c>
      <c r="C46" t="s">
        <v>29</v>
      </c>
      <c r="D46">
        <v>40686365295.482399</v>
      </c>
      <c r="E46">
        <v>40255065155.577103</v>
      </c>
      <c r="F46">
        <v>41394592236.069901</v>
      </c>
      <c r="G46">
        <v>39533439642.557999</v>
      </c>
      <c r="H46">
        <v>41413346740.626404</v>
      </c>
      <c r="I46">
        <v>42794112008.167297</v>
      </c>
      <c r="J46">
        <v>43090209358.743202</v>
      </c>
      <c r="K46">
        <v>41298816870.857903</v>
      </c>
      <c r="L46">
        <v>36937608518.982697</v>
      </c>
      <c r="M46">
        <v>41480358951.494102</v>
      </c>
      <c r="N46">
        <v>41298168182.915497</v>
      </c>
      <c r="O46">
        <v>40402799550.8536</v>
      </c>
      <c r="P46">
        <v>39452866325.6922</v>
      </c>
      <c r="Q46">
        <v>38049029484.172203</v>
      </c>
      <c r="R46">
        <v>40434004205.010696</v>
      </c>
      <c r="S46">
        <v>37480122361.7341</v>
      </c>
      <c r="T46">
        <v>37404746194.744904</v>
      </c>
      <c r="U46">
        <v>35801736713.776199</v>
      </c>
      <c r="V46">
        <v>34045085995.8148</v>
      </c>
      <c r="W46">
        <v>35578774318.416603</v>
      </c>
      <c r="X46">
        <v>36101016663.536499</v>
      </c>
      <c r="Y46">
        <v>38246293315.045898</v>
      </c>
      <c r="Z46">
        <v>38250409604.391296</v>
      </c>
      <c r="AA46">
        <v>37510344859.747002</v>
      </c>
      <c r="AB46">
        <v>38662293182.558998</v>
      </c>
      <c r="AC46">
        <v>39016587360.052696</v>
      </c>
      <c r="AD46">
        <v>37127471576.826599</v>
      </c>
      <c r="AE46">
        <v>38930324346.058296</v>
      </c>
      <c r="AF46">
        <v>40421201272.779701</v>
      </c>
      <c r="AG46">
        <v>41229625298.235298</v>
      </c>
      <c r="AH46">
        <v>40745879773.811096</v>
      </c>
      <c r="AI46">
        <v>42142627105.183403</v>
      </c>
      <c r="AJ46">
        <v>43468009182.017899</v>
      </c>
      <c r="AK46">
        <v>44731546288.795197</v>
      </c>
      <c r="AL46">
        <v>45956064749.0186</v>
      </c>
      <c r="AM46">
        <v>47162249657.487602</v>
      </c>
      <c r="AN46">
        <v>48355161161.372101</v>
      </c>
      <c r="AO46">
        <v>49531678050.091698</v>
      </c>
      <c r="AP46">
        <v>50691305004.670403</v>
      </c>
      <c r="AQ46">
        <v>51832642818.971001</v>
      </c>
      <c r="AR46">
        <v>52954431282.125504</v>
      </c>
      <c r="AS46">
        <v>54056393178.818497</v>
      </c>
      <c r="AT46">
        <v>55139476603.214996</v>
      </c>
      <c r="AU46">
        <v>56205193551.929398</v>
      </c>
      <c r="AV46">
        <v>57254997299.181099</v>
      </c>
      <c r="AW46">
        <v>58289940479.942596</v>
      </c>
      <c r="AX46">
        <v>59311177476.328598</v>
      </c>
      <c r="AY46">
        <v>60313043170.268097</v>
      </c>
      <c r="AZ46">
        <v>61295280091.601303</v>
      </c>
      <c r="BA46">
        <v>62256744788.5952</v>
      </c>
      <c r="BB46">
        <v>63196816104.421097</v>
      </c>
      <c r="BC46">
        <v>64116060569.8601</v>
      </c>
      <c r="BD46">
        <v>65015448351.284897</v>
      </c>
      <c r="BE46">
        <v>65897321043.164803</v>
      </c>
      <c r="BF46">
        <v>66765595136.080101</v>
      </c>
      <c r="BG46">
        <v>67625360832.371902</v>
      </c>
      <c r="BH46">
        <v>68481915603.529099</v>
      </c>
      <c r="BI46">
        <v>69346655430.634094</v>
      </c>
      <c r="BJ46">
        <v>70223077870.385696</v>
      </c>
      <c r="BK46">
        <v>71114139347.596497</v>
      </c>
      <c r="BL46">
        <v>72022516768.245605</v>
      </c>
    </row>
    <row r="47" spans="1:64" x14ac:dyDescent="0.25">
      <c r="A47" s="3" t="s">
        <v>11</v>
      </c>
      <c r="B47" s="3" t="s">
        <v>3</v>
      </c>
      <c r="C47" t="s">
        <v>30</v>
      </c>
      <c r="D47">
        <v>191453576426.793</v>
      </c>
      <c r="E47">
        <v>215515211073.629</v>
      </c>
      <c r="F47">
        <v>220849488324.065</v>
      </c>
      <c r="G47">
        <v>237986552690.12799</v>
      </c>
      <c r="H47">
        <v>260417523544.00699</v>
      </c>
      <c r="I47">
        <v>287051435439.03003</v>
      </c>
      <c r="J47">
        <v>300258462370.73102</v>
      </c>
      <c r="K47">
        <v>317280622563.49103</v>
      </c>
      <c r="L47">
        <v>299873903646.29999</v>
      </c>
      <c r="M47">
        <v>327408082766.27002</v>
      </c>
      <c r="N47">
        <v>358110351880.76801</v>
      </c>
      <c r="O47">
        <v>360582209383.28802</v>
      </c>
      <c r="P47">
        <v>381351058846.263</v>
      </c>
      <c r="Q47">
        <v>396335971718.03998</v>
      </c>
      <c r="R47">
        <v>434834078840.30603</v>
      </c>
      <c r="S47">
        <v>446524776254.552</v>
      </c>
      <c r="T47">
        <v>461278942972.41101</v>
      </c>
      <c r="U47">
        <v>489072934283.46997</v>
      </c>
      <c r="V47">
        <v>492510897954.88599</v>
      </c>
      <c r="W47">
        <v>504238782062.00598</v>
      </c>
      <c r="X47">
        <v>559088874874.71704</v>
      </c>
      <c r="Y47">
        <v>583213147979.05298</v>
      </c>
      <c r="Z47">
        <v>592150709331.08801</v>
      </c>
      <c r="AA47">
        <v>616952694803.21802</v>
      </c>
      <c r="AB47">
        <v>631711977502.22803</v>
      </c>
      <c r="AC47">
        <v>652912240943.28503</v>
      </c>
      <c r="AD47">
        <v>676635880440.48499</v>
      </c>
      <c r="AE47">
        <v>712038768868.49402</v>
      </c>
      <c r="AF47">
        <v>715835254675.64404</v>
      </c>
      <c r="AG47">
        <v>730151959769.15698</v>
      </c>
      <c r="AH47">
        <v>723830611183.16797</v>
      </c>
      <c r="AI47">
        <v>750972839932.57605</v>
      </c>
      <c r="AJ47">
        <v>777001315497.39294</v>
      </c>
      <c r="AK47">
        <v>802075580063.30396</v>
      </c>
      <c r="AL47">
        <v>826596561460.79602</v>
      </c>
      <c r="AM47">
        <v>850931602885.43396</v>
      </c>
      <c r="AN47">
        <v>875169863706.89294</v>
      </c>
      <c r="AO47">
        <v>899253091257.17004</v>
      </c>
      <c r="AP47">
        <v>923170140343.30896</v>
      </c>
      <c r="AQ47">
        <v>946893224250.40295</v>
      </c>
      <c r="AR47">
        <v>970396771221.03503</v>
      </c>
      <c r="AS47">
        <v>993672974281.901</v>
      </c>
      <c r="AT47">
        <v>1016736539831.61</v>
      </c>
      <c r="AU47">
        <v>1039612802047.87</v>
      </c>
      <c r="AV47">
        <v>1062326336554.4301</v>
      </c>
      <c r="AW47">
        <v>1084894582719.85</v>
      </c>
      <c r="AX47">
        <v>1107337107482.79</v>
      </c>
      <c r="AY47">
        <v>1129546016617.52</v>
      </c>
      <c r="AZ47">
        <v>1151513673368.1201</v>
      </c>
      <c r="BA47">
        <v>1173215665280.28</v>
      </c>
      <c r="BB47">
        <v>1194637165892.77</v>
      </c>
      <c r="BC47">
        <v>1215785704183.51</v>
      </c>
      <c r="BD47">
        <v>1236676597952.23</v>
      </c>
      <c r="BE47">
        <v>1257351542244.73</v>
      </c>
      <c r="BF47">
        <v>1277882912283.48</v>
      </c>
      <c r="BG47">
        <v>1298366533190</v>
      </c>
      <c r="BH47">
        <v>1318903425309.8899</v>
      </c>
      <c r="BI47">
        <v>1339713688302.4099</v>
      </c>
      <c r="BJ47">
        <v>1360867098161.79</v>
      </c>
      <c r="BK47">
        <v>1382423764379.1499</v>
      </c>
      <c r="BL47">
        <v>1404439076980.79</v>
      </c>
    </row>
    <row r="48" spans="1:64" x14ac:dyDescent="0.25">
      <c r="A48" s="3" t="s">
        <v>11</v>
      </c>
      <c r="B48" s="3" t="s">
        <v>3</v>
      </c>
      <c r="C48" t="s">
        <v>31</v>
      </c>
      <c r="D48">
        <v>131671418889.771</v>
      </c>
      <c r="E48">
        <v>145861345989.936</v>
      </c>
      <c r="F48">
        <v>149912573184.69199</v>
      </c>
      <c r="G48">
        <v>161496099726.52701</v>
      </c>
      <c r="H48">
        <v>181232690713.14401</v>
      </c>
      <c r="I48">
        <v>202180608741.28201</v>
      </c>
      <c r="J48">
        <v>208494772581.082</v>
      </c>
      <c r="K48">
        <v>220301418590.03799</v>
      </c>
      <c r="L48">
        <v>216011222916.948</v>
      </c>
      <c r="M48">
        <v>242343631604.64801</v>
      </c>
      <c r="N48">
        <v>272408252852.70401</v>
      </c>
      <c r="O48">
        <v>269988981305.354</v>
      </c>
      <c r="P48">
        <v>284871740385.31097</v>
      </c>
      <c r="Q48">
        <v>288909432535.34497</v>
      </c>
      <c r="R48">
        <v>326598619976.55103</v>
      </c>
      <c r="S48">
        <v>336705640522.39203</v>
      </c>
      <c r="T48">
        <v>348089219483.69501</v>
      </c>
      <c r="U48">
        <v>372679443593.00702</v>
      </c>
      <c r="V48">
        <v>388294078152.42603</v>
      </c>
      <c r="W48">
        <v>394879331597.11401</v>
      </c>
      <c r="X48">
        <v>448778908784.79797</v>
      </c>
      <c r="Y48">
        <v>476629391556.71503</v>
      </c>
      <c r="Z48">
        <v>482258229974.92102</v>
      </c>
      <c r="AA48">
        <v>497460410974.38501</v>
      </c>
      <c r="AB48">
        <v>500436976786.79401</v>
      </c>
      <c r="AC48">
        <v>506848466789.31702</v>
      </c>
      <c r="AD48">
        <v>515845432147.172</v>
      </c>
      <c r="AE48">
        <v>547337847935.992</v>
      </c>
      <c r="AF48">
        <v>554929530867.77502</v>
      </c>
      <c r="AG48">
        <v>566028121485.13098</v>
      </c>
      <c r="AH48">
        <v>560477742077.93201</v>
      </c>
      <c r="AI48">
        <v>580821021863.35803</v>
      </c>
      <c r="AJ48">
        <v>600256016486.92896</v>
      </c>
      <c r="AK48">
        <v>618908907437.46106</v>
      </c>
      <c r="AL48">
        <v>637091344770.90503</v>
      </c>
      <c r="AM48">
        <v>655087685419.87695</v>
      </c>
      <c r="AN48">
        <v>672967061475.48999</v>
      </c>
      <c r="AO48">
        <v>690685064307.11694</v>
      </c>
      <c r="AP48">
        <v>708233630822.90601</v>
      </c>
      <c r="AQ48">
        <v>725591985560.59399</v>
      </c>
      <c r="AR48">
        <v>742741144708.99597</v>
      </c>
      <c r="AS48">
        <v>759675795675.08801</v>
      </c>
      <c r="AT48">
        <v>776407844174.60596</v>
      </c>
      <c r="AU48">
        <v>792957248036.53601</v>
      </c>
      <c r="AV48">
        <v>809343297088.14197</v>
      </c>
      <c r="AW48">
        <v>825579761426.68799</v>
      </c>
      <c r="AX48">
        <v>841681966803.30798</v>
      </c>
      <c r="AY48">
        <v>857568398052.35596</v>
      </c>
      <c r="AZ48">
        <v>873233948100.04004</v>
      </c>
      <c r="BA48">
        <v>888660827320.11206</v>
      </c>
      <c r="BB48">
        <v>903838583374.39905</v>
      </c>
      <c r="BC48">
        <v>918773708121.74304</v>
      </c>
      <c r="BD48">
        <v>933478544570.87598</v>
      </c>
      <c r="BE48">
        <v>947985267815.98206</v>
      </c>
      <c r="BF48">
        <v>962349009565.95801</v>
      </c>
      <c r="BG48">
        <v>976642287990.82202</v>
      </c>
      <c r="BH48">
        <v>990941188122.56494</v>
      </c>
      <c r="BI48">
        <v>1005410809664.26</v>
      </c>
      <c r="BJ48">
        <v>1020102803550.53</v>
      </c>
      <c r="BK48">
        <v>1035061343844.3199</v>
      </c>
      <c r="BL48">
        <v>1050326866907.14</v>
      </c>
    </row>
    <row r="49" spans="1:64" x14ac:dyDescent="0.25">
      <c r="A49" s="3" t="s">
        <v>11</v>
      </c>
      <c r="B49" s="3" t="s">
        <v>3</v>
      </c>
      <c r="C49" t="s">
        <v>32</v>
      </c>
      <c r="D49">
        <v>250793137866.80499</v>
      </c>
      <c r="E49">
        <v>280264372372.20599</v>
      </c>
      <c r="F49">
        <v>306241683412.61902</v>
      </c>
      <c r="G49">
        <v>330992021730.52301</v>
      </c>
      <c r="H49">
        <v>361614434595.94501</v>
      </c>
      <c r="I49">
        <v>396770601017.36102</v>
      </c>
      <c r="J49">
        <v>435207026731.64099</v>
      </c>
      <c r="K49">
        <v>463996793889.15997</v>
      </c>
      <c r="L49">
        <v>451389357635.388</v>
      </c>
      <c r="M49">
        <v>497290829991.23901</v>
      </c>
      <c r="N49">
        <v>540699779473.56201</v>
      </c>
      <c r="O49">
        <v>578134350663.604</v>
      </c>
      <c r="P49">
        <v>627478031258.58301</v>
      </c>
      <c r="Q49">
        <v>648386797076.74097</v>
      </c>
      <c r="R49">
        <v>670161771913.94397</v>
      </c>
      <c r="S49">
        <v>706809134339.65002</v>
      </c>
      <c r="T49">
        <v>752819345144.91895</v>
      </c>
      <c r="U49">
        <v>796586221681.927</v>
      </c>
      <c r="V49">
        <v>831068660955.56799</v>
      </c>
      <c r="W49">
        <v>834939471281.71704</v>
      </c>
      <c r="X49">
        <v>865726808073.92798</v>
      </c>
      <c r="Y49">
        <v>898089503286.27795</v>
      </c>
      <c r="Z49">
        <v>925034086746.23206</v>
      </c>
      <c r="AA49">
        <v>951628004053.11902</v>
      </c>
      <c r="AB49">
        <v>989363210602.28503</v>
      </c>
      <c r="AC49">
        <v>1011293764670.6801</v>
      </c>
      <c r="AD49">
        <v>1035278668225.99</v>
      </c>
      <c r="AE49">
        <v>1049018483563.66</v>
      </c>
      <c r="AF49">
        <v>1091664718417.47</v>
      </c>
      <c r="AG49">
        <v>1113498012785.8201</v>
      </c>
      <c r="AH49">
        <v>1098396766652.16</v>
      </c>
      <c r="AI49">
        <v>1133946694569.6201</v>
      </c>
      <c r="AJ49">
        <v>1167444576752.72</v>
      </c>
      <c r="AK49">
        <v>1199156652015.48</v>
      </c>
      <c r="AL49">
        <v>1229703276603.3999</v>
      </c>
      <c r="AM49">
        <v>1259643059806.24</v>
      </c>
      <c r="AN49">
        <v>1289113950162.23</v>
      </c>
      <c r="AO49">
        <v>1318035179855.21</v>
      </c>
      <c r="AP49">
        <v>1346396334741.2</v>
      </c>
      <c r="AQ49">
        <v>1374163122688.53</v>
      </c>
      <c r="AR49">
        <v>1401305196601.53</v>
      </c>
      <c r="AS49">
        <v>1427818407969.8999</v>
      </c>
      <c r="AT49">
        <v>1453730958855.3999</v>
      </c>
      <c r="AU49">
        <v>1479085690644.2</v>
      </c>
      <c r="AV49">
        <v>1503923598408.5901</v>
      </c>
      <c r="AW49">
        <v>1528274881413.01</v>
      </c>
      <c r="AX49">
        <v>1552172186727.5801</v>
      </c>
      <c r="AY49">
        <v>1575469793298.8201</v>
      </c>
      <c r="AZ49">
        <v>1598164063185.0601</v>
      </c>
      <c r="BA49">
        <v>1620228337552.1399</v>
      </c>
      <c r="BB49">
        <v>1641649735937.25</v>
      </c>
      <c r="BC49">
        <v>1662446280998.99</v>
      </c>
      <c r="BD49">
        <v>1682646319328.23</v>
      </c>
      <c r="BE49">
        <v>1702313428915.6399</v>
      </c>
      <c r="BF49">
        <v>1721551337506.21</v>
      </c>
      <c r="BG49">
        <v>1740493224059.1799</v>
      </c>
      <c r="BH49">
        <v>1759276612849.48</v>
      </c>
      <c r="BI49">
        <v>1778194394907.6201</v>
      </c>
      <c r="BJ49">
        <v>1797335139960.97</v>
      </c>
      <c r="BK49">
        <v>1816772933091.98</v>
      </c>
      <c r="BL49">
        <v>1836574177590.26</v>
      </c>
    </row>
    <row r="50" spans="1:64" x14ac:dyDescent="0.25">
      <c r="A50" s="3" t="s">
        <v>12</v>
      </c>
      <c r="B50" s="3" t="s">
        <v>3</v>
      </c>
      <c r="C50" t="s">
        <v>29</v>
      </c>
      <c r="D50">
        <v>28280204651.176498</v>
      </c>
      <c r="E50">
        <v>29227098453.494701</v>
      </c>
      <c r="F50">
        <v>32304362216.411098</v>
      </c>
      <c r="G50">
        <v>33588334478.041401</v>
      </c>
      <c r="H50">
        <v>36346423103.600502</v>
      </c>
      <c r="I50">
        <v>37839574233.598701</v>
      </c>
      <c r="J50">
        <v>37545484569.7994</v>
      </c>
      <c r="K50">
        <v>38297073438.743896</v>
      </c>
      <c r="L50">
        <v>42544462526.095497</v>
      </c>
      <c r="M50">
        <v>36777823368.488403</v>
      </c>
      <c r="N50">
        <v>31752209035.8955</v>
      </c>
      <c r="O50">
        <v>29733940230.0924</v>
      </c>
      <c r="P50">
        <v>35147368919.344803</v>
      </c>
      <c r="Q50">
        <v>38510245313.214798</v>
      </c>
      <c r="R50">
        <v>40967535375.397797</v>
      </c>
      <c r="S50">
        <v>38456927750.372299</v>
      </c>
      <c r="T50">
        <v>42313401960.8591</v>
      </c>
      <c r="U50">
        <v>52171001058.591698</v>
      </c>
      <c r="V50">
        <v>54592160301.554604</v>
      </c>
      <c r="W50">
        <v>49723533718.268898</v>
      </c>
      <c r="X50">
        <v>58460934107.338501</v>
      </c>
      <c r="Y50">
        <v>69873760712.606598</v>
      </c>
      <c r="Z50">
        <v>63019315776.985199</v>
      </c>
      <c r="AA50">
        <v>61393725516.830597</v>
      </c>
      <c r="AB50">
        <v>63366452649.857399</v>
      </c>
      <c r="AC50">
        <v>62197072834.329597</v>
      </c>
      <c r="AD50">
        <v>66336676554.965797</v>
      </c>
      <c r="AE50">
        <v>71377164531.289093</v>
      </c>
      <c r="AF50">
        <v>65434494677.236198</v>
      </c>
      <c r="AG50">
        <v>68248177948.357399</v>
      </c>
      <c r="AH50">
        <v>66596266055.448196</v>
      </c>
      <c r="AI50">
        <v>72057912768.208496</v>
      </c>
      <c r="AJ50">
        <v>74672770551.613907</v>
      </c>
      <c r="AK50">
        <v>77460597054.833801</v>
      </c>
      <c r="AL50">
        <v>80203548090.593903</v>
      </c>
      <c r="AM50">
        <v>83114157606.568405</v>
      </c>
      <c r="AN50">
        <v>86083030767.120499</v>
      </c>
      <c r="AO50">
        <v>89108385919.164795</v>
      </c>
      <c r="AP50">
        <v>92188470025.069397</v>
      </c>
      <c r="AQ50">
        <v>95321558334.873901</v>
      </c>
      <c r="AR50">
        <v>98608138601.479294</v>
      </c>
      <c r="AS50">
        <v>102450037535.108</v>
      </c>
      <c r="AT50">
        <v>105726863277.85201</v>
      </c>
      <c r="AU50">
        <v>108950153651.071</v>
      </c>
      <c r="AV50">
        <v>112120517375.01601</v>
      </c>
      <c r="AW50">
        <v>116223502058.26401</v>
      </c>
      <c r="AX50">
        <v>120260321946.842</v>
      </c>
      <c r="AY50">
        <v>123261166157.61301</v>
      </c>
      <c r="AZ50">
        <v>127175010752.953</v>
      </c>
      <c r="BA50">
        <v>131024864575.709</v>
      </c>
      <c r="BB50">
        <v>134811455401.52699</v>
      </c>
      <c r="BC50">
        <v>139477922127.65799</v>
      </c>
      <c r="BD50">
        <v>143133234273.82401</v>
      </c>
      <c r="BE50">
        <v>146727474161.241</v>
      </c>
      <c r="BF50">
        <v>151183189406.927</v>
      </c>
      <c r="BG50">
        <v>154650618134.703</v>
      </c>
      <c r="BH50">
        <v>158967485530.08401</v>
      </c>
      <c r="BI50">
        <v>163212768496.03</v>
      </c>
      <c r="BJ50">
        <v>167387284435.13101</v>
      </c>
      <c r="BK50">
        <v>171491842641.47501</v>
      </c>
      <c r="BL50">
        <v>174645197872.02899</v>
      </c>
    </row>
    <row r="51" spans="1:64" x14ac:dyDescent="0.25">
      <c r="A51" s="3" t="s">
        <v>12</v>
      </c>
      <c r="B51" s="3" t="s">
        <v>3</v>
      </c>
      <c r="C51" t="s">
        <v>30</v>
      </c>
      <c r="D51">
        <v>78426064236.955505</v>
      </c>
      <c r="E51">
        <v>85725589944.496796</v>
      </c>
      <c r="F51">
        <v>91213701515.630997</v>
      </c>
      <c r="G51">
        <v>97652483498.278</v>
      </c>
      <c r="H51">
        <v>106533323511.76199</v>
      </c>
      <c r="I51">
        <v>120980509690.578</v>
      </c>
      <c r="J51">
        <v>139916693490.13199</v>
      </c>
      <c r="K51">
        <v>153768570975.51501</v>
      </c>
      <c r="L51">
        <v>140222062252.965</v>
      </c>
      <c r="M51">
        <v>157590886709.13901</v>
      </c>
      <c r="N51">
        <v>178425512420.83899</v>
      </c>
      <c r="O51">
        <v>171488355373.89001</v>
      </c>
      <c r="P51">
        <v>176479969735.867</v>
      </c>
      <c r="Q51">
        <v>192750838328.28799</v>
      </c>
      <c r="R51">
        <v>214450119104.00101</v>
      </c>
      <c r="S51">
        <v>215821867804.62</v>
      </c>
      <c r="T51">
        <v>228599259657.448</v>
      </c>
      <c r="U51">
        <v>232969909065.77499</v>
      </c>
      <c r="V51">
        <v>247014357506.32199</v>
      </c>
      <c r="W51">
        <v>220961369369.03201</v>
      </c>
      <c r="X51">
        <v>234650658336.14999</v>
      </c>
      <c r="Y51">
        <v>242956922277.67099</v>
      </c>
      <c r="Z51">
        <v>258254510243.87399</v>
      </c>
      <c r="AA51">
        <v>268694603184.07001</v>
      </c>
      <c r="AB51">
        <v>285113215487.00702</v>
      </c>
      <c r="AC51">
        <v>288561922621.56201</v>
      </c>
      <c r="AD51">
        <v>295395045385.138</v>
      </c>
      <c r="AE51">
        <v>316067274899.69702</v>
      </c>
      <c r="AF51">
        <v>332492390011.92798</v>
      </c>
      <c r="AG51">
        <v>346789562782.44098</v>
      </c>
      <c r="AH51">
        <v>338219676974.23102</v>
      </c>
      <c r="AI51">
        <v>365767153631.20801</v>
      </c>
      <c r="AJ51">
        <v>378843049059.42798</v>
      </c>
      <c r="AK51">
        <v>392782321017.95697</v>
      </c>
      <c r="AL51">
        <v>406479555590.87097</v>
      </c>
      <c r="AM51">
        <v>421011701937.76801</v>
      </c>
      <c r="AN51">
        <v>435823598603.55798</v>
      </c>
      <c r="AO51">
        <v>450905781957.18298</v>
      </c>
      <c r="AP51">
        <v>466248951723.76898</v>
      </c>
      <c r="AQ51">
        <v>481843969954.091</v>
      </c>
      <c r="AR51">
        <v>498198125850.79199</v>
      </c>
      <c r="AS51">
        <v>517339315578.05603</v>
      </c>
      <c r="AT51">
        <v>533608505952.53497</v>
      </c>
      <c r="AU51">
        <v>549590575859.784</v>
      </c>
      <c r="AV51">
        <v>565289029013.24097</v>
      </c>
      <c r="AW51">
        <v>585670642477.55396</v>
      </c>
      <c r="AX51">
        <v>605697656639.35303</v>
      </c>
      <c r="AY51">
        <v>620488643665.677</v>
      </c>
      <c r="AZ51">
        <v>639857672559.55396</v>
      </c>
      <c r="BA51">
        <v>658884592749.00806</v>
      </c>
      <c r="BB51">
        <v>677573580205.06201</v>
      </c>
      <c r="BC51">
        <v>700662975409.073</v>
      </c>
      <c r="BD51">
        <v>718651305540.76501</v>
      </c>
      <c r="BE51">
        <v>736314256377.07703</v>
      </c>
      <c r="BF51">
        <v>758279482055.46399</v>
      </c>
      <c r="BG51">
        <v>775267352297.83997</v>
      </c>
      <c r="BH51">
        <v>796493386422.34998</v>
      </c>
      <c r="BI51">
        <v>817338646998.01294</v>
      </c>
      <c r="BJ51">
        <v>837807802432.09497</v>
      </c>
      <c r="BK51">
        <v>857905470834.63403</v>
      </c>
      <c r="BL51">
        <v>873225989360.14795</v>
      </c>
    </row>
    <row r="52" spans="1:64" x14ac:dyDescent="0.25">
      <c r="A52" s="3" t="s">
        <v>12</v>
      </c>
      <c r="B52" s="3" t="s">
        <v>3</v>
      </c>
      <c r="C52" t="s">
        <v>31</v>
      </c>
      <c r="D52">
        <v>45022023392.359497</v>
      </c>
      <c r="E52">
        <v>52017545470.986603</v>
      </c>
      <c r="F52">
        <v>57243953649.831299</v>
      </c>
      <c r="G52">
        <v>63160103454.926102</v>
      </c>
      <c r="H52">
        <v>70879744726.944397</v>
      </c>
      <c r="I52">
        <v>77079300719.604202</v>
      </c>
      <c r="J52">
        <v>89497530243.200302</v>
      </c>
      <c r="K52">
        <v>97905256882.817795</v>
      </c>
      <c r="L52">
        <v>91986349840.873093</v>
      </c>
      <c r="M52">
        <v>104936908182.188</v>
      </c>
      <c r="N52">
        <v>113964808631.826</v>
      </c>
      <c r="O52">
        <v>108886541821.933</v>
      </c>
      <c r="P52">
        <v>114404522516.93401</v>
      </c>
      <c r="Q52">
        <v>123850197975.94501</v>
      </c>
      <c r="R52">
        <v>134237681550.035</v>
      </c>
      <c r="S52">
        <v>128230289408.62801</v>
      </c>
      <c r="T52">
        <v>135472388848.459</v>
      </c>
      <c r="U52">
        <v>136464627922.44701</v>
      </c>
      <c r="V52">
        <v>134504846382.045</v>
      </c>
      <c r="W52">
        <v>128366902327.257</v>
      </c>
      <c r="X52">
        <v>135775205560.50101</v>
      </c>
      <c r="Y52">
        <v>142270160644.73801</v>
      </c>
      <c r="Z52">
        <v>148885965748.98599</v>
      </c>
      <c r="AA52">
        <v>153870546000.80099</v>
      </c>
      <c r="AB52">
        <v>163350126808.18701</v>
      </c>
      <c r="AC52">
        <v>167309545616.02499</v>
      </c>
      <c r="AD52">
        <v>170863547646.505</v>
      </c>
      <c r="AE52">
        <v>181166524804.306</v>
      </c>
      <c r="AF52">
        <v>187218343305.81201</v>
      </c>
      <c r="AG52">
        <v>195268732067.96201</v>
      </c>
      <c r="AH52">
        <v>190630762573.37799</v>
      </c>
      <c r="AI52">
        <v>206360344522.56299</v>
      </c>
      <c r="AJ52">
        <v>213948029956.73199</v>
      </c>
      <c r="AK52">
        <v>222038521903.65399</v>
      </c>
      <c r="AL52">
        <v>230007781601.091</v>
      </c>
      <c r="AM52">
        <v>238465423051.73001</v>
      </c>
      <c r="AN52">
        <v>247098107030.85599</v>
      </c>
      <c r="AO52">
        <v>255900955178.12601</v>
      </c>
      <c r="AP52">
        <v>264869162319.237</v>
      </c>
      <c r="AQ52">
        <v>273997994956.15701</v>
      </c>
      <c r="AR52">
        <v>283576653262.15302</v>
      </c>
      <c r="AS52">
        <v>294761864102.552</v>
      </c>
      <c r="AT52">
        <v>304330851175.21503</v>
      </c>
      <c r="AU52">
        <v>313754483785.50403</v>
      </c>
      <c r="AV52">
        <v>323034306817.20099</v>
      </c>
      <c r="AW52">
        <v>335010926987.79999</v>
      </c>
      <c r="AX52">
        <v>346807785087.03198</v>
      </c>
      <c r="AY52">
        <v>355626576070.77399</v>
      </c>
      <c r="AZ52">
        <v>367088838701.995</v>
      </c>
      <c r="BA52">
        <v>378376867095.48798</v>
      </c>
      <c r="BB52">
        <v>389492514386.75</v>
      </c>
      <c r="BC52">
        <v>403161681259.34198</v>
      </c>
      <c r="BD52">
        <v>413919345001.96503</v>
      </c>
      <c r="BE52">
        <v>424510211572.68201</v>
      </c>
      <c r="BF52">
        <v>437604383581.60699</v>
      </c>
      <c r="BG52">
        <v>447848662570.36603</v>
      </c>
      <c r="BH52">
        <v>460563362023.97302</v>
      </c>
      <c r="BI52">
        <v>473082272441.32501</v>
      </c>
      <c r="BJ52">
        <v>485407482783.33002</v>
      </c>
      <c r="BK52">
        <v>497541064137.69397</v>
      </c>
      <c r="BL52">
        <v>506924840474.901</v>
      </c>
    </row>
    <row r="53" spans="1:64" x14ac:dyDescent="0.25">
      <c r="A53" s="3" t="s">
        <v>12</v>
      </c>
      <c r="B53" s="3" t="s">
        <v>3</v>
      </c>
      <c r="C53" t="s">
        <v>32</v>
      </c>
      <c r="D53">
        <v>82132768768.110596</v>
      </c>
      <c r="E53">
        <v>91249177050.162094</v>
      </c>
      <c r="F53">
        <v>101229554413.09801</v>
      </c>
      <c r="G53">
        <v>116855316739.972</v>
      </c>
      <c r="H53">
        <v>127559583627.59599</v>
      </c>
      <c r="I53">
        <v>139916715104.897</v>
      </c>
      <c r="J53">
        <v>153971071665.39001</v>
      </c>
      <c r="K53">
        <v>166429387837.013</v>
      </c>
      <c r="L53">
        <v>156505987433.83099</v>
      </c>
      <c r="M53">
        <v>162420161173.67999</v>
      </c>
      <c r="N53">
        <v>170970006297.35101</v>
      </c>
      <c r="O53">
        <v>182513441430.11401</v>
      </c>
      <c r="P53">
        <v>190488082653.276</v>
      </c>
      <c r="Q53">
        <v>193295323849.423</v>
      </c>
      <c r="R53">
        <v>196850923081.311</v>
      </c>
      <c r="S53">
        <v>205716135217.40799</v>
      </c>
      <c r="T53">
        <v>215873864048.14001</v>
      </c>
      <c r="U53">
        <v>232574186476.74301</v>
      </c>
      <c r="V53">
        <v>240678358062.07999</v>
      </c>
      <c r="W53">
        <v>263398766207.776</v>
      </c>
      <c r="X53">
        <v>280877272560.99103</v>
      </c>
      <c r="Y53">
        <v>291412338490.52899</v>
      </c>
      <c r="Z53">
        <v>315441746855.47198</v>
      </c>
      <c r="AA53">
        <v>336461160153.276</v>
      </c>
      <c r="AB53">
        <v>357941682654.35999</v>
      </c>
      <c r="AC53">
        <v>390360457530.77399</v>
      </c>
      <c r="AD53">
        <v>411788451212.28998</v>
      </c>
      <c r="AE53">
        <v>429802158143.85999</v>
      </c>
      <c r="AF53">
        <v>459780366207.64502</v>
      </c>
      <c r="AG53">
        <v>479550921954.57397</v>
      </c>
      <c r="AH53">
        <v>473801760725.53998</v>
      </c>
      <c r="AI53">
        <v>519076766280.06403</v>
      </c>
      <c r="AJ53">
        <v>544647229618.70502</v>
      </c>
      <c r="AK53">
        <v>572053959091.90002</v>
      </c>
      <c r="AL53">
        <v>599725973840.93298</v>
      </c>
      <c r="AM53">
        <v>629270548609.26099</v>
      </c>
      <c r="AN53">
        <v>659907507700.79797</v>
      </c>
      <c r="AO53">
        <v>691651334047.08997</v>
      </c>
      <c r="AP53">
        <v>724516650872.401</v>
      </c>
      <c r="AQ53">
        <v>758518222724.83496</v>
      </c>
      <c r="AR53">
        <v>794494266745.43604</v>
      </c>
      <c r="AS53">
        <v>835782455331.00195</v>
      </c>
      <c r="AT53">
        <v>873312341597.729</v>
      </c>
      <c r="AU53">
        <v>911203163235.94495</v>
      </c>
      <c r="AV53">
        <v>949457624522.16394</v>
      </c>
      <c r="AW53">
        <v>996523563530.34399</v>
      </c>
      <c r="AX53">
        <v>1044044713376.84</v>
      </c>
      <c r="AY53">
        <v>1083493051146.8101</v>
      </c>
      <c r="AZ53">
        <v>1131891406538.1101</v>
      </c>
      <c r="BA53">
        <v>1180755074888.3999</v>
      </c>
      <c r="BB53">
        <v>1230087542308.3999</v>
      </c>
      <c r="BC53">
        <v>1288599069441.74</v>
      </c>
      <c r="BD53">
        <v>1338924076010.6499</v>
      </c>
      <c r="BE53">
        <v>1389728709069.3899</v>
      </c>
      <c r="BF53">
        <v>1449857142912.5801</v>
      </c>
      <c r="BG53">
        <v>1501676869193.6001</v>
      </c>
      <c r="BH53">
        <v>1562918232172.55</v>
      </c>
      <c r="BI53">
        <v>1624744987633.1599</v>
      </c>
      <c r="BJ53">
        <v>1687161512123.8101</v>
      </c>
      <c r="BK53">
        <v>1750172212652.8899</v>
      </c>
      <c r="BL53">
        <v>1804667044677.6399</v>
      </c>
    </row>
    <row r="54" spans="1:64" x14ac:dyDescent="0.25">
      <c r="A54" s="3" t="s">
        <v>13</v>
      </c>
      <c r="B54" s="3" t="s">
        <v>3</v>
      </c>
      <c r="C54" t="s">
        <v>29</v>
      </c>
      <c r="D54">
        <v>83788424520.058197</v>
      </c>
      <c r="E54">
        <v>85091990682.185898</v>
      </c>
      <c r="F54">
        <v>81351723769.873505</v>
      </c>
      <c r="G54">
        <v>70510140673.961304</v>
      </c>
      <c r="H54">
        <v>66977838959.8946</v>
      </c>
      <c r="I54">
        <v>60154094210.970596</v>
      </c>
      <c r="J54">
        <v>70667439522.871704</v>
      </c>
      <c r="K54">
        <v>69020298243.881393</v>
      </c>
      <c r="L54">
        <v>67828691894.166603</v>
      </c>
      <c r="M54">
        <v>61691618227.533699</v>
      </c>
      <c r="N54">
        <v>58444724084.850502</v>
      </c>
      <c r="O54">
        <v>59612824328.258003</v>
      </c>
      <c r="P54">
        <v>57400688225.941704</v>
      </c>
      <c r="Q54">
        <v>60170683946.647499</v>
      </c>
      <c r="R54">
        <v>61638231611.997299</v>
      </c>
      <c r="S54">
        <v>58037563829.335999</v>
      </c>
      <c r="T54">
        <v>60698133483.384102</v>
      </c>
      <c r="U54">
        <v>64226483440.758102</v>
      </c>
      <c r="V54">
        <v>64525351460.659798</v>
      </c>
      <c r="W54">
        <v>62683298655.067703</v>
      </c>
      <c r="X54">
        <v>65437394176.952698</v>
      </c>
      <c r="Y54">
        <v>65080395733.995399</v>
      </c>
      <c r="Z54">
        <v>69317322405.848495</v>
      </c>
      <c r="AA54">
        <v>69478078311.666901</v>
      </c>
      <c r="AB54">
        <v>71336600077.583206</v>
      </c>
      <c r="AC54">
        <v>75130615527.519104</v>
      </c>
      <c r="AD54">
        <v>81014607147.833893</v>
      </c>
      <c r="AE54">
        <v>83624180237.601105</v>
      </c>
      <c r="AF54">
        <v>85418970691.528702</v>
      </c>
      <c r="AG54">
        <v>85333551720.837204</v>
      </c>
      <c r="AH54">
        <v>79964615620.584396</v>
      </c>
      <c r="AI54">
        <v>82635419183.534302</v>
      </c>
      <c r="AJ54">
        <v>85077865188.361694</v>
      </c>
      <c r="AK54">
        <v>87674745544.927597</v>
      </c>
      <c r="AL54">
        <v>90377141530.4104</v>
      </c>
      <c r="AM54">
        <v>93178863005.988907</v>
      </c>
      <c r="AN54">
        <v>96074815734.213806</v>
      </c>
      <c r="AO54">
        <v>99067680609.196503</v>
      </c>
      <c r="AP54">
        <v>102156808884.59599</v>
      </c>
      <c r="AQ54">
        <v>105342117185.03101</v>
      </c>
      <c r="AR54">
        <v>108623769670.267</v>
      </c>
      <c r="AS54">
        <v>112002328081.785</v>
      </c>
      <c r="AT54">
        <v>115472536245.22099</v>
      </c>
      <c r="AU54">
        <v>119034570947.26601</v>
      </c>
      <c r="AV54">
        <v>122688347845.63</v>
      </c>
      <c r="AW54">
        <v>126433554200.446</v>
      </c>
      <c r="AX54">
        <v>130269348457.205</v>
      </c>
      <c r="AY54">
        <v>134194463175.30099</v>
      </c>
      <c r="AZ54">
        <v>138206339457.164</v>
      </c>
      <c r="BA54">
        <v>142301667813.772</v>
      </c>
      <c r="BB54">
        <v>146476263043.37399</v>
      </c>
      <c r="BC54">
        <v>150725653717.819</v>
      </c>
      <c r="BD54">
        <v>155044283382.66901</v>
      </c>
      <c r="BE54">
        <v>159425796813.76501</v>
      </c>
      <c r="BF54">
        <v>163864055584.728</v>
      </c>
      <c r="BG54">
        <v>168354326598.80899</v>
      </c>
      <c r="BH54">
        <v>172894149295.07401</v>
      </c>
      <c r="BI54">
        <v>177482796674.91199</v>
      </c>
      <c r="BJ54">
        <v>182121265798.85501</v>
      </c>
      <c r="BK54">
        <v>186811609520.24701</v>
      </c>
      <c r="BL54">
        <v>191556487617.80499</v>
      </c>
    </row>
    <row r="55" spans="1:64" x14ac:dyDescent="0.25">
      <c r="A55" s="3" t="s">
        <v>13</v>
      </c>
      <c r="B55" s="3" t="s">
        <v>3</v>
      </c>
      <c r="C55" t="s">
        <v>30</v>
      </c>
      <c r="D55">
        <v>328600326926.388</v>
      </c>
      <c r="E55">
        <v>337248698571.27899</v>
      </c>
      <c r="F55">
        <v>348868072535.37903</v>
      </c>
      <c r="G55">
        <v>449044266075.64301</v>
      </c>
      <c r="H55">
        <v>466307322679.81702</v>
      </c>
      <c r="I55">
        <v>444433911642.06097</v>
      </c>
      <c r="J55">
        <v>492755299249.505</v>
      </c>
      <c r="K55">
        <v>530387507077.90997</v>
      </c>
      <c r="L55">
        <v>552646283669.05798</v>
      </c>
      <c r="M55">
        <v>571895459679.87097</v>
      </c>
      <c r="N55">
        <v>601662617927.20801</v>
      </c>
      <c r="O55">
        <v>581846941706.448</v>
      </c>
      <c r="P55">
        <v>572738136705.05701</v>
      </c>
      <c r="Q55">
        <v>554035700093.49805</v>
      </c>
      <c r="R55">
        <v>606398852317.96704</v>
      </c>
      <c r="S55">
        <v>619115720015.29504</v>
      </c>
      <c r="T55">
        <v>674807258208.49097</v>
      </c>
      <c r="U55">
        <v>683000237472.03296</v>
      </c>
      <c r="V55">
        <v>709616057345.625</v>
      </c>
      <c r="W55">
        <v>616760951329.54504</v>
      </c>
      <c r="X55">
        <v>657837052003.55701</v>
      </c>
      <c r="Y55">
        <v>707112540117.49597</v>
      </c>
      <c r="Z55">
        <v>737665270553.06702</v>
      </c>
      <c r="AA55">
        <v>705150765782.54297</v>
      </c>
      <c r="AB55">
        <v>716708583747.29297</v>
      </c>
      <c r="AC55">
        <v>705443554518.19397</v>
      </c>
      <c r="AD55">
        <v>713458303023.09497</v>
      </c>
      <c r="AE55">
        <v>760777348133.21301</v>
      </c>
      <c r="AF55">
        <v>780562064974.56995</v>
      </c>
      <c r="AG55">
        <v>779781502909.59497</v>
      </c>
      <c r="AH55">
        <v>725974020005.95605</v>
      </c>
      <c r="AI55">
        <v>745348835807.24597</v>
      </c>
      <c r="AJ55">
        <v>762395009686.14795</v>
      </c>
      <c r="AK55">
        <v>780563236898.43896</v>
      </c>
      <c r="AL55">
        <v>799396602516.72595</v>
      </c>
      <c r="AM55">
        <v>818825240868.85901</v>
      </c>
      <c r="AN55">
        <v>838790480629.15405</v>
      </c>
      <c r="AO55">
        <v>859302442127.10803</v>
      </c>
      <c r="AP55">
        <v>880342131757.172</v>
      </c>
      <c r="AQ55">
        <v>901895726744.02698</v>
      </c>
      <c r="AR55">
        <v>923951713165.83203</v>
      </c>
      <c r="AS55">
        <v>946502079663.99194</v>
      </c>
      <c r="AT55">
        <v>969490025574.03796</v>
      </c>
      <c r="AU55">
        <v>992905392499.49902</v>
      </c>
      <c r="AV55">
        <v>1016735984773.03</v>
      </c>
      <c r="AW55">
        <v>1040967908436.45</v>
      </c>
      <c r="AX55">
        <v>1065583171768.34</v>
      </c>
      <c r="AY55">
        <v>1090560660655.79</v>
      </c>
      <c r="AZ55">
        <v>1115869256971.6499</v>
      </c>
      <c r="BA55">
        <v>1141472508422.6001</v>
      </c>
      <c r="BB55">
        <v>1167327819347.6599</v>
      </c>
      <c r="BC55">
        <v>1193391329394.7</v>
      </c>
      <c r="BD55">
        <v>1219611688703.9299</v>
      </c>
      <c r="BE55">
        <v>1245932556329.1499</v>
      </c>
      <c r="BF55">
        <v>1272300668123.8501</v>
      </c>
      <c r="BG55">
        <v>1298674926728.6101</v>
      </c>
      <c r="BH55">
        <v>1325032677818.6101</v>
      </c>
      <c r="BI55">
        <v>1351365020405.25</v>
      </c>
      <c r="BJ55">
        <v>1377676301662.72</v>
      </c>
      <c r="BK55">
        <v>1403978663622.3401</v>
      </c>
      <c r="BL55">
        <v>1430288440879.6101</v>
      </c>
    </row>
    <row r="56" spans="1:64" x14ac:dyDescent="0.25">
      <c r="A56" s="3" t="s">
        <v>13</v>
      </c>
      <c r="B56" s="3" t="s">
        <v>3</v>
      </c>
      <c r="C56" t="s">
        <v>31</v>
      </c>
      <c r="D56">
        <v>240485308152.353</v>
      </c>
      <c r="E56">
        <v>247657445201.85901</v>
      </c>
      <c r="F56">
        <v>251403574790.04001</v>
      </c>
      <c r="G56">
        <v>251059394067.16299</v>
      </c>
      <c r="H56">
        <v>252202936924.63</v>
      </c>
      <c r="I56">
        <v>260353871044.064</v>
      </c>
      <c r="J56">
        <v>293232900117.52301</v>
      </c>
      <c r="K56">
        <v>313349549817.53101</v>
      </c>
      <c r="L56">
        <v>328033142308.56299</v>
      </c>
      <c r="M56">
        <v>323203327934.09698</v>
      </c>
      <c r="N56">
        <v>333948521989.90002</v>
      </c>
      <c r="O56">
        <v>316203522584.98999</v>
      </c>
      <c r="P56">
        <v>302344732633.065</v>
      </c>
      <c r="Q56">
        <v>295019362417.427</v>
      </c>
      <c r="R56">
        <v>307508597232.05701</v>
      </c>
      <c r="S56">
        <v>296997449000.10999</v>
      </c>
      <c r="T56">
        <v>328766520527.62097</v>
      </c>
      <c r="U56">
        <v>321380483759.328</v>
      </c>
      <c r="V56">
        <v>323449662488.125</v>
      </c>
      <c r="W56">
        <v>291927183923.69202</v>
      </c>
      <c r="X56">
        <v>316330189580.28198</v>
      </c>
      <c r="Y56">
        <v>323483922270.34003</v>
      </c>
      <c r="Z56">
        <v>357006295051.86401</v>
      </c>
      <c r="AA56">
        <v>350442977630.742</v>
      </c>
      <c r="AB56">
        <v>361803285560.96802</v>
      </c>
      <c r="AC56">
        <v>402891328899.53198</v>
      </c>
      <c r="AD56">
        <v>410599755423.48401</v>
      </c>
      <c r="AE56">
        <v>426305233037.479</v>
      </c>
      <c r="AF56">
        <v>437014729932.992</v>
      </c>
      <c r="AG56">
        <v>436577715203.05902</v>
      </c>
      <c r="AH56">
        <v>407516568200.48297</v>
      </c>
      <c r="AI56">
        <v>419487790874.875</v>
      </c>
      <c r="AJ56">
        <v>430204896693.258</v>
      </c>
      <c r="AK56">
        <v>441610055935.54498</v>
      </c>
      <c r="AL56">
        <v>453449279216.495</v>
      </c>
      <c r="AM56">
        <v>465686015119.013</v>
      </c>
      <c r="AN56">
        <v>478289695018.07202</v>
      </c>
      <c r="AO56">
        <v>491268743795.88702</v>
      </c>
      <c r="AP56">
        <v>504614970968.11401</v>
      </c>
      <c r="AQ56">
        <v>518323058986.09198</v>
      </c>
      <c r="AR56">
        <v>532388949567.54602</v>
      </c>
      <c r="AS56">
        <v>546810551947.63</v>
      </c>
      <c r="AT56">
        <v>561557479597.66296</v>
      </c>
      <c r="AU56">
        <v>576626100705.08301</v>
      </c>
      <c r="AV56">
        <v>592011548403.21399</v>
      </c>
      <c r="AW56">
        <v>607707899548.99805</v>
      </c>
      <c r="AX56">
        <v>623706759067.98999</v>
      </c>
      <c r="AY56">
        <v>639997800621.07996</v>
      </c>
      <c r="AZ56">
        <v>656564690576.63696</v>
      </c>
      <c r="BA56">
        <v>673387768131.63403</v>
      </c>
      <c r="BB56">
        <v>690443522236.95703</v>
      </c>
      <c r="BC56">
        <v>707707435685.56006</v>
      </c>
      <c r="BD56">
        <v>725150273337.26294</v>
      </c>
      <c r="BE56">
        <v>742739511855.13098</v>
      </c>
      <c r="BF56">
        <v>760444118654.73096</v>
      </c>
      <c r="BG56">
        <v>778240024582.20703</v>
      </c>
      <c r="BH56">
        <v>796113984006.91797</v>
      </c>
      <c r="BI56">
        <v>814060895372.25598</v>
      </c>
      <c r="BJ56">
        <v>832083604532.698</v>
      </c>
      <c r="BK56">
        <v>850189703991.47705</v>
      </c>
      <c r="BL56">
        <v>868389410534.05298</v>
      </c>
    </row>
    <row r="57" spans="1:64" x14ac:dyDescent="0.25">
      <c r="A57" s="3" t="s">
        <v>13</v>
      </c>
      <c r="B57" s="3" t="s">
        <v>3</v>
      </c>
      <c r="C57" t="s">
        <v>32</v>
      </c>
      <c r="D57">
        <v>750201097670.26697</v>
      </c>
      <c r="E57">
        <v>790788162934.57397</v>
      </c>
      <c r="F57">
        <v>838168058481.65796</v>
      </c>
      <c r="G57">
        <v>802105214595.177</v>
      </c>
      <c r="H57">
        <v>848122835562.31201</v>
      </c>
      <c r="I57">
        <v>798449940129.45496</v>
      </c>
      <c r="J57">
        <v>829987778283.34399</v>
      </c>
      <c r="K57">
        <v>881851551606.25598</v>
      </c>
      <c r="L57">
        <v>928777636846.05603</v>
      </c>
      <c r="M57">
        <v>955439546778.39099</v>
      </c>
      <c r="N57">
        <v>1016597663743.91</v>
      </c>
      <c r="O57">
        <v>1022711225077.88</v>
      </c>
      <c r="P57">
        <v>1030343206760.88</v>
      </c>
      <c r="Q57">
        <v>1073296368348.88</v>
      </c>
      <c r="R57">
        <v>1096249228201</v>
      </c>
      <c r="S57">
        <v>1133209143245.6399</v>
      </c>
      <c r="T57">
        <v>1163635990638.8101</v>
      </c>
      <c r="U57">
        <v>1194722550939.8401</v>
      </c>
      <c r="V57">
        <v>1215265231723.1799</v>
      </c>
      <c r="W57">
        <v>1174225385773.9399</v>
      </c>
      <c r="X57">
        <v>1227025764021.0901</v>
      </c>
      <c r="Y57">
        <v>1262482004867.45</v>
      </c>
      <c r="Z57">
        <v>1310317235120.28</v>
      </c>
      <c r="AA57">
        <v>1352611426162.3101</v>
      </c>
      <c r="AB57">
        <v>1369792517349.1799</v>
      </c>
      <c r="AC57">
        <v>1433898872106.3501</v>
      </c>
      <c r="AD57">
        <v>1473073351669.3899</v>
      </c>
      <c r="AE57">
        <v>1489036369714.22</v>
      </c>
      <c r="AF57">
        <v>1517205833417.03</v>
      </c>
      <c r="AG57">
        <v>1515688627583.6201</v>
      </c>
      <c r="AH57">
        <v>1419207272138.9099</v>
      </c>
      <c r="AI57">
        <v>1465453397752.71</v>
      </c>
      <c r="AJ57">
        <v>1507579299027.8501</v>
      </c>
      <c r="AK57">
        <v>1552372352558.05</v>
      </c>
      <c r="AL57">
        <v>1598960703335.8101</v>
      </c>
      <c r="AM57">
        <v>1647230594268.8899</v>
      </c>
      <c r="AN57">
        <v>1697087978475.3301</v>
      </c>
      <c r="AO57">
        <v>1748576333468.8</v>
      </c>
      <c r="AP57">
        <v>1801680270535.5</v>
      </c>
      <c r="AQ57">
        <v>1856394405878.3401</v>
      </c>
      <c r="AR57">
        <v>1912717725713.8</v>
      </c>
      <c r="AS57">
        <v>1970656209185.27</v>
      </c>
      <c r="AT57">
        <v>2030113525816.76</v>
      </c>
      <c r="AU57">
        <v>2091089082634.55</v>
      </c>
      <c r="AV57">
        <v>2153577701144.0801</v>
      </c>
      <c r="AW57">
        <v>2217570206042.9902</v>
      </c>
      <c r="AX57">
        <v>2283048177978.6201</v>
      </c>
      <c r="AY57">
        <v>2349985790964.8501</v>
      </c>
      <c r="AZ57">
        <v>2418334699124.73</v>
      </c>
      <c r="BA57">
        <v>2488033575869.9102</v>
      </c>
      <c r="BB57">
        <v>2559005988128.6401</v>
      </c>
      <c r="BC57">
        <v>2631170737825.6401</v>
      </c>
      <c r="BD57">
        <v>2704427953400.0098</v>
      </c>
      <c r="BE57">
        <v>2778664152528.5498</v>
      </c>
      <c r="BF57">
        <v>2853769980506.25</v>
      </c>
      <c r="BG57">
        <v>2929660878306.6899</v>
      </c>
      <c r="BH57">
        <v>3006292065780.7202</v>
      </c>
      <c r="BI57">
        <v>3083649019866.0098</v>
      </c>
      <c r="BJ57">
        <v>3161747191175.3198</v>
      </c>
      <c r="BK57">
        <v>3240620293004.2798</v>
      </c>
      <c r="BL57">
        <v>3320312452041.96</v>
      </c>
    </row>
    <row r="58" spans="1:64" x14ac:dyDescent="0.25">
      <c r="A58" s="3" t="s">
        <v>14</v>
      </c>
      <c r="B58" s="3" t="s">
        <v>3</v>
      </c>
      <c r="C58" t="s">
        <v>29</v>
      </c>
      <c r="D58">
        <v>6894453986.33253</v>
      </c>
      <c r="E58">
        <v>7522178726.6989202</v>
      </c>
      <c r="F58">
        <v>7485999620.1912203</v>
      </c>
      <c r="G58">
        <v>8411258272.6121197</v>
      </c>
      <c r="H58">
        <v>7844411038.7872696</v>
      </c>
      <c r="I58">
        <v>8057735094.14182</v>
      </c>
      <c r="J58">
        <v>8460348402.0227003</v>
      </c>
      <c r="K58">
        <v>8179198814.1129904</v>
      </c>
      <c r="L58">
        <v>7955011060.97962</v>
      </c>
      <c r="M58">
        <v>8771270083.7846699</v>
      </c>
      <c r="N58">
        <v>10961009416.2222</v>
      </c>
      <c r="O58">
        <v>11571572148.4254</v>
      </c>
      <c r="P58">
        <v>9258545628.5966797</v>
      </c>
      <c r="Q58">
        <v>9262977197.2722702</v>
      </c>
      <c r="R58">
        <v>9218808926.1301708</v>
      </c>
      <c r="S58">
        <v>8423756703.2309704</v>
      </c>
      <c r="T58">
        <v>9510373270.0492592</v>
      </c>
      <c r="U58">
        <v>12842943580.724701</v>
      </c>
      <c r="V58">
        <v>11379009198.6353</v>
      </c>
      <c r="W58">
        <v>12352726797.4781</v>
      </c>
      <c r="X58">
        <v>13757062259.5833</v>
      </c>
      <c r="Y58">
        <v>13288613235.331499</v>
      </c>
      <c r="Z58">
        <v>12053381038.308901</v>
      </c>
      <c r="AA58">
        <v>14650520963.974701</v>
      </c>
      <c r="AB58">
        <v>11107106583.4755</v>
      </c>
      <c r="AC58">
        <v>9962876312.4102802</v>
      </c>
      <c r="AD58">
        <v>12496760600.0394</v>
      </c>
      <c r="AE58">
        <v>12887716855.364</v>
      </c>
      <c r="AF58">
        <v>13245166834.567699</v>
      </c>
      <c r="AG58">
        <v>13536560504.9282</v>
      </c>
      <c r="AH58">
        <v>12525242703.1486</v>
      </c>
      <c r="AI58">
        <v>13225495592.938601</v>
      </c>
      <c r="AJ58">
        <v>13564912931.208099</v>
      </c>
      <c r="AK58">
        <v>13885480109.445101</v>
      </c>
      <c r="AL58">
        <v>14197714050.1126</v>
      </c>
      <c r="AM58">
        <v>14511395926.427401</v>
      </c>
      <c r="AN58">
        <v>14828278246.9951</v>
      </c>
      <c r="AO58">
        <v>15149420271.114799</v>
      </c>
      <c r="AP58">
        <v>15475426169.5333</v>
      </c>
      <c r="AQ58">
        <v>15806748024.537201</v>
      </c>
      <c r="AR58">
        <v>16143791112.1859</v>
      </c>
      <c r="AS58">
        <v>16486955659.935301</v>
      </c>
      <c r="AT58">
        <v>16836479724.483</v>
      </c>
      <c r="AU58">
        <v>17192618661.833599</v>
      </c>
      <c r="AV58">
        <v>17555767173.7603</v>
      </c>
      <c r="AW58">
        <v>17926558846.1819</v>
      </c>
      <c r="AX58">
        <v>18305849124.362801</v>
      </c>
      <c r="AY58">
        <v>18692341355.4445</v>
      </c>
      <c r="AZ58">
        <v>19086801691.651199</v>
      </c>
      <c r="BA58">
        <v>19490134216.357899</v>
      </c>
      <c r="BB58">
        <v>19903238694.197701</v>
      </c>
      <c r="BC58">
        <v>20326810835.723598</v>
      </c>
      <c r="BD58">
        <v>20763223498.6535</v>
      </c>
      <c r="BE58">
        <v>21212207263.664799</v>
      </c>
      <c r="BF58">
        <v>21673310406.263901</v>
      </c>
      <c r="BG58">
        <v>22146223949.586601</v>
      </c>
      <c r="BH58">
        <v>22630845209.907101</v>
      </c>
      <c r="BI58">
        <v>23124324969.289398</v>
      </c>
      <c r="BJ58">
        <v>23626272667.926399</v>
      </c>
      <c r="BK58">
        <v>24136477379.798199</v>
      </c>
      <c r="BL58">
        <v>24654995987.244701</v>
      </c>
    </row>
    <row r="59" spans="1:64" x14ac:dyDescent="0.25">
      <c r="A59" s="3" t="s">
        <v>14</v>
      </c>
      <c r="B59" s="3" t="s">
        <v>3</v>
      </c>
      <c r="C59" t="s">
        <v>30</v>
      </c>
      <c r="D59">
        <v>22660026746.3009</v>
      </c>
      <c r="E59">
        <v>22024674293.259499</v>
      </c>
      <c r="F59">
        <v>22203980592.791698</v>
      </c>
      <c r="G59">
        <v>23770748513.307999</v>
      </c>
      <c r="H59">
        <v>25734917251.808399</v>
      </c>
      <c r="I59">
        <v>26180175115.076099</v>
      </c>
      <c r="J59">
        <v>26273215502.756802</v>
      </c>
      <c r="K59">
        <v>26578370419.821499</v>
      </c>
      <c r="L59">
        <v>25793005973.887402</v>
      </c>
      <c r="M59">
        <v>27508452160.806801</v>
      </c>
      <c r="N59">
        <v>27613568927.435799</v>
      </c>
      <c r="O59">
        <v>28020696516.992001</v>
      </c>
      <c r="P59">
        <v>30347400338.599998</v>
      </c>
      <c r="Q59">
        <v>31140888877.4077</v>
      </c>
      <c r="R59">
        <v>32715231750.861</v>
      </c>
      <c r="S59">
        <v>34215477234.402802</v>
      </c>
      <c r="T59">
        <v>33573238064.667599</v>
      </c>
      <c r="U59">
        <v>33203231236.012001</v>
      </c>
      <c r="V59">
        <v>32966975085.847099</v>
      </c>
      <c r="W59">
        <v>30254656205.510101</v>
      </c>
      <c r="X59">
        <v>30463687500.293701</v>
      </c>
      <c r="Y59">
        <v>31171283353.181702</v>
      </c>
      <c r="Z59">
        <v>32067553482.321899</v>
      </c>
      <c r="AA59">
        <v>32131865365.455502</v>
      </c>
      <c r="AB59">
        <v>35390362342.226402</v>
      </c>
      <c r="AC59">
        <v>37311311253.024696</v>
      </c>
      <c r="AD59">
        <v>36494234713.088699</v>
      </c>
      <c r="AE59">
        <v>37635942536.500397</v>
      </c>
      <c r="AF59">
        <v>38679802129.938301</v>
      </c>
      <c r="AG59">
        <v>39530757776.796898</v>
      </c>
      <c r="AH59">
        <v>36846945924.635399</v>
      </c>
      <c r="AI59">
        <v>39193661563.288101</v>
      </c>
      <c r="AJ59">
        <v>40495748406.600197</v>
      </c>
      <c r="AK59">
        <v>41758208259.820503</v>
      </c>
      <c r="AL59">
        <v>43011829576.658997</v>
      </c>
      <c r="AM59">
        <v>44286077831.7313</v>
      </c>
      <c r="AN59">
        <v>45586609236.407204</v>
      </c>
      <c r="AO59">
        <v>46917094968.640198</v>
      </c>
      <c r="AP59">
        <v>48279887956.195702</v>
      </c>
      <c r="AQ59">
        <v>49676924653.622597</v>
      </c>
      <c r="AR59">
        <v>51110041978.105598</v>
      </c>
      <c r="AS59">
        <v>52581105658.506302</v>
      </c>
      <c r="AT59">
        <v>54091505855.607597</v>
      </c>
      <c r="AU59">
        <v>55642719399.357597</v>
      </c>
      <c r="AV59">
        <v>57236710364.003403</v>
      </c>
      <c r="AW59">
        <v>58876274278.194504</v>
      </c>
      <c r="AX59">
        <v>60565011394.744904</v>
      </c>
      <c r="AY59">
        <v>62299443064.547798</v>
      </c>
      <c r="AZ59">
        <v>64082900177.439903</v>
      </c>
      <c r="BA59">
        <v>65919266004.451599</v>
      </c>
      <c r="BB59">
        <v>67812510179.026398</v>
      </c>
      <c r="BC59">
        <v>69766004396.235306</v>
      </c>
      <c r="BD59">
        <v>71789002723.382904</v>
      </c>
      <c r="BE59">
        <v>73881812236.863998</v>
      </c>
      <c r="BF59">
        <v>76044089562.441193</v>
      </c>
      <c r="BG59">
        <v>78275966222.550995</v>
      </c>
      <c r="BH59">
        <v>80578292485.3759</v>
      </c>
      <c r="BI59">
        <v>82942073079.426895</v>
      </c>
      <c r="BJ59">
        <v>85366911636.924606</v>
      </c>
      <c r="BK59">
        <v>87853037402.508606</v>
      </c>
      <c r="BL59">
        <v>90401651953.230896</v>
      </c>
    </row>
    <row r="60" spans="1:64" x14ac:dyDescent="0.25">
      <c r="A60" s="3" t="s">
        <v>14</v>
      </c>
      <c r="B60" s="3" t="s">
        <v>3</v>
      </c>
      <c r="C60" t="s">
        <v>31</v>
      </c>
      <c r="D60">
        <v>16165441539.2617</v>
      </c>
      <c r="E60">
        <v>16055911844.2742</v>
      </c>
      <c r="F60">
        <v>16275727718.271099</v>
      </c>
      <c r="G60">
        <v>17340290700.103298</v>
      </c>
      <c r="H60">
        <v>18753010093.335602</v>
      </c>
      <c r="I60">
        <v>18835660713.179901</v>
      </c>
      <c r="J60">
        <v>18370200873.742401</v>
      </c>
      <c r="K60">
        <v>18364818755.304298</v>
      </c>
      <c r="L60">
        <v>17901694445.3559</v>
      </c>
      <c r="M60">
        <v>18605148278.322498</v>
      </c>
      <c r="N60">
        <v>19081378703.768799</v>
      </c>
      <c r="O60">
        <v>19343006761.9734</v>
      </c>
      <c r="P60">
        <v>20730898367.783401</v>
      </c>
      <c r="Q60">
        <v>20514943147.5797</v>
      </c>
      <c r="R60">
        <v>21107751193.7472</v>
      </c>
      <c r="S60">
        <v>21762367627.183201</v>
      </c>
      <c r="T60">
        <v>20496139104.751801</v>
      </c>
      <c r="U60">
        <v>19546453817.5597</v>
      </c>
      <c r="V60">
        <v>19479053981.577599</v>
      </c>
      <c r="W60">
        <v>16888947695.488501</v>
      </c>
      <c r="X60">
        <v>17255999927.335899</v>
      </c>
      <c r="Y60">
        <v>17813144236.2672</v>
      </c>
      <c r="Z60">
        <v>17668438522.469101</v>
      </c>
      <c r="AA60">
        <v>17497499553.543999</v>
      </c>
      <c r="AB60">
        <v>19632850160.702499</v>
      </c>
      <c r="AC60">
        <v>20750575350.0807</v>
      </c>
      <c r="AD60">
        <v>19015828854.820702</v>
      </c>
      <c r="AE60">
        <v>19610731604.334202</v>
      </c>
      <c r="AF60">
        <v>20154649171.953701</v>
      </c>
      <c r="AG60">
        <v>20598051453.736698</v>
      </c>
      <c r="AH60">
        <v>19196401858.264999</v>
      </c>
      <c r="AI60">
        <v>20415570075.892502</v>
      </c>
      <c r="AJ60">
        <v>21090284572.277802</v>
      </c>
      <c r="AK60">
        <v>21744138371.584202</v>
      </c>
      <c r="AL60">
        <v>22393171216.281601</v>
      </c>
      <c r="AM60">
        <v>23052723453.0438</v>
      </c>
      <c r="AN60">
        <v>23725733537.577</v>
      </c>
      <c r="AO60">
        <v>24414105058.445499</v>
      </c>
      <c r="AP60">
        <v>25119054377.528301</v>
      </c>
      <c r="AQ60">
        <v>25841580477.059601</v>
      </c>
      <c r="AR60">
        <v>26582629861.915001</v>
      </c>
      <c r="AS60">
        <v>27343163399.767899</v>
      </c>
      <c r="AT60">
        <v>28123894008.117699</v>
      </c>
      <c r="AU60">
        <v>28925579233.940701</v>
      </c>
      <c r="AV60">
        <v>29749229351.4179</v>
      </c>
      <c r="AW60">
        <v>30596285968.705898</v>
      </c>
      <c r="AX60">
        <v>31468607961.861698</v>
      </c>
      <c r="AY60">
        <v>32364375390.2733</v>
      </c>
      <c r="AZ60">
        <v>33285306530.7491</v>
      </c>
      <c r="BA60">
        <v>34233405358.1143</v>
      </c>
      <c r="BB60">
        <v>35210719313.507301</v>
      </c>
      <c r="BC60">
        <v>36218984093.6782</v>
      </c>
      <c r="BD60">
        <v>37262987517.927696</v>
      </c>
      <c r="BE60">
        <v>38342870925.0485</v>
      </c>
      <c r="BF60">
        <v>39458438027.519302</v>
      </c>
      <c r="BG60">
        <v>40609739073.104202</v>
      </c>
      <c r="BH60">
        <v>41797197100.913803</v>
      </c>
      <c r="BI60">
        <v>43016128607.892097</v>
      </c>
      <c r="BJ60">
        <v>44266312244.747803</v>
      </c>
      <c r="BK60">
        <v>45547851005.557602</v>
      </c>
      <c r="BL60">
        <v>46861351914.029404</v>
      </c>
    </row>
    <row r="61" spans="1:64" x14ac:dyDescent="0.25">
      <c r="A61" s="3" t="s">
        <v>14</v>
      </c>
      <c r="B61" s="3" t="s">
        <v>3</v>
      </c>
      <c r="C61" t="s">
        <v>32</v>
      </c>
      <c r="D61">
        <v>54826187755.353897</v>
      </c>
      <c r="E61">
        <v>53985060603.571503</v>
      </c>
      <c r="F61">
        <v>54744996910.751404</v>
      </c>
      <c r="G61">
        <v>57666096261.195602</v>
      </c>
      <c r="H61">
        <v>60532293929.434799</v>
      </c>
      <c r="I61">
        <v>64308178932.431396</v>
      </c>
      <c r="J61">
        <v>67309777145.135902</v>
      </c>
      <c r="K61">
        <v>69516211996.764999</v>
      </c>
      <c r="L61">
        <v>71753286744.388</v>
      </c>
      <c r="M61">
        <v>74993091693.595901</v>
      </c>
      <c r="N61">
        <v>76072876565.445908</v>
      </c>
      <c r="O61">
        <v>79104399045.492294</v>
      </c>
      <c r="P61">
        <v>84255822153.930695</v>
      </c>
      <c r="Q61">
        <v>89074285770.580505</v>
      </c>
      <c r="R61">
        <v>92645933625.313904</v>
      </c>
      <c r="S61">
        <v>96348613806.2005</v>
      </c>
      <c r="T61">
        <v>99158376452.053101</v>
      </c>
      <c r="U61">
        <v>100678381565.123</v>
      </c>
      <c r="V61">
        <v>101117561570.45</v>
      </c>
      <c r="W61">
        <v>102697781067.02</v>
      </c>
      <c r="X61">
        <v>102466988436.55901</v>
      </c>
      <c r="Y61">
        <v>104787740532.745</v>
      </c>
      <c r="Z61">
        <v>108272123885.261</v>
      </c>
      <c r="AA61">
        <v>109887351960.468</v>
      </c>
      <c r="AB61">
        <v>115851747202.295</v>
      </c>
      <c r="AC61">
        <v>120677632509.30499</v>
      </c>
      <c r="AD61">
        <v>124703967212.399</v>
      </c>
      <c r="AE61">
        <v>128605281929.537</v>
      </c>
      <c r="AF61">
        <v>132172240752.974</v>
      </c>
      <c r="AG61">
        <v>135080030049.539</v>
      </c>
      <c r="AH61">
        <v>125502399486.894</v>
      </c>
      <c r="AI61">
        <v>133064097811.252</v>
      </c>
      <c r="AJ61">
        <v>137040523378.58501</v>
      </c>
      <c r="AK61">
        <v>140856196864.543</v>
      </c>
      <c r="AL61">
        <v>144616065570.97501</v>
      </c>
      <c r="AM61">
        <v>148419296218.67401</v>
      </c>
      <c r="AN61">
        <v>152284240832.65601</v>
      </c>
      <c r="AO61">
        <v>156222401314.85699</v>
      </c>
      <c r="AP61">
        <v>160240751263.64001</v>
      </c>
      <c r="AQ61">
        <v>164344791385.62799</v>
      </c>
      <c r="AR61">
        <v>168539617151.17999</v>
      </c>
      <c r="AS61">
        <v>172830347424.099</v>
      </c>
      <c r="AT61">
        <v>177220470055.345</v>
      </c>
      <c r="AU61">
        <v>181713704586.095</v>
      </c>
      <c r="AV61">
        <v>186315301616.905</v>
      </c>
      <c r="AW61">
        <v>191033134579.54901</v>
      </c>
      <c r="AX61">
        <v>195877570523.71799</v>
      </c>
      <c r="AY61">
        <v>200836013884.73999</v>
      </c>
      <c r="AZ61">
        <v>205917904649.43799</v>
      </c>
      <c r="BA61">
        <v>211134322205.48099</v>
      </c>
      <c r="BB61">
        <v>216496469925.96899</v>
      </c>
      <c r="BC61">
        <v>222013494643.711</v>
      </c>
      <c r="BD61">
        <v>227713073788.62701</v>
      </c>
      <c r="BE61">
        <v>233594228485.76599</v>
      </c>
      <c r="BF61">
        <v>239653930847.457</v>
      </c>
      <c r="BG61">
        <v>245890671192.198</v>
      </c>
      <c r="BH61">
        <v>252305198475.742</v>
      </c>
      <c r="BI61">
        <v>258867510982.267</v>
      </c>
      <c r="BJ61">
        <v>265574734067.06299</v>
      </c>
      <c r="BK61">
        <v>272425959892.85101</v>
      </c>
      <c r="BL61">
        <v>279423287855.44098</v>
      </c>
    </row>
    <row r="62" spans="1:64" x14ac:dyDescent="0.25">
      <c r="A62" s="3" t="s">
        <v>15</v>
      </c>
      <c r="B62" s="3" t="s">
        <v>3</v>
      </c>
      <c r="C62" t="s">
        <v>29</v>
      </c>
      <c r="D62">
        <v>3263367052.5806699</v>
      </c>
      <c r="E62">
        <v>3205380896.4170799</v>
      </c>
      <c r="F62">
        <v>3437760475.5197301</v>
      </c>
      <c r="G62">
        <v>4577172084.4412298</v>
      </c>
      <c r="H62">
        <v>5692938830.7600698</v>
      </c>
      <c r="I62">
        <v>5750850609.7304697</v>
      </c>
      <c r="J62">
        <v>5798443041.4115</v>
      </c>
      <c r="K62">
        <v>6168567996.85886</v>
      </c>
      <c r="L62">
        <v>5708861216.2663097</v>
      </c>
      <c r="M62">
        <v>5912324781.3636303</v>
      </c>
      <c r="N62">
        <v>5715873199.4169703</v>
      </c>
      <c r="O62">
        <v>5783715704.4148598</v>
      </c>
      <c r="P62">
        <v>6375175669.6616096</v>
      </c>
      <c r="Q62">
        <v>6574506423.6377497</v>
      </c>
      <c r="R62">
        <v>6334291584.6793003</v>
      </c>
      <c r="S62">
        <v>3821105933.4781299</v>
      </c>
      <c r="T62">
        <v>4027825623.0416398</v>
      </c>
      <c r="U62">
        <v>4173475940.36795</v>
      </c>
      <c r="V62">
        <v>4281272916.49261</v>
      </c>
      <c r="W62">
        <v>4905258867.6290398</v>
      </c>
      <c r="X62">
        <v>4894141311.0811396</v>
      </c>
      <c r="Y62">
        <v>4845213195.5426903</v>
      </c>
      <c r="Z62">
        <v>5090467994.7805796</v>
      </c>
      <c r="AA62">
        <v>5281355494.6061296</v>
      </c>
      <c r="AB62">
        <v>5508426479.2923899</v>
      </c>
      <c r="AC62">
        <v>5950709308.6573</v>
      </c>
      <c r="AD62">
        <v>6338616240.4518299</v>
      </c>
      <c r="AE62">
        <v>6483239309.8949003</v>
      </c>
      <c r="AF62">
        <v>6430026551.8271704</v>
      </c>
      <c r="AG62">
        <v>6751527879.41852</v>
      </c>
      <c r="AH62">
        <v>6656069185.7120399</v>
      </c>
      <c r="AI62">
        <v>6820461629.5223303</v>
      </c>
      <c r="AJ62">
        <v>7181450152.8941402</v>
      </c>
      <c r="AK62">
        <v>7587785399.7320805</v>
      </c>
      <c r="AL62">
        <v>8038879209.1410198</v>
      </c>
      <c r="AM62">
        <v>8486068685.72682</v>
      </c>
      <c r="AN62">
        <v>8977257295.4092598</v>
      </c>
      <c r="AO62">
        <v>9488029895.3670692</v>
      </c>
      <c r="AP62">
        <v>10018114494.2393</v>
      </c>
      <c r="AQ62">
        <v>10567241446.985901</v>
      </c>
      <c r="AR62">
        <v>11158684966.8948</v>
      </c>
      <c r="AS62">
        <v>11768441689.6469</v>
      </c>
      <c r="AT62">
        <v>12396250147.309299</v>
      </c>
      <c r="AU62">
        <v>13041851151.0453</v>
      </c>
      <c r="AV62">
        <v>13728138084.8659</v>
      </c>
      <c r="AW62">
        <v>14431512379.595699</v>
      </c>
      <c r="AX62">
        <v>15174679951.2246</v>
      </c>
      <c r="AY62">
        <v>15934242654.5539</v>
      </c>
      <c r="AZ62">
        <v>16732720434.937</v>
      </c>
      <c r="BA62">
        <v>17546913867.217999</v>
      </c>
      <c r="BB62">
        <v>18399158466.602001</v>
      </c>
      <c r="BC62">
        <v>19266451812.490601</v>
      </c>
      <c r="BD62">
        <v>20170946492.339699</v>
      </c>
      <c r="BE62">
        <v>21112129100.478699</v>
      </c>
      <c r="BF62">
        <v>22067290181.700401</v>
      </c>
      <c r="BG62">
        <v>22991988222.003899</v>
      </c>
      <c r="BH62">
        <v>23996629968.7654</v>
      </c>
      <c r="BI62">
        <v>25211701965.623501</v>
      </c>
      <c r="BJ62">
        <v>26197879362.970001</v>
      </c>
      <c r="BK62">
        <v>27392773385.4557</v>
      </c>
      <c r="BL62">
        <v>28360724610.817001</v>
      </c>
    </row>
    <row r="63" spans="1:64" x14ac:dyDescent="0.25">
      <c r="A63" s="3" t="s">
        <v>15</v>
      </c>
      <c r="B63" s="3" t="s">
        <v>3</v>
      </c>
      <c r="C63" t="s">
        <v>30</v>
      </c>
      <c r="D63">
        <v>3425198278.3626099</v>
      </c>
      <c r="E63">
        <v>4247377097.1582599</v>
      </c>
      <c r="F63">
        <v>5583575638.0102501</v>
      </c>
      <c r="G63">
        <v>6460986964.7492199</v>
      </c>
      <c r="H63">
        <v>5683714603.9924898</v>
      </c>
      <c r="I63">
        <v>5453506429.2093697</v>
      </c>
      <c r="J63">
        <v>6378503081.4569597</v>
      </c>
      <c r="K63">
        <v>5247585525.3288603</v>
      </c>
      <c r="L63">
        <v>5312810597.3000202</v>
      </c>
      <c r="M63">
        <v>6055426381.7665796</v>
      </c>
      <c r="N63">
        <v>6618306716.3932104</v>
      </c>
      <c r="O63">
        <v>6469354789.0914497</v>
      </c>
      <c r="P63">
        <v>5857444600.9989996</v>
      </c>
      <c r="Q63">
        <v>6043569398.4908705</v>
      </c>
      <c r="R63">
        <v>6514265195.1723804</v>
      </c>
      <c r="S63">
        <v>6623251993.5574999</v>
      </c>
      <c r="T63">
        <v>6981566214.5827198</v>
      </c>
      <c r="U63">
        <v>7351421499.6849403</v>
      </c>
      <c r="V63">
        <v>7296987711.5239801</v>
      </c>
      <c r="W63">
        <v>6747421995.1731501</v>
      </c>
      <c r="X63">
        <v>8278745287.5610504</v>
      </c>
      <c r="Y63">
        <v>7907966187.1848898</v>
      </c>
      <c r="Z63">
        <v>7282388236.7502203</v>
      </c>
      <c r="AA63">
        <v>7277838123.8289003</v>
      </c>
      <c r="AB63">
        <v>10207631308.478701</v>
      </c>
      <c r="AC63">
        <v>11864451826.063499</v>
      </c>
      <c r="AD63">
        <v>12321429645.257401</v>
      </c>
      <c r="AE63">
        <v>13356114979.774099</v>
      </c>
      <c r="AF63">
        <v>13246491428.7726</v>
      </c>
      <c r="AG63">
        <v>13908816000.211201</v>
      </c>
      <c r="AH63">
        <v>13800898746.356199</v>
      </c>
      <c r="AI63">
        <v>14233272283.241699</v>
      </c>
      <c r="AJ63">
        <v>15083585292.6008</v>
      </c>
      <c r="AK63">
        <v>16040168205.6413</v>
      </c>
      <c r="AL63">
        <v>17103729807.2374</v>
      </c>
      <c r="AM63">
        <v>18172024444.041199</v>
      </c>
      <c r="AN63">
        <v>19348258800.956699</v>
      </c>
      <c r="AO63">
        <v>20581437538.354</v>
      </c>
      <c r="AP63">
        <v>21871929499.545399</v>
      </c>
      <c r="AQ63">
        <v>23220105181.802101</v>
      </c>
      <c r="AR63">
        <v>24678400862.873798</v>
      </c>
      <c r="AS63">
        <v>26195361912.725601</v>
      </c>
      <c r="AT63">
        <v>27771364594.648201</v>
      </c>
      <c r="AU63">
        <v>29406786834.984001</v>
      </c>
      <c r="AV63">
        <v>31154545419.732498</v>
      </c>
      <c r="AW63">
        <v>32962722308.054401</v>
      </c>
      <c r="AX63">
        <v>34884476592.074699</v>
      </c>
      <c r="AY63">
        <v>36867657389.418999</v>
      </c>
      <c r="AZ63">
        <v>38965667213.296402</v>
      </c>
      <c r="BA63">
        <v>41126121272.914703</v>
      </c>
      <c r="BB63">
        <v>43402666629.676903</v>
      </c>
      <c r="BC63">
        <v>45742683547.827301</v>
      </c>
      <c r="BD63">
        <v>48200064750.636398</v>
      </c>
      <c r="BE63">
        <v>50775571807.545898</v>
      </c>
      <c r="BF63">
        <v>53416231004.013</v>
      </c>
      <c r="BG63">
        <v>56014725160.332703</v>
      </c>
      <c r="BH63">
        <v>58840639115.744003</v>
      </c>
      <c r="BI63">
        <v>62220104599.990997</v>
      </c>
      <c r="BJ63">
        <v>65072299761.482201</v>
      </c>
      <c r="BK63">
        <v>68480585988.276901</v>
      </c>
      <c r="BL63">
        <v>71359242569.152496</v>
      </c>
    </row>
    <row r="64" spans="1:64" x14ac:dyDescent="0.25">
      <c r="A64" s="3" t="s">
        <v>15</v>
      </c>
      <c r="B64" s="3" t="s">
        <v>3</v>
      </c>
      <c r="C64" t="s">
        <v>31</v>
      </c>
      <c r="D64">
        <v>1010167893.65046</v>
      </c>
      <c r="E64">
        <v>1180929803.7937701</v>
      </c>
      <c r="F64">
        <v>1298266667.9393799</v>
      </c>
      <c r="G64">
        <v>1402115023.29633</v>
      </c>
      <c r="H64">
        <v>1346419157.05477</v>
      </c>
      <c r="I64">
        <v>1363170690.1747501</v>
      </c>
      <c r="J64">
        <v>1636896533.2297299</v>
      </c>
      <c r="K64">
        <v>1619118525.2672501</v>
      </c>
      <c r="L64">
        <v>1568351763.3110099</v>
      </c>
      <c r="M64">
        <v>1422218787.23822</v>
      </c>
      <c r="N64">
        <v>1205952623.62183</v>
      </c>
      <c r="O64">
        <v>1181963536.3415</v>
      </c>
      <c r="P64">
        <v>1050003526.64371</v>
      </c>
      <c r="Q64">
        <v>1119715083.31517</v>
      </c>
      <c r="R64">
        <v>1180754933.5746701</v>
      </c>
      <c r="S64">
        <v>437578756.25441599</v>
      </c>
      <c r="T64">
        <v>461251521.73834997</v>
      </c>
      <c r="U64">
        <v>512517256.28365898</v>
      </c>
      <c r="V64">
        <v>533286198.795762</v>
      </c>
      <c r="W64">
        <v>587481062.02827704</v>
      </c>
      <c r="X64">
        <v>609094758.66542196</v>
      </c>
      <c r="Y64">
        <v>633133238.06082594</v>
      </c>
      <c r="Z64">
        <v>651368515.43716896</v>
      </c>
      <c r="AA64">
        <v>669222350.49065304</v>
      </c>
      <c r="AB64">
        <v>662628900.24035501</v>
      </c>
      <c r="AC64">
        <v>605780163.59136295</v>
      </c>
      <c r="AD64">
        <v>685222567.34515297</v>
      </c>
      <c r="AE64">
        <v>714583086.58435202</v>
      </c>
      <c r="AF64">
        <v>708717972.69789195</v>
      </c>
      <c r="AG64">
        <v>744153871.33278704</v>
      </c>
      <c r="AH64">
        <v>749124757.80472696</v>
      </c>
      <c r="AI64">
        <v>783836955.54724002</v>
      </c>
      <c r="AJ64">
        <v>842751934.74523199</v>
      </c>
      <c r="AK64">
        <v>909239490.71441305</v>
      </c>
      <c r="AL64">
        <v>983635957.35663497</v>
      </c>
      <c r="AM64">
        <v>1060281242.34117</v>
      </c>
      <c r="AN64">
        <v>1145338477.16729</v>
      </c>
      <c r="AO64">
        <v>1236066583.18312</v>
      </c>
      <c r="AP64">
        <v>1332684831.47137</v>
      </c>
      <c r="AQ64">
        <v>1435419153.4853001</v>
      </c>
      <c r="AR64">
        <v>1547767652.01811</v>
      </c>
      <c r="AS64">
        <v>1666814813.6113601</v>
      </c>
      <c r="AT64">
        <v>1792810411.44048</v>
      </c>
      <c r="AU64">
        <v>1926011678.24842</v>
      </c>
      <c r="AV64">
        <v>2070174517.5595901</v>
      </c>
      <c r="AW64">
        <v>2222198286.9900398</v>
      </c>
      <c r="AX64">
        <v>2385976407.1993999</v>
      </c>
      <c r="AY64">
        <v>2558312976.64679</v>
      </c>
      <c r="AZ64">
        <v>2743244044.0117998</v>
      </c>
      <c r="BA64">
        <v>2937475661.05932</v>
      </c>
      <c r="BB64">
        <v>3145191802.73878</v>
      </c>
      <c r="BC64">
        <v>3362997609.27842</v>
      </c>
      <c r="BD64">
        <v>3595230486.7637</v>
      </c>
      <c r="BE64">
        <v>3842449212.8887601</v>
      </c>
      <c r="BF64">
        <v>4101103706.1358399</v>
      </c>
      <c r="BG64">
        <v>4363187906.5405798</v>
      </c>
      <c r="BH64">
        <v>4650003562.5667801</v>
      </c>
      <c r="BI64">
        <v>4988624764.97334</v>
      </c>
      <c r="BJ64">
        <v>5293226209.97157</v>
      </c>
      <c r="BK64">
        <v>5651529040.1012697</v>
      </c>
      <c r="BL64">
        <v>5974793836.8933496</v>
      </c>
    </row>
    <row r="65" spans="1:64" x14ac:dyDescent="0.25">
      <c r="A65" s="3" t="s">
        <v>15</v>
      </c>
      <c r="B65" s="3" t="s">
        <v>3</v>
      </c>
      <c r="C65" t="s">
        <v>32</v>
      </c>
      <c r="D65">
        <v>4635891366.4941702</v>
      </c>
      <c r="E65">
        <v>5078475173.1357603</v>
      </c>
      <c r="F65">
        <v>5781797530.2256603</v>
      </c>
      <c r="G65">
        <v>6834216849.8852396</v>
      </c>
      <c r="H65">
        <v>7240313468.4802799</v>
      </c>
      <c r="I65">
        <v>7000481793.44874</v>
      </c>
      <c r="J65">
        <v>7541877759.7459202</v>
      </c>
      <c r="K65">
        <v>7247413464.59653</v>
      </c>
      <c r="L65">
        <v>6974250245.7513304</v>
      </c>
      <c r="M65">
        <v>7103661224.7440796</v>
      </c>
      <c r="N65">
        <v>6926436101.4970999</v>
      </c>
      <c r="O65">
        <v>6918035123.7342596</v>
      </c>
      <c r="P65">
        <v>6907042329.0438004</v>
      </c>
      <c r="Q65">
        <v>7056517804.91609</v>
      </c>
      <c r="R65">
        <v>7248538055.5815401</v>
      </c>
      <c r="S65">
        <v>7708443002.61619</v>
      </c>
      <c r="T65">
        <v>8125465449.0649204</v>
      </c>
      <c r="U65">
        <v>9038257832.9853306</v>
      </c>
      <c r="V65">
        <v>8974062446.9715805</v>
      </c>
      <c r="W65">
        <v>10258545362.3641</v>
      </c>
      <c r="X65">
        <v>11018090004.0007</v>
      </c>
      <c r="Y65">
        <v>11866735032.865101</v>
      </c>
      <c r="Z65">
        <v>13100495065.927299</v>
      </c>
      <c r="AA65">
        <v>13847492749.933701</v>
      </c>
      <c r="AB65">
        <v>13847548143.410299</v>
      </c>
      <c r="AC65">
        <v>14753608516.043699</v>
      </c>
      <c r="AD65">
        <v>15408318599.236799</v>
      </c>
      <c r="AE65">
        <v>15245027593.312</v>
      </c>
      <c r="AF65">
        <v>15119900334.193199</v>
      </c>
      <c r="AG65">
        <v>15875895350.9028</v>
      </c>
      <c r="AH65">
        <v>15710966145.6672</v>
      </c>
      <c r="AI65">
        <v>16160237468.876801</v>
      </c>
      <c r="AJ65">
        <v>17080281408.1476</v>
      </c>
      <c r="AK65">
        <v>18115353530.097099</v>
      </c>
      <c r="AL65">
        <v>19265317935.7197</v>
      </c>
      <c r="AM65">
        <v>20414376642.5028</v>
      </c>
      <c r="AN65">
        <v>21678146969.7938</v>
      </c>
      <c r="AO65">
        <v>22998707577.764198</v>
      </c>
      <c r="AP65">
        <v>24375991002.751801</v>
      </c>
      <c r="AQ65">
        <v>25809929829.631199</v>
      </c>
      <c r="AR65">
        <v>27358174357.558498</v>
      </c>
      <c r="AS65">
        <v>28962894299.0592</v>
      </c>
      <c r="AT65">
        <v>30624022411.267399</v>
      </c>
      <c r="AU65">
        <v>32341491524.939098</v>
      </c>
      <c r="AV65">
        <v>34172861594.644001</v>
      </c>
      <c r="AW65">
        <v>36060393218.002899</v>
      </c>
      <c r="AX65">
        <v>38061601261.341103</v>
      </c>
      <c r="AY65">
        <v>40118791701.100899</v>
      </c>
      <c r="AZ65">
        <v>42289434353.116699</v>
      </c>
      <c r="BA65">
        <v>44515880561.660103</v>
      </c>
      <c r="BB65">
        <v>46855555089.393097</v>
      </c>
      <c r="BC65">
        <v>49250854645.050201</v>
      </c>
      <c r="BD65">
        <v>51759158970.748596</v>
      </c>
      <c r="BE65">
        <v>54380333881.3479</v>
      </c>
      <c r="BF65">
        <v>57056844007.443901</v>
      </c>
      <c r="BG65">
        <v>59673865545.974998</v>
      </c>
      <c r="BH65">
        <v>62518248263.090302</v>
      </c>
      <c r="BI65">
        <v>65933725236.030197</v>
      </c>
      <c r="BJ65">
        <v>68773399196.2686</v>
      </c>
      <c r="BK65">
        <v>72183720063.209396</v>
      </c>
      <c r="BL65">
        <v>75018690906.032104</v>
      </c>
    </row>
    <row r="66" spans="1:64" x14ac:dyDescent="0.25">
      <c r="A66" s="3" t="s">
        <v>16</v>
      </c>
      <c r="B66" s="3" t="s">
        <v>3</v>
      </c>
      <c r="C66" t="s">
        <v>29</v>
      </c>
      <c r="D66">
        <v>9109165723.6932297</v>
      </c>
      <c r="E66">
        <v>9311321713.2045994</v>
      </c>
      <c r="F66">
        <v>9208759049.3588409</v>
      </c>
      <c r="G66">
        <v>10278712239.890699</v>
      </c>
      <c r="H66">
        <v>11716413439.081499</v>
      </c>
      <c r="I66">
        <v>12020440850.103201</v>
      </c>
      <c r="J66">
        <v>13072998599.389999</v>
      </c>
      <c r="K66">
        <v>13173497708.919201</v>
      </c>
      <c r="L66">
        <v>13660246699.935499</v>
      </c>
      <c r="M66">
        <v>13676083819.698</v>
      </c>
      <c r="N66">
        <v>13712972771.086399</v>
      </c>
      <c r="O66">
        <v>13497194907.7752</v>
      </c>
      <c r="P66">
        <v>13566715506.9363</v>
      </c>
      <c r="Q66">
        <v>13735382286.905001</v>
      </c>
      <c r="R66">
        <v>13670277022.066601</v>
      </c>
      <c r="S66">
        <v>14361488202.110901</v>
      </c>
      <c r="T66">
        <v>14877738785.5613</v>
      </c>
      <c r="U66">
        <v>16395257810.7812</v>
      </c>
      <c r="V66">
        <v>19105909367.064301</v>
      </c>
      <c r="W66">
        <v>19970629683.631901</v>
      </c>
      <c r="X66">
        <v>19951831208.224098</v>
      </c>
      <c r="Y66">
        <v>22059662175.4837</v>
      </c>
      <c r="Z66">
        <v>22177834798.371899</v>
      </c>
      <c r="AA66">
        <v>23277091565.036301</v>
      </c>
      <c r="AB66">
        <v>24317408838.3209</v>
      </c>
      <c r="AC66">
        <v>25999045318.810799</v>
      </c>
      <c r="AD66">
        <v>26602576076.287102</v>
      </c>
      <c r="AE66">
        <v>26662017978.3885</v>
      </c>
      <c r="AF66">
        <v>28180203511.4021</v>
      </c>
      <c r="AG66">
        <v>28800167988.652901</v>
      </c>
      <c r="AH66">
        <v>27517993799.689499</v>
      </c>
      <c r="AI66">
        <v>29018553173.369598</v>
      </c>
      <c r="AJ66">
        <v>30159087479.524601</v>
      </c>
      <c r="AK66">
        <v>31381226408.082199</v>
      </c>
      <c r="AL66">
        <v>32604587070.741699</v>
      </c>
      <c r="AM66">
        <v>33829170387.900799</v>
      </c>
      <c r="AN66">
        <v>35054977280.656502</v>
      </c>
      <c r="AO66">
        <v>36282008665.561096</v>
      </c>
      <c r="AP66">
        <v>37590932707.5737</v>
      </c>
      <c r="AQ66">
        <v>38901164230.800598</v>
      </c>
      <c r="AR66">
        <v>40293452627.681396</v>
      </c>
      <c r="AS66">
        <v>41606342680.855904</v>
      </c>
      <c r="AT66">
        <v>43001372846.034302</v>
      </c>
      <c r="AU66">
        <v>44397795757.085098</v>
      </c>
      <c r="AV66">
        <v>45876523451.629402</v>
      </c>
      <c r="AW66">
        <v>47356727379.540703</v>
      </c>
      <c r="AX66">
        <v>48838408652.112801</v>
      </c>
      <c r="AY66">
        <v>50321568388.714203</v>
      </c>
      <c r="AZ66">
        <v>51887281580.4151</v>
      </c>
      <c r="BA66">
        <v>53373442347.960701</v>
      </c>
      <c r="BB66">
        <v>54942240393.633598</v>
      </c>
      <c r="BC66">
        <v>56593799278.257301</v>
      </c>
      <c r="BD66">
        <v>58247005578.966103</v>
      </c>
      <c r="BE66">
        <v>59983138509.553802</v>
      </c>
      <c r="BF66">
        <v>61639684259.687599</v>
      </c>
      <c r="BG66">
        <v>63379240922.938698</v>
      </c>
      <c r="BH66">
        <v>65120531829.5</v>
      </c>
      <c r="BI66">
        <v>66944999890.296799</v>
      </c>
      <c r="BJ66">
        <v>68771286728.837708</v>
      </c>
      <c r="BK66">
        <v>70599393724.192902</v>
      </c>
      <c r="BL66">
        <v>72510886778.498901</v>
      </c>
    </row>
    <row r="67" spans="1:64" x14ac:dyDescent="0.25">
      <c r="A67" s="3" t="s">
        <v>16</v>
      </c>
      <c r="B67" s="3" t="s">
        <v>3</v>
      </c>
      <c r="C67" t="s">
        <v>30</v>
      </c>
      <c r="D67">
        <v>29971177944.535099</v>
      </c>
      <c r="E67">
        <v>30636316039.282902</v>
      </c>
      <c r="F67">
        <v>30953499258.946499</v>
      </c>
      <c r="G67">
        <v>34350636711.496799</v>
      </c>
      <c r="H67">
        <v>40585170323.780403</v>
      </c>
      <c r="I67">
        <v>43513324408.2192</v>
      </c>
      <c r="J67">
        <v>44380404277.116898</v>
      </c>
      <c r="K67">
        <v>48043588700.329399</v>
      </c>
      <c r="L67">
        <v>46425986001.276497</v>
      </c>
      <c r="M67">
        <v>47329498795.197998</v>
      </c>
      <c r="N67">
        <v>49340164381.431801</v>
      </c>
      <c r="O67">
        <v>49646782238.513</v>
      </c>
      <c r="P67">
        <v>53091541673.211502</v>
      </c>
      <c r="Q67">
        <v>56139227280.939903</v>
      </c>
      <c r="R67">
        <v>64365157940.422897</v>
      </c>
      <c r="S67">
        <v>71986259789.342606</v>
      </c>
      <c r="T67">
        <v>84392824512.809296</v>
      </c>
      <c r="U67">
        <v>92171511645.076096</v>
      </c>
      <c r="V67">
        <v>96922890918.437103</v>
      </c>
      <c r="W67">
        <v>90499280771.742599</v>
      </c>
      <c r="X67">
        <v>104528020881.38901</v>
      </c>
      <c r="Y67">
        <v>115690570577.02299</v>
      </c>
      <c r="Z67">
        <v>117179156588.01401</v>
      </c>
      <c r="AA67">
        <v>118193243875.647</v>
      </c>
      <c r="AB67">
        <v>113296291743.95</v>
      </c>
      <c r="AC67">
        <v>111949440945.327</v>
      </c>
      <c r="AD67">
        <v>117213973156.05701</v>
      </c>
      <c r="AE67">
        <v>123081761485.5</v>
      </c>
      <c r="AF67">
        <v>128700279261.226</v>
      </c>
      <c r="AG67">
        <v>131531685404.97301</v>
      </c>
      <c r="AH67">
        <v>125418446807.649</v>
      </c>
      <c r="AI67">
        <v>131986554076.46001</v>
      </c>
      <c r="AJ67">
        <v>136893055658.97301</v>
      </c>
      <c r="AK67">
        <v>142148544908.15302</v>
      </c>
      <c r="AL67">
        <v>147387446949.41299</v>
      </c>
      <c r="AM67">
        <v>152609800505.521</v>
      </c>
      <c r="AN67">
        <v>157815644266.04099</v>
      </c>
      <c r="AO67">
        <v>163005016791.19901</v>
      </c>
      <c r="AP67">
        <v>168539629636.47501</v>
      </c>
      <c r="AQ67">
        <v>174056729216.82199</v>
      </c>
      <c r="AR67">
        <v>179916911374.83801</v>
      </c>
      <c r="AS67">
        <v>185398549436.32599</v>
      </c>
      <c r="AT67">
        <v>191222237923.151</v>
      </c>
      <c r="AU67">
        <v>197027465261.715</v>
      </c>
      <c r="AV67">
        <v>203172603640.897</v>
      </c>
      <c r="AW67">
        <v>209298258456.19601</v>
      </c>
      <c r="AX67">
        <v>215404475377.93399</v>
      </c>
      <c r="AY67">
        <v>221491299703.10199</v>
      </c>
      <c r="AZ67">
        <v>227914894079.979</v>
      </c>
      <c r="BA67">
        <v>233962518603.543</v>
      </c>
      <c r="BB67">
        <v>240345903586.189</v>
      </c>
      <c r="BC67">
        <v>247063446378.96899</v>
      </c>
      <c r="BD67">
        <v>253759631135.375</v>
      </c>
      <c r="BE67">
        <v>260787878828.72101</v>
      </c>
      <c r="BF67">
        <v>267440950522.439</v>
      </c>
      <c r="BG67">
        <v>274425093397.47501</v>
      </c>
      <c r="BH67">
        <v>281386988412.08301</v>
      </c>
      <c r="BI67">
        <v>288677877425.70001</v>
      </c>
      <c r="BJ67">
        <v>295945536215.89099</v>
      </c>
      <c r="BK67">
        <v>303190019321.14398</v>
      </c>
      <c r="BL67">
        <v>310760943336.42401</v>
      </c>
    </row>
    <row r="68" spans="1:64" x14ac:dyDescent="0.25">
      <c r="A68" s="3" t="s">
        <v>16</v>
      </c>
      <c r="B68" s="3" t="s">
        <v>3</v>
      </c>
      <c r="C68" t="s">
        <v>31</v>
      </c>
      <c r="D68">
        <v>18705569288.609501</v>
      </c>
      <c r="E68">
        <v>19120694337.775799</v>
      </c>
      <c r="F68">
        <v>19021200702.930599</v>
      </c>
      <c r="G68">
        <v>20069955307.9053</v>
      </c>
      <c r="H68">
        <v>22276155878.947701</v>
      </c>
      <c r="I68">
        <v>22931723406.931499</v>
      </c>
      <c r="J68">
        <v>23534118185.294899</v>
      </c>
      <c r="K68">
        <v>25134995586.158901</v>
      </c>
      <c r="L68">
        <v>24235856863.354301</v>
      </c>
      <c r="M68">
        <v>24281429917.625</v>
      </c>
      <c r="N68">
        <v>25855333982.0709</v>
      </c>
      <c r="O68">
        <v>26642158741.835602</v>
      </c>
      <c r="P68">
        <v>27946610477.850498</v>
      </c>
      <c r="Q68">
        <v>28922157768.079498</v>
      </c>
      <c r="R68">
        <v>32276418338.922501</v>
      </c>
      <c r="S68">
        <v>34679981659.672096</v>
      </c>
      <c r="T68">
        <v>37112072332.4608</v>
      </c>
      <c r="U68">
        <v>40385501410.495003</v>
      </c>
      <c r="V68">
        <v>43480353809.853302</v>
      </c>
      <c r="W68">
        <v>41250104161.4925</v>
      </c>
      <c r="X68">
        <v>45457055311.692802</v>
      </c>
      <c r="Y68">
        <v>46888358073.7995</v>
      </c>
      <c r="Z68">
        <v>50007697890.7173</v>
      </c>
      <c r="AA68">
        <v>51772038051.909698</v>
      </c>
      <c r="AB68">
        <v>49889966386.696098</v>
      </c>
      <c r="AC68">
        <v>50879005269.605904</v>
      </c>
      <c r="AD68">
        <v>51187274839.292801</v>
      </c>
      <c r="AE68">
        <v>51009029260.613701</v>
      </c>
      <c r="AF68">
        <v>52912262658.7174</v>
      </c>
      <c r="AG68">
        <v>54076332437.209198</v>
      </c>
      <c r="AH68">
        <v>51545242139.176598</v>
      </c>
      <c r="AI68">
        <v>54225951160.276497</v>
      </c>
      <c r="AJ68">
        <v>56222380218.941704</v>
      </c>
      <c r="AK68">
        <v>58360707802.659897</v>
      </c>
      <c r="AL68">
        <v>60490747357.063004</v>
      </c>
      <c r="AM68">
        <v>62612522523.053902</v>
      </c>
      <c r="AN68">
        <v>64726056922.309502</v>
      </c>
      <c r="AO68">
        <v>66831374166.019699</v>
      </c>
      <c r="AP68">
        <v>69076731083.768494</v>
      </c>
      <c r="AQ68">
        <v>71313357230.725006</v>
      </c>
      <c r="AR68">
        <v>73688950825.675095</v>
      </c>
      <c r="AS68">
        <v>75907911029.697205</v>
      </c>
      <c r="AT68">
        <v>78265331047.244904</v>
      </c>
      <c r="AU68">
        <v>80613564050.094193</v>
      </c>
      <c r="AV68">
        <v>83099195690.906204</v>
      </c>
      <c r="AW68">
        <v>85575138543.081604</v>
      </c>
      <c r="AX68">
        <v>88041420326.566406</v>
      </c>
      <c r="AY68">
        <v>90498068830.520096</v>
      </c>
      <c r="AZ68">
        <v>93090565570.709305</v>
      </c>
      <c r="BA68">
        <v>95527755133.020294</v>
      </c>
      <c r="BB68">
        <v>98100298883.539597</v>
      </c>
      <c r="BC68">
        <v>100807402307.092</v>
      </c>
      <c r="BD68">
        <v>103503916762.054</v>
      </c>
      <c r="BE68">
        <v>106333956596.53101</v>
      </c>
      <c r="BF68">
        <v>109009111857.368</v>
      </c>
      <c r="BG68">
        <v>111817309092.936</v>
      </c>
      <c r="BH68">
        <v>114614496152.409</v>
      </c>
      <c r="BI68">
        <v>117543701685.483</v>
      </c>
      <c r="BJ68">
        <v>120461419322.60899</v>
      </c>
      <c r="BK68">
        <v>123367682071.099</v>
      </c>
      <c r="BL68">
        <v>126404710174.795</v>
      </c>
    </row>
    <row r="69" spans="1:64" x14ac:dyDescent="0.25">
      <c r="A69" s="3" t="s">
        <v>16</v>
      </c>
      <c r="B69" s="3" t="s">
        <v>3</v>
      </c>
      <c r="C69" t="s">
        <v>32</v>
      </c>
      <c r="D69">
        <v>67639635773.867302</v>
      </c>
      <c r="E69">
        <v>69140734547.873505</v>
      </c>
      <c r="F69">
        <v>66957859498.238503</v>
      </c>
      <c r="G69">
        <v>67958352827.218399</v>
      </c>
      <c r="H69">
        <v>73357515287.623398</v>
      </c>
      <c r="I69">
        <v>79130734959.374207</v>
      </c>
      <c r="J69">
        <v>81599680218.510101</v>
      </c>
      <c r="K69">
        <v>86790599814.506393</v>
      </c>
      <c r="L69">
        <v>87261318976.702606</v>
      </c>
      <c r="M69">
        <v>89364118299.110306</v>
      </c>
      <c r="N69">
        <v>91813490827.402695</v>
      </c>
      <c r="O69">
        <v>93215704924.9048</v>
      </c>
      <c r="P69">
        <v>98254349675.479401</v>
      </c>
      <c r="Q69">
        <v>101349344234.681</v>
      </c>
      <c r="R69">
        <v>101304138796.799</v>
      </c>
      <c r="S69">
        <v>104420143806.56</v>
      </c>
      <c r="T69">
        <v>106831292317.70399</v>
      </c>
      <c r="U69">
        <v>115657768160.827</v>
      </c>
      <c r="V69">
        <v>129037127286.87</v>
      </c>
      <c r="W69">
        <v>136852100943.21201</v>
      </c>
      <c r="X69">
        <v>143016167560.603</v>
      </c>
      <c r="Y69">
        <v>148382376476.151</v>
      </c>
      <c r="Z69">
        <v>162013778603.927</v>
      </c>
      <c r="AA69">
        <v>176335881363.26901</v>
      </c>
      <c r="AB69">
        <v>187244737674.42499</v>
      </c>
      <c r="AC69">
        <v>199421865913.20801</v>
      </c>
      <c r="AD69">
        <v>208317549872.11899</v>
      </c>
      <c r="AE69">
        <v>212078050192.15799</v>
      </c>
      <c r="AF69">
        <v>219422223633.40302</v>
      </c>
      <c r="AG69">
        <v>224249512553.33801</v>
      </c>
      <c r="AH69">
        <v>214328522543.99799</v>
      </c>
      <c r="AI69">
        <v>226081836268.91</v>
      </c>
      <c r="AJ69">
        <v>235036238789.83099</v>
      </c>
      <c r="AK69">
        <v>244631995934.845</v>
      </c>
      <c r="AL69">
        <v>254242860266.94101</v>
      </c>
      <c r="AM69">
        <v>263868849711.67499</v>
      </c>
      <c r="AN69">
        <v>273509982208.591</v>
      </c>
      <c r="AO69">
        <v>283166275763.64301</v>
      </c>
      <c r="AP69">
        <v>293467506948.18402</v>
      </c>
      <c r="AQ69">
        <v>303784936529.76703</v>
      </c>
      <c r="AR69">
        <v>314749343810.92603</v>
      </c>
      <c r="AS69">
        <v>325099729111.534</v>
      </c>
      <c r="AT69">
        <v>336098134348.92297</v>
      </c>
      <c r="AU69">
        <v>347113819772.49402</v>
      </c>
      <c r="AV69">
        <v>358779574129.82397</v>
      </c>
      <c r="AW69">
        <v>370463655771.79102</v>
      </c>
      <c r="AX69">
        <v>382166086484.867</v>
      </c>
      <c r="AY69">
        <v>393886888008.336</v>
      </c>
      <c r="AZ69">
        <v>406260864773.92798</v>
      </c>
      <c r="BA69">
        <v>418018977957.69098</v>
      </c>
      <c r="BB69">
        <v>430431320116.95599</v>
      </c>
      <c r="BC69">
        <v>443499429283.021</v>
      </c>
      <c r="BD69">
        <v>456588042590.82599</v>
      </c>
      <c r="BE69">
        <v>470334493930.31403</v>
      </c>
      <c r="BF69">
        <v>483464695157.52197</v>
      </c>
      <c r="BG69">
        <v>497253797239.58197</v>
      </c>
      <c r="BH69">
        <v>511064516213.60797</v>
      </c>
      <c r="BI69">
        <v>525536216221.008</v>
      </c>
      <c r="BJ69">
        <v>540030600851.16498</v>
      </c>
      <c r="BK69">
        <v>554547697046.24805</v>
      </c>
      <c r="BL69">
        <v>569728396116.77698</v>
      </c>
    </row>
    <row r="70" spans="1:64" x14ac:dyDescent="0.25">
      <c r="A70" s="3" t="s">
        <v>17</v>
      </c>
      <c r="B70" s="3" t="s">
        <v>3</v>
      </c>
      <c r="C70" t="s">
        <v>29</v>
      </c>
      <c r="D70">
        <v>55652600853.409103</v>
      </c>
      <c r="E70">
        <v>53004257289.1633</v>
      </c>
      <c r="F70">
        <v>55307320519.602997</v>
      </c>
      <c r="G70">
        <v>55917223972.797997</v>
      </c>
      <c r="H70">
        <v>59449676012.003502</v>
      </c>
      <c r="I70">
        <v>61165418519.845596</v>
      </c>
      <c r="J70">
        <v>61720517938.000801</v>
      </c>
      <c r="K70">
        <v>59424791518.319901</v>
      </c>
      <c r="L70">
        <v>46207417843.484901</v>
      </c>
      <c r="M70">
        <v>49087834908.098396</v>
      </c>
      <c r="N70">
        <v>47060463115.586899</v>
      </c>
      <c r="O70">
        <v>45771856795.994904</v>
      </c>
      <c r="P70">
        <v>47236963196.604103</v>
      </c>
      <c r="Q70">
        <v>47920274544.0326</v>
      </c>
      <c r="R70">
        <v>53549150499.561302</v>
      </c>
      <c r="S70">
        <v>53406071406.479103</v>
      </c>
      <c r="T70">
        <v>54893960630.673798</v>
      </c>
      <c r="U70">
        <v>59129868333.249901</v>
      </c>
      <c r="V70">
        <v>65265333817.656601</v>
      </c>
      <c r="W70">
        <v>65203398084.510902</v>
      </c>
      <c r="X70">
        <v>66068281424.951103</v>
      </c>
      <c r="Y70">
        <v>70748821418.413193</v>
      </c>
      <c r="Z70">
        <v>70212071835.657394</v>
      </c>
      <c r="AA70">
        <v>71479631893.517105</v>
      </c>
      <c r="AB70">
        <v>76401692786.613098</v>
      </c>
      <c r="AC70">
        <v>73378525881.610199</v>
      </c>
      <c r="AD70">
        <v>73805706574.585297</v>
      </c>
      <c r="AE70">
        <v>78801633206.156296</v>
      </c>
      <c r="AF70">
        <v>80436764099.567505</v>
      </c>
      <c r="AG70">
        <v>85182533181.442001</v>
      </c>
      <c r="AH70">
        <v>84495269376.515594</v>
      </c>
      <c r="AI70">
        <v>89645507289.874298</v>
      </c>
      <c r="AJ70">
        <v>93731934556.6521</v>
      </c>
      <c r="AK70">
        <v>97825102308.905807</v>
      </c>
      <c r="AL70">
        <v>102058709970.002</v>
      </c>
      <c r="AM70">
        <v>106289493838.034</v>
      </c>
      <c r="AN70">
        <v>110514821092.414</v>
      </c>
      <c r="AO70">
        <v>114863132247.603</v>
      </c>
      <c r="AP70">
        <v>119326498216.23</v>
      </c>
      <c r="AQ70">
        <v>123769903566.017</v>
      </c>
      <c r="AR70">
        <v>128065698452.745</v>
      </c>
      <c r="AS70">
        <v>132464739975.959</v>
      </c>
      <c r="AT70">
        <v>137936378711.61099</v>
      </c>
      <c r="AU70">
        <v>142025473853.28201</v>
      </c>
      <c r="AV70">
        <v>147160002930.43701</v>
      </c>
      <c r="AW70">
        <v>150952974774.14899</v>
      </c>
      <c r="AX70">
        <v>155764898740.69699</v>
      </c>
      <c r="AY70">
        <v>160412720512.97299</v>
      </c>
      <c r="AZ70">
        <v>164900088738.10001</v>
      </c>
      <c r="BA70">
        <v>170336664377.02499</v>
      </c>
      <c r="BB70">
        <v>174498325280.89401</v>
      </c>
      <c r="BC70">
        <v>179585643299.15399</v>
      </c>
      <c r="BD70">
        <v>184496552298.94699</v>
      </c>
      <c r="BE70">
        <v>189234991240.38699</v>
      </c>
      <c r="BF70">
        <v>193804823517.99399</v>
      </c>
      <c r="BG70">
        <v>198209838164.617</v>
      </c>
      <c r="BH70">
        <v>202453751155.14499</v>
      </c>
      <c r="BI70">
        <v>207528437503.466</v>
      </c>
      <c r="BJ70">
        <v>212421601193.84799</v>
      </c>
      <c r="BK70">
        <v>216176542080.345</v>
      </c>
      <c r="BL70">
        <v>220732271006.43701</v>
      </c>
    </row>
    <row r="71" spans="1:64" x14ac:dyDescent="0.25">
      <c r="A71" s="3" t="s">
        <v>17</v>
      </c>
      <c r="B71" s="3" t="s">
        <v>3</v>
      </c>
      <c r="C71" t="s">
        <v>30</v>
      </c>
      <c r="D71">
        <v>87585932830.796005</v>
      </c>
      <c r="E71">
        <v>85923133906.148193</v>
      </c>
      <c r="F71">
        <v>83229151598.101105</v>
      </c>
      <c r="G71">
        <v>84592210348.814499</v>
      </c>
      <c r="H71">
        <v>87889547391.283798</v>
      </c>
      <c r="I71">
        <v>90679950998.233597</v>
      </c>
      <c r="J71">
        <v>96050844383.248703</v>
      </c>
      <c r="K71">
        <v>101179782791.233</v>
      </c>
      <c r="L71">
        <v>107662611893.54201</v>
      </c>
      <c r="M71">
        <v>106674687673.918</v>
      </c>
      <c r="N71">
        <v>116098220746.467</v>
      </c>
      <c r="O71">
        <v>119608024031.022</v>
      </c>
      <c r="P71">
        <v>124272203128.99001</v>
      </c>
      <c r="Q71">
        <v>130362937991.49899</v>
      </c>
      <c r="R71">
        <v>135841019199.903</v>
      </c>
      <c r="S71">
        <v>142674909738.57999</v>
      </c>
      <c r="T71">
        <v>148640045028.35901</v>
      </c>
      <c r="U71">
        <v>156394609529.367</v>
      </c>
      <c r="V71">
        <v>162025537814.45001</v>
      </c>
      <c r="W71">
        <v>158066016038.40601</v>
      </c>
      <c r="X71">
        <v>174733905746.879</v>
      </c>
      <c r="Y71">
        <v>174337559769.72501</v>
      </c>
      <c r="Z71">
        <v>185391331597.151</v>
      </c>
      <c r="AA71">
        <v>197658422633.47299</v>
      </c>
      <c r="AB71">
        <v>211276368736.14899</v>
      </c>
      <c r="AC71">
        <v>220963555829.60501</v>
      </c>
      <c r="AD71">
        <v>235043266355.298</v>
      </c>
      <c r="AE71">
        <v>248173273278.33099</v>
      </c>
      <c r="AF71">
        <v>266383116319.76501</v>
      </c>
      <c r="AG71">
        <v>282099720182.63098</v>
      </c>
      <c r="AH71">
        <v>281904371457.80603</v>
      </c>
      <c r="AI71">
        <v>301311186982.00702</v>
      </c>
      <c r="AJ71">
        <v>317388815961.77502</v>
      </c>
      <c r="AK71">
        <v>333711874706.51599</v>
      </c>
      <c r="AL71">
        <v>350742776761.93903</v>
      </c>
      <c r="AM71">
        <v>367998723016.547</v>
      </c>
      <c r="AN71">
        <v>385472862715.26501</v>
      </c>
      <c r="AO71">
        <v>403618673503.69501</v>
      </c>
      <c r="AP71">
        <v>422420321676.73602</v>
      </c>
      <c r="AQ71">
        <v>441408072252.18903</v>
      </c>
      <c r="AR71">
        <v>460124493365.70502</v>
      </c>
      <c r="AS71">
        <v>479468557910.85303</v>
      </c>
      <c r="AT71">
        <v>502986087730.15198</v>
      </c>
      <c r="AU71">
        <v>521747901703.53198</v>
      </c>
      <c r="AV71">
        <v>544630004210.185</v>
      </c>
      <c r="AW71">
        <v>562821608272.97595</v>
      </c>
      <c r="AX71">
        <v>585081000757.83301</v>
      </c>
      <c r="AY71">
        <v>607019320363.30103</v>
      </c>
      <c r="AZ71">
        <v>628639853987.10095</v>
      </c>
      <c r="BA71">
        <v>654193871076.89197</v>
      </c>
      <c r="BB71">
        <v>675160315339.77698</v>
      </c>
      <c r="BC71">
        <v>700010525475.61304</v>
      </c>
      <c r="BD71">
        <v>724500220050.97498</v>
      </c>
      <c r="BE71">
        <v>748633095955.62097</v>
      </c>
      <c r="BF71">
        <v>772412817067.35999</v>
      </c>
      <c r="BG71">
        <v>795843013659.96204</v>
      </c>
      <c r="BH71">
        <v>818927283844.703</v>
      </c>
      <c r="BI71">
        <v>845696318955.56897</v>
      </c>
      <c r="BJ71">
        <v>872072945784.31604</v>
      </c>
      <c r="BK71">
        <v>894087478198.87695</v>
      </c>
      <c r="BL71">
        <v>919717795860.15405</v>
      </c>
    </row>
    <row r="72" spans="1:64" x14ac:dyDescent="0.25">
      <c r="A72" s="3" t="s">
        <v>17</v>
      </c>
      <c r="B72" s="3" t="s">
        <v>3</v>
      </c>
      <c r="C72" t="s">
        <v>31</v>
      </c>
      <c r="D72">
        <v>63089033281.983803</v>
      </c>
      <c r="E72">
        <v>63948474177.967102</v>
      </c>
      <c r="F72">
        <v>61292780250.867897</v>
      </c>
      <c r="G72">
        <v>61367532218.468102</v>
      </c>
      <c r="H72">
        <v>62849495205.7593</v>
      </c>
      <c r="I72">
        <v>65030946785.1754</v>
      </c>
      <c r="J72">
        <v>68279278303.927902</v>
      </c>
      <c r="K72">
        <v>70106340141.636703</v>
      </c>
      <c r="L72">
        <v>73431498622.0784</v>
      </c>
      <c r="M72">
        <v>75731370696.239502</v>
      </c>
      <c r="N72">
        <v>82441815340.625793</v>
      </c>
      <c r="O72">
        <v>85519219106.720093</v>
      </c>
      <c r="P72">
        <v>88729101811.231598</v>
      </c>
      <c r="Q72">
        <v>92951268534.3004</v>
      </c>
      <c r="R72">
        <v>96382631106.166901</v>
      </c>
      <c r="S72">
        <v>101430743675.049</v>
      </c>
      <c r="T72">
        <v>104830324466.957</v>
      </c>
      <c r="U72">
        <v>107617187959.916</v>
      </c>
      <c r="V72">
        <v>112394556618.882</v>
      </c>
      <c r="W72">
        <v>105976930776.882</v>
      </c>
      <c r="X72">
        <v>115054726198.815</v>
      </c>
      <c r="Y72">
        <v>117305423604.416</v>
      </c>
      <c r="Z72">
        <v>121962336322.396</v>
      </c>
      <c r="AA72">
        <v>129674969024.571</v>
      </c>
      <c r="AB72">
        <v>138953554313.21399</v>
      </c>
      <c r="AC72">
        <v>143293882007.49301</v>
      </c>
      <c r="AD72">
        <v>150323256093.99301</v>
      </c>
      <c r="AE72">
        <v>158646994380.76501</v>
      </c>
      <c r="AF72">
        <v>165075930994.09201</v>
      </c>
      <c r="AG72">
        <v>174815410922.74399</v>
      </c>
      <c r="AH72">
        <v>174939347429.86301</v>
      </c>
      <c r="AI72">
        <v>187244719752.19101</v>
      </c>
      <c r="AJ72">
        <v>197512494587.392</v>
      </c>
      <c r="AK72">
        <v>207961646625.07001</v>
      </c>
      <c r="AL72">
        <v>218881448589.68201</v>
      </c>
      <c r="AM72">
        <v>229972105684.51099</v>
      </c>
      <c r="AN72">
        <v>241229985555.09601</v>
      </c>
      <c r="AO72">
        <v>252939912544.75101</v>
      </c>
      <c r="AP72">
        <v>265093786288.806</v>
      </c>
      <c r="AQ72">
        <v>277398205905.44702</v>
      </c>
      <c r="AR72">
        <v>289565862611.12598</v>
      </c>
      <c r="AS72">
        <v>302162644530.13898</v>
      </c>
      <c r="AT72">
        <v>317428008713.92999</v>
      </c>
      <c r="AU72">
        <v>329730115465.31097</v>
      </c>
      <c r="AV72">
        <v>344673662104.60797</v>
      </c>
      <c r="AW72">
        <v>356685890037.97601</v>
      </c>
      <c r="AX72">
        <v>371312691746.67798</v>
      </c>
      <c r="AY72">
        <v>385775767756.46698</v>
      </c>
      <c r="AZ72">
        <v>400076435857.95001</v>
      </c>
      <c r="BA72">
        <v>416923298118.71997</v>
      </c>
      <c r="BB72">
        <v>430888826538.96198</v>
      </c>
      <c r="BC72">
        <v>447374810224.67102</v>
      </c>
      <c r="BD72">
        <v>463675458787.39398</v>
      </c>
      <c r="BE72">
        <v>479792266028.82703</v>
      </c>
      <c r="BF72">
        <v>495726714534.05902</v>
      </c>
      <c r="BG72">
        <v>511480277155.745</v>
      </c>
      <c r="BH72">
        <v>527054415321.51599</v>
      </c>
      <c r="BI72">
        <v>545046038228.30701</v>
      </c>
      <c r="BJ72">
        <v>562833828521.48804</v>
      </c>
      <c r="BK72">
        <v>577851204517.65796</v>
      </c>
      <c r="BL72">
        <v>595249764069.23303</v>
      </c>
    </row>
    <row r="73" spans="1:64" x14ac:dyDescent="0.25">
      <c r="A73" s="3" t="s">
        <v>17</v>
      </c>
      <c r="B73" s="3" t="s">
        <v>3</v>
      </c>
      <c r="C73" t="s">
        <v>32</v>
      </c>
      <c r="D73">
        <v>110838670454.791</v>
      </c>
      <c r="E73">
        <v>113680396431.278</v>
      </c>
      <c r="F73">
        <v>114924127054.43201</v>
      </c>
      <c r="G73">
        <v>118315169707.099</v>
      </c>
      <c r="H73">
        <v>122841629364.60699</v>
      </c>
      <c r="I73">
        <v>130976413757.813</v>
      </c>
      <c r="J73">
        <v>141583824586.729</v>
      </c>
      <c r="K73">
        <v>154273263530.19901</v>
      </c>
      <c r="L73">
        <v>159191850441.78799</v>
      </c>
      <c r="M73">
        <v>166947663237.68399</v>
      </c>
      <c r="N73">
        <v>173786965187.255</v>
      </c>
      <c r="O73">
        <v>181316931711.08401</v>
      </c>
      <c r="P73">
        <v>187827876803.849</v>
      </c>
      <c r="Q73">
        <v>198914206499.87399</v>
      </c>
      <c r="R73">
        <v>213070512742.689</v>
      </c>
      <c r="S73">
        <v>225607935810.61801</v>
      </c>
      <c r="T73">
        <v>240263894038.483</v>
      </c>
      <c r="U73">
        <v>257638030082.17599</v>
      </c>
      <c r="V73">
        <v>265520924739.23401</v>
      </c>
      <c r="W73">
        <v>275201498892.10101</v>
      </c>
      <c r="X73">
        <v>295713345774.685</v>
      </c>
      <c r="Y73">
        <v>311064287564.21698</v>
      </c>
      <c r="Z73">
        <v>337719368725.909</v>
      </c>
      <c r="AA73">
        <v>366097182219.85699</v>
      </c>
      <c r="AB73">
        <v>386594278514.76398</v>
      </c>
      <c r="AC73">
        <v>420835319657.21301</v>
      </c>
      <c r="AD73">
        <v>455561634320.77899</v>
      </c>
      <c r="AE73">
        <v>488479628493.62903</v>
      </c>
      <c r="AF73">
        <v>519549497131.33301</v>
      </c>
      <c r="AG73">
        <v>550202917462.08203</v>
      </c>
      <c r="AH73">
        <v>556014606241.42798</v>
      </c>
      <c r="AI73">
        <v>600985235245.86499</v>
      </c>
      <c r="AJ73">
        <v>640183272030.84998</v>
      </c>
      <c r="AK73">
        <v>680688666782.29297</v>
      </c>
      <c r="AL73">
        <v>723485366586.46997</v>
      </c>
      <c r="AM73">
        <v>767629194725.50806</v>
      </c>
      <c r="AN73">
        <v>813135903515.72302</v>
      </c>
      <c r="AO73">
        <v>861003140210.51904</v>
      </c>
      <c r="AP73">
        <v>911260287211.47302</v>
      </c>
      <c r="AQ73">
        <v>962946299548.56201</v>
      </c>
      <c r="AR73">
        <v>1015082419640.25</v>
      </c>
      <c r="AS73">
        <v>1069671052428.73</v>
      </c>
      <c r="AT73">
        <v>1134776254789.1201</v>
      </c>
      <c r="AU73">
        <v>1190362218919.8601</v>
      </c>
      <c r="AV73">
        <v>1256562639433.3</v>
      </c>
      <c r="AW73">
        <v>1313159557387.3501</v>
      </c>
      <c r="AX73">
        <v>1380469729238.6499</v>
      </c>
      <c r="AY73">
        <v>1448363470604.9199</v>
      </c>
      <c r="AZ73">
        <v>1516844690792.0601</v>
      </c>
      <c r="BA73">
        <v>1596282794891.6799</v>
      </c>
      <c r="BB73">
        <v>1665997806902.1599</v>
      </c>
      <c r="BC73">
        <v>1746772092072.1299</v>
      </c>
      <c r="BD73">
        <v>1828244824306.53</v>
      </c>
      <c r="BE73">
        <v>1910420677349.1001</v>
      </c>
      <c r="BF73">
        <v>1993304353275.6101</v>
      </c>
      <c r="BG73">
        <v>2076900582714.9399</v>
      </c>
      <c r="BH73">
        <v>2161214123794.3601</v>
      </c>
      <c r="BI73">
        <v>2256997370646.3301</v>
      </c>
      <c r="BJ73">
        <v>2353605026405.79</v>
      </c>
      <c r="BK73">
        <v>2440197277026.4102</v>
      </c>
      <c r="BL73">
        <v>2538421116574.02</v>
      </c>
    </row>
    <row r="74" spans="1:64" x14ac:dyDescent="0.25">
      <c r="A74" s="3" t="s">
        <v>21</v>
      </c>
      <c r="B74" s="3" t="s">
        <v>3</v>
      </c>
      <c r="C74" t="s">
        <v>29</v>
      </c>
      <c r="D74">
        <v>50201695934.360298</v>
      </c>
      <c r="E74">
        <v>55152950915.624496</v>
      </c>
      <c r="F74">
        <v>57950096251.962601</v>
      </c>
      <c r="G74">
        <v>40951940993.006302</v>
      </c>
      <c r="H74">
        <v>47538879591.397499</v>
      </c>
      <c r="I74">
        <v>54101725190.846397</v>
      </c>
      <c r="J74">
        <v>57048503648.652603</v>
      </c>
      <c r="K74">
        <v>55488390453.690598</v>
      </c>
      <c r="L74">
        <v>58011055808.233002</v>
      </c>
      <c r="M74">
        <v>52585091185.200401</v>
      </c>
      <c r="N74">
        <v>52501973959.459099</v>
      </c>
      <c r="O74">
        <v>54818724590.720001</v>
      </c>
      <c r="P74">
        <v>58959136175.187698</v>
      </c>
      <c r="Q74">
        <v>68637905744.462799</v>
      </c>
      <c r="R74">
        <v>71793001132.0616</v>
      </c>
      <c r="S74">
        <v>74026168170.149094</v>
      </c>
      <c r="T74">
        <v>79461291264.316101</v>
      </c>
      <c r="U74">
        <v>83285620227.457397</v>
      </c>
      <c r="V74">
        <v>91290300974.156494</v>
      </c>
      <c r="W74">
        <v>88093426488.231903</v>
      </c>
      <c r="X74">
        <v>101822281750.52699</v>
      </c>
      <c r="Y74">
        <v>113110828836.43201</v>
      </c>
      <c r="Z74">
        <v>120386454798.37601</v>
      </c>
      <c r="AA74">
        <v>121664749817.44299</v>
      </c>
      <c r="AB74">
        <v>109483152510.683</v>
      </c>
      <c r="AC74">
        <v>99306830051.228195</v>
      </c>
      <c r="AD74">
        <v>97727581290.999298</v>
      </c>
      <c r="AE74">
        <v>100164611880.14101</v>
      </c>
      <c r="AF74">
        <v>101675406531.839</v>
      </c>
      <c r="AG74">
        <v>104115616288.603</v>
      </c>
      <c r="AH74">
        <v>96677134727.772797</v>
      </c>
      <c r="AI74">
        <v>102085816570.65199</v>
      </c>
      <c r="AJ74">
        <v>105386649458.933</v>
      </c>
      <c r="AK74">
        <v>108783686718.22701</v>
      </c>
      <c r="AL74">
        <v>112404667202.39799</v>
      </c>
      <c r="AM74">
        <v>116246147950.53999</v>
      </c>
      <c r="AN74">
        <v>120304719561.85699</v>
      </c>
      <c r="AO74">
        <v>124449496269.77499</v>
      </c>
      <c r="AP74">
        <v>128171347959.759</v>
      </c>
      <c r="AQ74">
        <v>133875681860.245</v>
      </c>
      <c r="AR74">
        <v>138265799190.746</v>
      </c>
      <c r="AS74">
        <v>142611053126.56299</v>
      </c>
      <c r="AT74">
        <v>148156786491.88699</v>
      </c>
      <c r="AU74">
        <v>152407364199.17099</v>
      </c>
      <c r="AV74">
        <v>157847265621.27701</v>
      </c>
      <c r="AW74">
        <v>163231881633.65302</v>
      </c>
      <c r="AX74">
        <v>168561615502.13501</v>
      </c>
      <c r="AY74">
        <v>173836867905.996</v>
      </c>
      <c r="AZ74">
        <v>179058037002.573</v>
      </c>
      <c r="BA74">
        <v>185429606656.83899</v>
      </c>
      <c r="BB74">
        <v>190538057383.711</v>
      </c>
      <c r="BC74">
        <v>196786275269.353</v>
      </c>
      <c r="BD74">
        <v>202970641475.901</v>
      </c>
      <c r="BE74">
        <v>209091622592.89099</v>
      </c>
      <c r="BF74">
        <v>215149682137.41199</v>
      </c>
      <c r="BG74">
        <v>221145280682.39499</v>
      </c>
      <c r="BH74">
        <v>227078875817.44</v>
      </c>
      <c r="BI74">
        <v>234109882074.16599</v>
      </c>
      <c r="BJ74">
        <v>241068749713.11301</v>
      </c>
      <c r="BK74">
        <v>246808061965.505</v>
      </c>
      <c r="BL74">
        <v>253629700521.53</v>
      </c>
    </row>
    <row r="75" spans="1:64" x14ac:dyDescent="0.25">
      <c r="A75" s="3" t="s">
        <v>21</v>
      </c>
      <c r="B75" s="3" t="s">
        <v>3</v>
      </c>
      <c r="C75" t="s">
        <v>30</v>
      </c>
      <c r="D75">
        <v>149504073475.62799</v>
      </c>
      <c r="E75">
        <v>168547467529.229</v>
      </c>
      <c r="F75">
        <v>179334731224.79501</v>
      </c>
      <c r="G75">
        <v>189149653641.43201</v>
      </c>
      <c r="H75">
        <v>205069799655.15302</v>
      </c>
      <c r="I75">
        <v>223527723020.70099</v>
      </c>
      <c r="J75">
        <v>234873481286.077</v>
      </c>
      <c r="K75">
        <v>225112856309.237</v>
      </c>
      <c r="L75">
        <v>205108899865.28201</v>
      </c>
      <c r="M75">
        <v>216042243650.289</v>
      </c>
      <c r="N75">
        <v>227469458874.33301</v>
      </c>
      <c r="O75">
        <v>232924848726.465</v>
      </c>
      <c r="P75">
        <v>251164481708.76401</v>
      </c>
      <c r="Q75">
        <v>276584731096.63898</v>
      </c>
      <c r="R75">
        <v>293750250846.27899</v>
      </c>
      <c r="S75">
        <v>310886886060.51001</v>
      </c>
      <c r="T75">
        <v>331744776901.53101</v>
      </c>
      <c r="U75">
        <v>352236574643.79102</v>
      </c>
      <c r="V75">
        <v>358671391162.64801</v>
      </c>
      <c r="W75">
        <v>348294003229.388</v>
      </c>
      <c r="X75">
        <v>387089652105.69702</v>
      </c>
      <c r="Y75">
        <v>371413376518.95203</v>
      </c>
      <c r="Z75">
        <v>391574519673.495</v>
      </c>
      <c r="AA75">
        <v>397271540704.78003</v>
      </c>
      <c r="AB75">
        <v>399628229970.53003</v>
      </c>
      <c r="AC75">
        <v>405710179179.414</v>
      </c>
      <c r="AD75">
        <v>413327597848.284</v>
      </c>
      <c r="AE75">
        <v>424354572678.36401</v>
      </c>
      <c r="AF75">
        <v>438112722679.13397</v>
      </c>
      <c r="AG75">
        <v>448627428023.43298</v>
      </c>
      <c r="AH75">
        <v>414060481972.54102</v>
      </c>
      <c r="AI75">
        <v>434585753253.95001</v>
      </c>
      <c r="AJ75">
        <v>445929024440.612</v>
      </c>
      <c r="AK75">
        <v>457524106463.854</v>
      </c>
      <c r="AL75">
        <v>469899104955.71002</v>
      </c>
      <c r="AM75">
        <v>483024221667.24799</v>
      </c>
      <c r="AN75">
        <v>496870335672.05499</v>
      </c>
      <c r="AO75">
        <v>510885541779.54901</v>
      </c>
      <c r="AP75">
        <v>522987713425.35303</v>
      </c>
      <c r="AQ75">
        <v>542965575024.13501</v>
      </c>
      <c r="AR75">
        <v>557385200085.50696</v>
      </c>
      <c r="AS75">
        <v>571431157793.86902</v>
      </c>
      <c r="AT75">
        <v>590068382829.62</v>
      </c>
      <c r="AU75">
        <v>603332628300.90796</v>
      </c>
      <c r="AV75">
        <v>621094936356.31299</v>
      </c>
      <c r="AW75">
        <v>638404555792.61096</v>
      </c>
      <c r="AX75">
        <v>655269178537.61401</v>
      </c>
      <c r="AY75">
        <v>671696383017.396</v>
      </c>
      <c r="AZ75">
        <v>687693635989.151</v>
      </c>
      <c r="BA75">
        <v>707864819223.16003</v>
      </c>
      <c r="BB75">
        <v>722974616827.94202</v>
      </c>
      <c r="BC75">
        <v>742174771570.59399</v>
      </c>
      <c r="BD75">
        <v>760877376836.40503</v>
      </c>
      <c r="BE75">
        <v>779090924157.53894</v>
      </c>
      <c r="BF75">
        <v>796823779725.10901</v>
      </c>
      <c r="BG75">
        <v>814084186200.80701</v>
      </c>
      <c r="BH75">
        <v>830880264210.29297</v>
      </c>
      <c r="BI75">
        <v>851435040040.72498</v>
      </c>
      <c r="BJ75">
        <v>871450560583.96899</v>
      </c>
      <c r="BK75">
        <v>886811354729.87598</v>
      </c>
      <c r="BL75">
        <v>905820359005.46399</v>
      </c>
    </row>
    <row r="76" spans="1:64" x14ac:dyDescent="0.25">
      <c r="A76" s="3" t="s">
        <v>21</v>
      </c>
      <c r="B76" s="3" t="s">
        <v>3</v>
      </c>
      <c r="C76" t="s">
        <v>31</v>
      </c>
      <c r="D76">
        <v>109256625501.476</v>
      </c>
      <c r="E76">
        <v>123130485534.22099</v>
      </c>
      <c r="F76">
        <v>129672131468.381</v>
      </c>
      <c r="G76">
        <v>134717448642.274</v>
      </c>
      <c r="H76">
        <v>144007712480.827</v>
      </c>
      <c r="I76">
        <v>157649666166.48901</v>
      </c>
      <c r="J76">
        <v>163149497532.81</v>
      </c>
      <c r="K76">
        <v>163462438372.15601</v>
      </c>
      <c r="L76">
        <v>154664728307.909</v>
      </c>
      <c r="M76">
        <v>167807917295.53799</v>
      </c>
      <c r="N76">
        <v>176548212258.888</v>
      </c>
      <c r="O76">
        <v>179066302638.66299</v>
      </c>
      <c r="P76">
        <v>194698738261.40201</v>
      </c>
      <c r="Q76">
        <v>216375601910.32599</v>
      </c>
      <c r="R76">
        <v>228677006791.66299</v>
      </c>
      <c r="S76">
        <v>239780843974.24301</v>
      </c>
      <c r="T76">
        <v>256281710650.897</v>
      </c>
      <c r="U76">
        <v>273871115036.57101</v>
      </c>
      <c r="V76">
        <v>278251552241.16803</v>
      </c>
      <c r="W76">
        <v>266457822693.444</v>
      </c>
      <c r="X76">
        <v>300592770503.39502</v>
      </c>
      <c r="Y76">
        <v>284230392135.91199</v>
      </c>
      <c r="Z76">
        <v>294100962496.703</v>
      </c>
      <c r="AA76">
        <v>297935958472.13397</v>
      </c>
      <c r="AB76">
        <v>300743390146.922</v>
      </c>
      <c r="AC76">
        <v>308132958121.02197</v>
      </c>
      <c r="AD76">
        <v>316613714167.36798</v>
      </c>
      <c r="AE76">
        <v>328659191507.099</v>
      </c>
      <c r="AF76">
        <v>337174334271.88501</v>
      </c>
      <c r="AG76">
        <v>345266518294.40997</v>
      </c>
      <c r="AH76">
        <v>320011268754.32599</v>
      </c>
      <c r="AI76">
        <v>337294933869.90198</v>
      </c>
      <c r="AJ76">
        <v>347562504890.71399</v>
      </c>
      <c r="AK76">
        <v>358107984696.39099</v>
      </c>
      <c r="AL76">
        <v>369349474656.19098</v>
      </c>
      <c r="AM76">
        <v>381271745069.44702</v>
      </c>
      <c r="AN76">
        <v>393859773473.47699</v>
      </c>
      <c r="AO76">
        <v>406682060027.31598</v>
      </c>
      <c r="AP76">
        <v>418076477838.11102</v>
      </c>
      <c r="AQ76">
        <v>435882454430.521</v>
      </c>
      <c r="AR76">
        <v>449350645819.15802</v>
      </c>
      <c r="AS76">
        <v>462622444402.51202</v>
      </c>
      <c r="AT76">
        <v>479731208038.66602</v>
      </c>
      <c r="AU76">
        <v>492589652114.42297</v>
      </c>
      <c r="AV76">
        <v>509236242921.38098</v>
      </c>
      <c r="AW76">
        <v>525642097053.72302</v>
      </c>
      <c r="AX76">
        <v>541809664260.99103</v>
      </c>
      <c r="AY76">
        <v>557741372344.13</v>
      </c>
      <c r="AZ76">
        <v>573439627560.24695</v>
      </c>
      <c r="BA76">
        <v>592755878473.13306</v>
      </c>
      <c r="BB76">
        <v>607969000525.46106</v>
      </c>
      <c r="BC76">
        <v>626754438680.89099</v>
      </c>
      <c r="BD76">
        <v>645265947916.99194</v>
      </c>
      <c r="BE76">
        <v>663506322650.401</v>
      </c>
      <c r="BF76">
        <v>681478331988.646</v>
      </c>
      <c r="BG76">
        <v>699184720185.49902</v>
      </c>
      <c r="BH76">
        <v>716628207473.35999</v>
      </c>
      <c r="BI76">
        <v>737462292802.58203</v>
      </c>
      <c r="BJ76">
        <v>757990737394.85803</v>
      </c>
      <c r="BK76">
        <v>774613809395.51294</v>
      </c>
      <c r="BL76">
        <v>794564051336.84497</v>
      </c>
    </row>
    <row r="77" spans="1:64" x14ac:dyDescent="0.25">
      <c r="A77" s="3" t="s">
        <v>21</v>
      </c>
      <c r="B77" s="3" t="s">
        <v>3</v>
      </c>
      <c r="C77" t="s">
        <v>32</v>
      </c>
      <c r="D77">
        <v>220464106347.655</v>
      </c>
      <c r="E77">
        <v>239331998483.78799</v>
      </c>
      <c r="F77">
        <v>258678132585.51801</v>
      </c>
      <c r="G77">
        <v>280021776853.51898</v>
      </c>
      <c r="H77">
        <v>298308772918.573</v>
      </c>
      <c r="I77">
        <v>318023943630.90698</v>
      </c>
      <c r="J77">
        <v>337399964014.12299</v>
      </c>
      <c r="K77">
        <v>331391752261.47198</v>
      </c>
      <c r="L77">
        <v>302155127985.97101</v>
      </c>
      <c r="M77">
        <v>322493812300.43201</v>
      </c>
      <c r="N77">
        <v>337488157500.90997</v>
      </c>
      <c r="O77">
        <v>350982830488.81897</v>
      </c>
      <c r="P77">
        <v>367877304840.73297</v>
      </c>
      <c r="Q77">
        <v>381522009390.328</v>
      </c>
      <c r="R77">
        <v>406908462004.427</v>
      </c>
      <c r="S77">
        <v>419887662423.34198</v>
      </c>
      <c r="T77">
        <v>433576478723.76599</v>
      </c>
      <c r="U77">
        <v>455175065456.15698</v>
      </c>
      <c r="V77">
        <v>456106044981.59399</v>
      </c>
      <c r="W77">
        <v>463421795446.65302</v>
      </c>
      <c r="X77">
        <v>478505273044.47601</v>
      </c>
      <c r="Y77">
        <v>491018914110.172</v>
      </c>
      <c r="Z77">
        <v>534238651485.10699</v>
      </c>
      <c r="AA77">
        <v>555378693986.56494</v>
      </c>
      <c r="AB77">
        <v>575779391842.68201</v>
      </c>
      <c r="AC77">
        <v>613873039522.09595</v>
      </c>
      <c r="AD77">
        <v>645390289546.11804</v>
      </c>
      <c r="AE77">
        <v>678462641806.70398</v>
      </c>
      <c r="AF77">
        <v>712867536775.63599</v>
      </c>
      <c r="AG77">
        <v>729976357658.25195</v>
      </c>
      <c r="AH77">
        <v>684991230960.51904</v>
      </c>
      <c r="AI77">
        <v>730962284750.68994</v>
      </c>
      <c r="AJ77">
        <v>762576610728.32104</v>
      </c>
      <c r="AK77">
        <v>795481305029.45996</v>
      </c>
      <c r="AL77">
        <v>830651530591.28503</v>
      </c>
      <c r="AM77">
        <v>868123309039.32202</v>
      </c>
      <c r="AN77">
        <v>907933065477.92603</v>
      </c>
      <c r="AO77">
        <v>949145147403.68701</v>
      </c>
      <c r="AP77">
        <v>987867644872.18604</v>
      </c>
      <c r="AQ77">
        <v>1042744304778.59</v>
      </c>
      <c r="AR77">
        <v>1088326540031.1</v>
      </c>
      <c r="AS77">
        <v>1134399326007.1899</v>
      </c>
      <c r="AT77">
        <v>1190974995351.55</v>
      </c>
      <c r="AU77">
        <v>1238098983885.95</v>
      </c>
      <c r="AV77">
        <v>1295850196659.04</v>
      </c>
      <c r="AW77">
        <v>1354225676627.55</v>
      </c>
      <c r="AX77">
        <v>1413230699401.8601</v>
      </c>
      <c r="AY77">
        <v>1472870580911.97</v>
      </c>
      <c r="AZ77">
        <v>1533150677250.8201</v>
      </c>
      <c r="BA77">
        <v>1604495185323.2</v>
      </c>
      <c r="BB77">
        <v>1666131960754.1001</v>
      </c>
      <c r="BC77">
        <v>1738964790706.4399</v>
      </c>
      <c r="BD77">
        <v>1812581439706.7</v>
      </c>
      <c r="BE77">
        <v>1886988520669.49</v>
      </c>
      <c r="BF77">
        <v>1962192697778.8401</v>
      </c>
      <c r="BG77">
        <v>2038200685176.01</v>
      </c>
      <c r="BH77">
        <v>2115019247840.78</v>
      </c>
      <c r="BI77">
        <v>2203563934611.8999</v>
      </c>
      <c r="BJ77">
        <v>2293058560954.8398</v>
      </c>
      <c r="BK77">
        <v>2372476358709.3501</v>
      </c>
      <c r="BL77">
        <v>2463831376494.8599</v>
      </c>
    </row>
    <row r="78" spans="1:64" x14ac:dyDescent="0.25">
      <c r="A78" s="3" t="s">
        <v>23</v>
      </c>
      <c r="B78" s="3" t="s">
        <v>3</v>
      </c>
      <c r="C78" t="s">
        <v>29</v>
      </c>
      <c r="D78">
        <v>44067823251.805099</v>
      </c>
      <c r="E78">
        <v>48807032941.6521</v>
      </c>
      <c r="F78">
        <v>44447938101.409302</v>
      </c>
      <c r="G78">
        <v>42277425053.5476</v>
      </c>
      <c r="H78">
        <v>42252253173.821404</v>
      </c>
      <c r="I78">
        <v>45869657300.2033</v>
      </c>
      <c r="J78">
        <v>51216903359.940102</v>
      </c>
      <c r="K78">
        <v>51426894113.791298</v>
      </c>
      <c r="L78">
        <v>54410524462.4422</v>
      </c>
      <c r="M78">
        <v>56242007000.267601</v>
      </c>
      <c r="N78">
        <v>57934464940.261497</v>
      </c>
      <c r="O78">
        <v>58278651046.542603</v>
      </c>
      <c r="P78">
        <v>61398184684.8255</v>
      </c>
      <c r="Q78">
        <v>64246115155.348801</v>
      </c>
      <c r="R78">
        <v>66836146193.025398</v>
      </c>
      <c r="S78">
        <v>63614729319.6166</v>
      </c>
      <c r="T78">
        <v>66032596630.316902</v>
      </c>
      <c r="U78">
        <v>70469600794.587906</v>
      </c>
      <c r="V78">
        <v>81476435495.569794</v>
      </c>
      <c r="W78">
        <v>80638286548.730896</v>
      </c>
      <c r="X78">
        <v>82281110443.052307</v>
      </c>
      <c r="Y78">
        <v>93072366425.648697</v>
      </c>
      <c r="Z78">
        <v>96222385522.950806</v>
      </c>
      <c r="AA78">
        <v>94801431673.462494</v>
      </c>
      <c r="AB78">
        <v>98995253470.399094</v>
      </c>
      <c r="AC78">
        <v>101388983816.528</v>
      </c>
      <c r="AD78">
        <v>103423745887.61301</v>
      </c>
      <c r="AE78">
        <v>103870973901.87199</v>
      </c>
      <c r="AF78">
        <v>106415893399.621</v>
      </c>
      <c r="AG78">
        <v>113865005937.59399</v>
      </c>
      <c r="AH78">
        <v>115499623603.23801</v>
      </c>
      <c r="AI78">
        <v>122063044649.70799</v>
      </c>
      <c r="AJ78">
        <v>126588236476.021</v>
      </c>
      <c r="AK78">
        <v>130983498983.24899</v>
      </c>
      <c r="AL78">
        <v>135785936051.586</v>
      </c>
      <c r="AM78">
        <v>140714269088.905</v>
      </c>
      <c r="AN78">
        <v>145761419785.845</v>
      </c>
      <c r="AO78">
        <v>151178048699.03601</v>
      </c>
      <c r="AP78">
        <v>156693578264.85101</v>
      </c>
      <c r="AQ78">
        <v>162552861388.37799</v>
      </c>
      <c r="AR78">
        <v>168492263483.94501</v>
      </c>
      <c r="AS78">
        <v>174750960663.815</v>
      </c>
      <c r="AT78">
        <v>181072080588.31201</v>
      </c>
      <c r="AU78">
        <v>187450157097.853</v>
      </c>
      <c r="AV78">
        <v>194352187583.75101</v>
      </c>
      <c r="AW78">
        <v>201055850968.367</v>
      </c>
      <c r="AX78">
        <v>208025728930.89499</v>
      </c>
      <c r="AY78">
        <v>215021042277.28101</v>
      </c>
      <c r="AZ78">
        <v>222262040818.81299</v>
      </c>
      <c r="BA78">
        <v>228626244742.672</v>
      </c>
      <c r="BB78">
        <v>236773157551.23199</v>
      </c>
      <c r="BC78">
        <v>244684807941.55899</v>
      </c>
      <c r="BD78">
        <v>252365754377.14001</v>
      </c>
      <c r="BE78">
        <v>259820478256.078</v>
      </c>
      <c r="BF78">
        <v>267053385321.16</v>
      </c>
      <c r="BG78">
        <v>274068808158.44901</v>
      </c>
      <c r="BH78">
        <v>280871005244.34003</v>
      </c>
      <c r="BI78">
        <v>287464163624.28601</v>
      </c>
      <c r="BJ78">
        <v>295837888833.68799</v>
      </c>
      <c r="BK78">
        <v>302000804060.30499</v>
      </c>
      <c r="BL78">
        <v>309904022235.28998</v>
      </c>
    </row>
    <row r="79" spans="1:64" x14ac:dyDescent="0.25">
      <c r="A79" s="3" t="s">
        <v>23</v>
      </c>
      <c r="B79" s="3" t="s">
        <v>3</v>
      </c>
      <c r="C79" t="s">
        <v>30</v>
      </c>
      <c r="D79">
        <v>25794806954.924198</v>
      </c>
      <c r="E79">
        <v>28682657134.0308</v>
      </c>
      <c r="F79">
        <v>35705984980.988403</v>
      </c>
      <c r="G79">
        <v>40905010730.720299</v>
      </c>
      <c r="H79">
        <v>44471514642.536003</v>
      </c>
      <c r="I79">
        <v>48524419279.1558</v>
      </c>
      <c r="J79">
        <v>54853646683.161598</v>
      </c>
      <c r="K79">
        <v>64005250971.008003</v>
      </c>
      <c r="L79">
        <v>68573056710.459</v>
      </c>
      <c r="M79">
        <v>76276663537.694107</v>
      </c>
      <c r="N79">
        <v>86733811710.528</v>
      </c>
      <c r="O79">
        <v>95612353570.746399</v>
      </c>
      <c r="P79">
        <v>102608313036.17599</v>
      </c>
      <c r="Q79">
        <v>112489820846.159</v>
      </c>
      <c r="R79">
        <v>123231608190.05901</v>
      </c>
      <c r="S79">
        <v>125684186416.422</v>
      </c>
      <c r="T79">
        <v>136053781733.974</v>
      </c>
      <c r="U79">
        <v>145477583758.52701</v>
      </c>
      <c r="V79">
        <v>147990850859.06699</v>
      </c>
      <c r="W79">
        <v>157285421327.26901</v>
      </c>
      <c r="X79">
        <v>143855629743.54199</v>
      </c>
      <c r="Y79">
        <v>153367847025.40601</v>
      </c>
      <c r="Z79">
        <v>167990404298.53699</v>
      </c>
      <c r="AA79">
        <v>175157859196.01001</v>
      </c>
      <c r="AB79">
        <v>185774915126.37799</v>
      </c>
      <c r="AC79">
        <v>198396294551.42401</v>
      </c>
      <c r="AD79">
        <v>207327573473.25601</v>
      </c>
      <c r="AE79">
        <v>226081879453.85901</v>
      </c>
      <c r="AF79">
        <v>248118397539.16901</v>
      </c>
      <c r="AG79">
        <v>265486685366.91101</v>
      </c>
      <c r="AH79">
        <v>272849942052.44</v>
      </c>
      <c r="AI79">
        <v>292158361706.35797</v>
      </c>
      <c r="AJ79">
        <v>306985806643.75098</v>
      </c>
      <c r="AK79">
        <v>321834323424.56</v>
      </c>
      <c r="AL79">
        <v>338034780369.92999</v>
      </c>
      <c r="AM79">
        <v>354924157990.51801</v>
      </c>
      <c r="AN79">
        <v>372503910695.91998</v>
      </c>
      <c r="AO79">
        <v>391442347039.83099</v>
      </c>
      <c r="AP79">
        <v>411075027519.55701</v>
      </c>
      <c r="AQ79">
        <v>432071220849.31299</v>
      </c>
      <c r="AR79">
        <v>453765539079.86798</v>
      </c>
      <c r="AS79">
        <v>476828212100.703</v>
      </c>
      <c r="AT79">
        <v>500592902635.72601</v>
      </c>
      <c r="AU79">
        <v>525061082657.76202</v>
      </c>
      <c r="AV79">
        <v>551574625995.60901</v>
      </c>
      <c r="AW79">
        <v>578125847526.45996</v>
      </c>
      <c r="AX79">
        <v>606057106557.125</v>
      </c>
      <c r="AY79">
        <v>634699685644.02795</v>
      </c>
      <c r="AZ79">
        <v>664727189474.31494</v>
      </c>
      <c r="BA79">
        <v>692779540344.91003</v>
      </c>
      <c r="BB79">
        <v>726929445398.67603</v>
      </c>
      <c r="BC79">
        <v>761127872036.10706</v>
      </c>
      <c r="BD79">
        <v>795374872371.43701</v>
      </c>
      <c r="BE79">
        <v>829670498358.13904</v>
      </c>
      <c r="BF79">
        <v>864014802236.34497</v>
      </c>
      <c r="BG79">
        <v>898407835550.84399</v>
      </c>
      <c r="BH79">
        <v>932849650876.85095</v>
      </c>
      <c r="BI79">
        <v>967340300628.82202</v>
      </c>
      <c r="BJ79">
        <v>1008649294793.01</v>
      </c>
      <c r="BK79">
        <v>1043242613771.91</v>
      </c>
      <c r="BL79">
        <v>1084664077823.51</v>
      </c>
    </row>
    <row r="80" spans="1:64" x14ac:dyDescent="0.25">
      <c r="A80" s="3" t="s">
        <v>23</v>
      </c>
      <c r="B80" s="3" t="s">
        <v>3</v>
      </c>
      <c r="C80" t="s">
        <v>31</v>
      </c>
      <c r="D80">
        <v>13942699651.708099</v>
      </c>
      <c r="E80">
        <v>15794948516.719999</v>
      </c>
      <c r="F80">
        <v>20160521515.6926</v>
      </c>
      <c r="G80">
        <v>21469202985.557499</v>
      </c>
      <c r="H80">
        <v>22972634058.649399</v>
      </c>
      <c r="I80">
        <v>25300228835.089401</v>
      </c>
      <c r="J80">
        <v>28005366596.3456</v>
      </c>
      <c r="K80">
        <v>32894990786.507301</v>
      </c>
      <c r="L80">
        <v>36190281046.158699</v>
      </c>
      <c r="M80">
        <v>39126630237.115303</v>
      </c>
      <c r="N80">
        <v>43559386258.4198</v>
      </c>
      <c r="O80">
        <v>49298076504.468903</v>
      </c>
      <c r="P80">
        <v>54539948272.714699</v>
      </c>
      <c r="Q80">
        <v>57933702626.479599</v>
      </c>
      <c r="R80">
        <v>62330044911.637398</v>
      </c>
      <c r="S80">
        <v>62043492172.763901</v>
      </c>
      <c r="T80">
        <v>68338457838.669502</v>
      </c>
      <c r="U80">
        <v>73209475961.6129</v>
      </c>
      <c r="V80">
        <v>74158311134.368103</v>
      </c>
      <c r="W80">
        <v>76989187006.705795</v>
      </c>
      <c r="X80">
        <v>57961276070.679298</v>
      </c>
      <c r="Y80">
        <v>63520059263.777298</v>
      </c>
      <c r="Z80">
        <v>66503216787.271202</v>
      </c>
      <c r="AA80">
        <v>70375407617.211899</v>
      </c>
      <c r="AB80">
        <v>73711707005.936203</v>
      </c>
      <c r="AC80">
        <v>81713578198.993896</v>
      </c>
      <c r="AD80">
        <v>90405947107.445007</v>
      </c>
      <c r="AE80">
        <v>103780917181.563</v>
      </c>
      <c r="AF80">
        <v>115943738676.73801</v>
      </c>
      <c r="AG80">
        <v>124059800384.11</v>
      </c>
      <c r="AH80">
        <v>127506900365.95799</v>
      </c>
      <c r="AI80">
        <v>136536772593.57401</v>
      </c>
      <c r="AJ80">
        <v>143473303732.59698</v>
      </c>
      <c r="AK80">
        <v>150420369710.98901</v>
      </c>
      <c r="AL80">
        <v>158000029979.84299</v>
      </c>
      <c r="AM80">
        <v>165902462737.367</v>
      </c>
      <c r="AN80">
        <v>174128395657.767</v>
      </c>
      <c r="AO80">
        <v>182990295680.19699</v>
      </c>
      <c r="AP80">
        <v>192177631476.828</v>
      </c>
      <c r="AQ80">
        <v>202003350098.647</v>
      </c>
      <c r="AR80">
        <v>212156446360.82599</v>
      </c>
      <c r="AS80">
        <v>222950348188.741</v>
      </c>
      <c r="AT80">
        <v>234073575793.112</v>
      </c>
      <c r="AU80">
        <v>245526866565.18701</v>
      </c>
      <c r="AV80">
        <v>257937781886.315</v>
      </c>
      <c r="AW80">
        <v>270367545430.61899</v>
      </c>
      <c r="AX80">
        <v>283443961671.45599</v>
      </c>
      <c r="AY80">
        <v>296854361850.297</v>
      </c>
      <c r="AZ80">
        <v>310913861397.20099</v>
      </c>
      <c r="BA80">
        <v>324050864619.31702</v>
      </c>
      <c r="BB80">
        <v>340041467847.57703</v>
      </c>
      <c r="BC80">
        <v>356056351325.76801</v>
      </c>
      <c r="BD80">
        <v>372095542683.76898</v>
      </c>
      <c r="BE80">
        <v>388159070027.94098</v>
      </c>
      <c r="BF80">
        <v>404246961046.26801</v>
      </c>
      <c r="BG80">
        <v>420359243684.34802</v>
      </c>
      <c r="BH80">
        <v>436495945659.21997</v>
      </c>
      <c r="BI80">
        <v>452657095241.88</v>
      </c>
      <c r="BJ80">
        <v>472010576425.09302</v>
      </c>
      <c r="BK80">
        <v>488223128385.60498</v>
      </c>
      <c r="BL80">
        <v>507632919493.79602</v>
      </c>
    </row>
    <row r="81" spans="1:64" x14ac:dyDescent="0.25">
      <c r="A81" s="3" t="s">
        <v>23</v>
      </c>
      <c r="B81" s="3" t="s">
        <v>3</v>
      </c>
      <c r="C81" t="s">
        <v>32</v>
      </c>
      <c r="D81">
        <v>43899708248.625801</v>
      </c>
      <c r="E81">
        <v>43053843816.054001</v>
      </c>
      <c r="F81">
        <v>50811861959.048103</v>
      </c>
      <c r="G81">
        <v>58355864336.551003</v>
      </c>
      <c r="H81">
        <v>67325075692.4925</v>
      </c>
      <c r="I81">
        <v>74351766304.117798</v>
      </c>
      <c r="J81">
        <v>78436184089.449203</v>
      </c>
      <c r="K81">
        <v>84115733264.282593</v>
      </c>
      <c r="L81">
        <v>88067145752.871597</v>
      </c>
      <c r="M81">
        <v>88606746199.692093</v>
      </c>
      <c r="N81">
        <v>91465621803.4617</v>
      </c>
      <c r="O81">
        <v>96866414216.1819</v>
      </c>
      <c r="P81">
        <v>102600848696.996</v>
      </c>
      <c r="Q81">
        <v>108264820519.51801</v>
      </c>
      <c r="R81">
        <v>116411829365.511</v>
      </c>
      <c r="S81">
        <v>140311441431.44299</v>
      </c>
      <c r="T81">
        <v>150524040546.198</v>
      </c>
      <c r="U81">
        <v>161802610022.29401</v>
      </c>
      <c r="V81">
        <v>169669837328.41501</v>
      </c>
      <c r="W81">
        <v>182758428798.608</v>
      </c>
      <c r="X81">
        <v>165392758522.017</v>
      </c>
      <c r="Y81">
        <v>174716179877.96701</v>
      </c>
      <c r="Z81">
        <v>186557731480.823</v>
      </c>
      <c r="AA81">
        <v>204427301707.99899</v>
      </c>
      <c r="AB81">
        <v>218338558262.30801</v>
      </c>
      <c r="AC81">
        <v>237080249128.487</v>
      </c>
      <c r="AD81">
        <v>259355137714.16699</v>
      </c>
      <c r="AE81">
        <v>279295942157.77197</v>
      </c>
      <c r="AF81">
        <v>298025286420.80701</v>
      </c>
      <c r="AG81">
        <v>318887056470.26398</v>
      </c>
      <c r="AH81">
        <v>328451499197.26703</v>
      </c>
      <c r="AI81">
        <v>352467387317.20898</v>
      </c>
      <c r="AJ81">
        <v>371169388580.59399</v>
      </c>
      <c r="AK81">
        <v>389977410174.66498</v>
      </c>
      <c r="AL81">
        <v>410508084572.80701</v>
      </c>
      <c r="AM81">
        <v>431965561890.54102</v>
      </c>
      <c r="AN81">
        <v>454357432227.83801</v>
      </c>
      <c r="AO81">
        <v>478506501500.74597</v>
      </c>
      <c r="AP81">
        <v>503610025419.638</v>
      </c>
      <c r="AQ81">
        <v>530495676410.19501</v>
      </c>
      <c r="AR81">
        <v>558356087572.07605</v>
      </c>
      <c r="AS81">
        <v>588023826862.33398</v>
      </c>
      <c r="AT81">
        <v>618686878525.69202</v>
      </c>
      <c r="AU81">
        <v>650353202741.56299</v>
      </c>
      <c r="AV81">
        <v>684694704387.21997</v>
      </c>
      <c r="AW81">
        <v>719230858850.39099</v>
      </c>
      <c r="AX81">
        <v>755636121736.16003</v>
      </c>
      <c r="AY81">
        <v>793086727048.52905</v>
      </c>
      <c r="AZ81">
        <v>832432596288.03894</v>
      </c>
      <c r="BA81">
        <v>869468643335.21301</v>
      </c>
      <c r="BB81">
        <v>914332944275.10498</v>
      </c>
      <c r="BC81">
        <v>959451374183.35303</v>
      </c>
      <c r="BD81">
        <v>1004825033533.01</v>
      </c>
      <c r="BE81">
        <v>1050455026304.87</v>
      </c>
      <c r="BF81">
        <v>1096342461825.5601</v>
      </c>
      <c r="BG81">
        <v>1142488452691.1799</v>
      </c>
      <c r="BH81">
        <v>1188894116711.99</v>
      </c>
      <c r="BI81">
        <v>1235560574890.26</v>
      </c>
      <c r="BJ81">
        <v>1291154419710.6001</v>
      </c>
      <c r="BK81">
        <v>1338371104951.6101</v>
      </c>
      <c r="BL81">
        <v>1394568100058.8</v>
      </c>
    </row>
    <row r="82" spans="1:64" x14ac:dyDescent="0.25">
      <c r="A82" s="3" t="s">
        <v>20</v>
      </c>
      <c r="B82" s="3" t="s">
        <v>3</v>
      </c>
      <c r="C82" t="s">
        <v>29</v>
      </c>
      <c r="D82">
        <v>17166961116.465</v>
      </c>
      <c r="E82">
        <v>17464156224.770802</v>
      </c>
      <c r="F82">
        <v>16889312216.986799</v>
      </c>
      <c r="G82">
        <v>17491734767.580898</v>
      </c>
      <c r="H82">
        <v>16735691813.1586</v>
      </c>
      <c r="I82">
        <v>17333092928.324902</v>
      </c>
      <c r="J82">
        <v>17013543747.8531</v>
      </c>
      <c r="K82">
        <v>16642188872</v>
      </c>
      <c r="L82">
        <v>15065092290.187</v>
      </c>
      <c r="M82">
        <v>16120124264.960699</v>
      </c>
      <c r="N82">
        <v>16987643250.0511</v>
      </c>
      <c r="O82">
        <v>16742768154.031601</v>
      </c>
      <c r="P82">
        <v>18337299193.771801</v>
      </c>
      <c r="Q82">
        <v>18663657870.9869</v>
      </c>
      <c r="R82">
        <v>18189410988.005699</v>
      </c>
      <c r="S82">
        <v>18244759264.551998</v>
      </c>
      <c r="T82">
        <v>21211590492.798698</v>
      </c>
      <c r="U82">
        <v>21838747382.524899</v>
      </c>
      <c r="V82">
        <v>22888629008.496498</v>
      </c>
      <c r="W82">
        <v>22388609053.269402</v>
      </c>
      <c r="X82">
        <v>23493683373.8843</v>
      </c>
      <c r="Y82">
        <v>25688030546.3797</v>
      </c>
      <c r="Z82">
        <v>25204851706.483898</v>
      </c>
      <c r="AA82">
        <v>25675550087.2192</v>
      </c>
      <c r="AB82">
        <v>26241126839.177799</v>
      </c>
      <c r="AC82">
        <v>23695899586.880798</v>
      </c>
      <c r="AD82">
        <v>21438538635.294102</v>
      </c>
      <c r="AE82">
        <v>23923690954.959702</v>
      </c>
      <c r="AF82">
        <v>25850116121.683201</v>
      </c>
      <c r="AG82">
        <v>25384544218.778198</v>
      </c>
      <c r="AH82">
        <v>24183600347.307598</v>
      </c>
      <c r="AI82">
        <v>24839432018.0331</v>
      </c>
      <c r="AJ82">
        <v>25240061954.919201</v>
      </c>
      <c r="AK82">
        <v>25598635687.033298</v>
      </c>
      <c r="AL82">
        <v>25962600215.356998</v>
      </c>
      <c r="AM82">
        <v>26333030701.103802</v>
      </c>
      <c r="AN82">
        <v>26665301391.093399</v>
      </c>
      <c r="AO82">
        <v>26998563117.298901</v>
      </c>
      <c r="AP82">
        <v>27289968684.480701</v>
      </c>
      <c r="AQ82">
        <v>27557014618.0555</v>
      </c>
      <c r="AR82">
        <v>27784960197.033798</v>
      </c>
      <c r="AS82">
        <v>27993948563.772301</v>
      </c>
      <c r="AT82">
        <v>28223896839.019001</v>
      </c>
      <c r="AU82">
        <v>28398181249.875702</v>
      </c>
      <c r="AV82">
        <v>28539844953.282001</v>
      </c>
      <c r="AW82">
        <v>28637511853.6684</v>
      </c>
      <c r="AX82">
        <v>28729972683.369598</v>
      </c>
      <c r="AY82">
        <v>28840986679.832001</v>
      </c>
      <c r="AZ82">
        <v>28902431599.259102</v>
      </c>
      <c r="BA82">
        <v>28940467092.788399</v>
      </c>
      <c r="BB82">
        <v>28954304456.041698</v>
      </c>
      <c r="BC82">
        <v>28940604349.388302</v>
      </c>
      <c r="BD82">
        <v>28922698546.972698</v>
      </c>
      <c r="BE82">
        <v>28875685597.192001</v>
      </c>
      <c r="BF82">
        <v>28817163833.774502</v>
      </c>
      <c r="BG82">
        <v>28742999016.2258</v>
      </c>
      <c r="BH82">
        <v>28673482539.862999</v>
      </c>
      <c r="BI82">
        <v>28589712676.089001</v>
      </c>
      <c r="BJ82">
        <v>28503322891.075298</v>
      </c>
      <c r="BK82">
        <v>28416007601.586601</v>
      </c>
      <c r="BL82">
        <v>28312699291.093399</v>
      </c>
    </row>
    <row r="83" spans="1:64" x14ac:dyDescent="0.25">
      <c r="A83" s="3" t="s">
        <v>20</v>
      </c>
      <c r="B83" s="3" t="s">
        <v>3</v>
      </c>
      <c r="C83" t="s">
        <v>30</v>
      </c>
      <c r="D83">
        <v>67765346342.927299</v>
      </c>
      <c r="E83">
        <v>71980857926.0327</v>
      </c>
      <c r="F83">
        <v>75594864574.770493</v>
      </c>
      <c r="G83">
        <v>78751377346.334793</v>
      </c>
      <c r="H83">
        <v>84362793885.232193</v>
      </c>
      <c r="I83">
        <v>88688702210.262604</v>
      </c>
      <c r="J83">
        <v>92519792832.093307</v>
      </c>
      <c r="K83">
        <v>97558545432.5793</v>
      </c>
      <c r="L83">
        <v>97667530187.977905</v>
      </c>
      <c r="M83">
        <v>107700932329.50999</v>
      </c>
      <c r="N83">
        <v>118700352962.534</v>
      </c>
      <c r="O83">
        <v>113417656538.495</v>
      </c>
      <c r="P83">
        <v>127819427809.28101</v>
      </c>
      <c r="Q83">
        <v>144572503833.02701</v>
      </c>
      <c r="R83">
        <v>165139165416.05499</v>
      </c>
      <c r="S83">
        <v>186618644585.36499</v>
      </c>
      <c r="T83">
        <v>208434128811.68701</v>
      </c>
      <c r="U83">
        <v>242165400348.952</v>
      </c>
      <c r="V83">
        <v>254130659540.97</v>
      </c>
      <c r="W83">
        <v>249275521987.849</v>
      </c>
      <c r="X83">
        <v>311144422444.13202</v>
      </c>
      <c r="Y83">
        <v>344381393951.87097</v>
      </c>
      <c r="Z83">
        <v>365287933318.46698</v>
      </c>
      <c r="AA83">
        <v>377401879482.08398</v>
      </c>
      <c r="AB83">
        <v>413035335094.06097</v>
      </c>
      <c r="AC83">
        <v>407839085558.06201</v>
      </c>
      <c r="AD83">
        <v>423669609914.07898</v>
      </c>
      <c r="AE83">
        <v>457412254051.74799</v>
      </c>
      <c r="AF83">
        <v>488177197046.935</v>
      </c>
      <c r="AG83">
        <v>491337704517.19501</v>
      </c>
      <c r="AH83">
        <v>473145464152.08197</v>
      </c>
      <c r="AI83">
        <v>491222652913.24701</v>
      </c>
      <c r="AJ83">
        <v>504533657383.29602</v>
      </c>
      <c r="AK83">
        <v>517225046735.73999</v>
      </c>
      <c r="AL83">
        <v>530241743984.67297</v>
      </c>
      <c r="AM83">
        <v>543612677348.18402</v>
      </c>
      <c r="AN83">
        <v>556414230477.86694</v>
      </c>
      <c r="AO83">
        <v>569449721286.19604</v>
      </c>
      <c r="AP83">
        <v>581809451396.03003</v>
      </c>
      <c r="AQ83">
        <v>593844724358.56104</v>
      </c>
      <c r="AR83">
        <v>605220341686.271</v>
      </c>
      <c r="AS83">
        <v>616354965411.38794</v>
      </c>
      <c r="AT83">
        <v>628125921072.13794</v>
      </c>
      <c r="AU83">
        <v>638827007186.06995</v>
      </c>
      <c r="AV83">
        <v>648944195441.63306</v>
      </c>
      <c r="AW83">
        <v>658194161943.05396</v>
      </c>
      <c r="AX83">
        <v>667447266116.91797</v>
      </c>
      <c r="AY83">
        <v>677259117993.21997</v>
      </c>
      <c r="AZ83">
        <v>686028455643.745</v>
      </c>
      <c r="BA83">
        <v>694346556025.48206</v>
      </c>
      <c r="BB83">
        <v>702177464765.20398</v>
      </c>
      <c r="BC83">
        <v>709421502973.23804</v>
      </c>
      <c r="BD83">
        <v>716635906609.62097</v>
      </c>
      <c r="BE83">
        <v>723194408075.30798</v>
      </c>
      <c r="BF83">
        <v>729519645680.58801</v>
      </c>
      <c r="BG83">
        <v>735496884599.46301</v>
      </c>
      <c r="BH83">
        <v>741638389561.37402</v>
      </c>
      <c r="BI83">
        <v>747454138532.16394</v>
      </c>
      <c r="BJ83">
        <v>753239790620.948</v>
      </c>
      <c r="BK83">
        <v>759038532118.28796</v>
      </c>
      <c r="BL83">
        <v>764442880859.52197</v>
      </c>
    </row>
    <row r="84" spans="1:64" x14ac:dyDescent="0.25">
      <c r="A84" s="3" t="s">
        <v>20</v>
      </c>
      <c r="B84" s="3" t="s">
        <v>3</v>
      </c>
      <c r="C84" t="s">
        <v>31</v>
      </c>
      <c r="D84">
        <v>49223136974.633102</v>
      </c>
      <c r="E84">
        <v>52055518554.4468</v>
      </c>
      <c r="F84">
        <v>54295805330.880302</v>
      </c>
      <c r="G84">
        <v>55948905149.032898</v>
      </c>
      <c r="H84">
        <v>59875220229.442497</v>
      </c>
      <c r="I84">
        <v>63373432587.742203</v>
      </c>
      <c r="J84">
        <v>67060573996.067497</v>
      </c>
      <c r="K84">
        <v>71498877918.902893</v>
      </c>
      <c r="L84">
        <v>71529657926.172394</v>
      </c>
      <c r="M84">
        <v>80219216022.927094</v>
      </c>
      <c r="N84">
        <v>90326355218.402893</v>
      </c>
      <c r="O84">
        <v>86498634419.517899</v>
      </c>
      <c r="P84">
        <v>98781619318.623795</v>
      </c>
      <c r="Q84">
        <v>113757336162.08099</v>
      </c>
      <c r="R84">
        <v>130747722407.034</v>
      </c>
      <c r="S84">
        <v>148969612046.759</v>
      </c>
      <c r="T84">
        <v>167440703190.991</v>
      </c>
      <c r="U84">
        <v>198095719899.58099</v>
      </c>
      <c r="V84">
        <v>209906574365.57901</v>
      </c>
      <c r="W84">
        <v>206996576337.668</v>
      </c>
      <c r="X84">
        <v>262286955549.186</v>
      </c>
      <c r="Y84">
        <v>292357105205.448</v>
      </c>
      <c r="Z84">
        <v>312228087826.28601</v>
      </c>
      <c r="AA84">
        <v>323694136899.72803</v>
      </c>
      <c r="AB84">
        <v>358306015948.62</v>
      </c>
      <c r="AC84">
        <v>355340569239.14899</v>
      </c>
      <c r="AD84">
        <v>370226965194.63202</v>
      </c>
      <c r="AE84">
        <v>402329437380.698</v>
      </c>
      <c r="AF84">
        <v>429824830370.02301</v>
      </c>
      <c r="AG84">
        <v>431833339133.03302</v>
      </c>
      <c r="AH84">
        <v>415439122544.979</v>
      </c>
      <c r="AI84">
        <v>430891307493.28802</v>
      </c>
      <c r="AJ84">
        <v>442136252146.776</v>
      </c>
      <c r="AK84">
        <v>452816418495.29999</v>
      </c>
      <c r="AL84">
        <v>463759873019.28198</v>
      </c>
      <c r="AM84">
        <v>474991092018.51898</v>
      </c>
      <c r="AN84">
        <v>485702963069.50702</v>
      </c>
      <c r="AO84">
        <v>496597517760.052</v>
      </c>
      <c r="AP84">
        <v>506881647626.74701</v>
      </c>
      <c r="AQ84">
        <v>516862868333.73401</v>
      </c>
      <c r="AR84">
        <v>526250574068.97498</v>
      </c>
      <c r="AS84">
        <v>535410150863.12201</v>
      </c>
      <c r="AT84">
        <v>545103603588.211</v>
      </c>
      <c r="AU84">
        <v>553850102866.177</v>
      </c>
      <c r="AV84">
        <v>562073306145</v>
      </c>
      <c r="AW84">
        <v>569529559428.40796</v>
      </c>
      <c r="AX84">
        <v>576973461154.99304</v>
      </c>
      <c r="AY84">
        <v>584884854138.66602</v>
      </c>
      <c r="AZ84">
        <v>591880838234.00696</v>
      </c>
      <c r="BA84">
        <v>598473701659.46899</v>
      </c>
      <c r="BB84">
        <v>604633642867.36902</v>
      </c>
      <c r="BC84">
        <v>610276159533.96497</v>
      </c>
      <c r="BD84">
        <v>615881638353.74097</v>
      </c>
      <c r="BE84">
        <v>620912476777.60901</v>
      </c>
      <c r="BF84">
        <v>625732848986.87903</v>
      </c>
      <c r="BG84">
        <v>630245039219.12805</v>
      </c>
      <c r="BH84">
        <v>634888464126.08301</v>
      </c>
      <c r="BI84">
        <v>639243646423.22205</v>
      </c>
      <c r="BJ84">
        <v>643564024578.29895</v>
      </c>
      <c r="BK84">
        <v>647886548878.39697</v>
      </c>
      <c r="BL84">
        <v>651863728495.30896</v>
      </c>
    </row>
    <row r="85" spans="1:64" x14ac:dyDescent="0.25">
      <c r="A85" s="3" t="s">
        <v>20</v>
      </c>
      <c r="B85" s="3" t="s">
        <v>3</v>
      </c>
      <c r="C85" t="s">
        <v>32</v>
      </c>
      <c r="D85">
        <v>153028642665.091</v>
      </c>
      <c r="E85">
        <v>167646934444.76901</v>
      </c>
      <c r="F85">
        <v>181905921534.59799</v>
      </c>
      <c r="G85">
        <v>195946852469.88101</v>
      </c>
      <c r="H85">
        <v>214193261469.18399</v>
      </c>
      <c r="I85">
        <v>229133866110.056</v>
      </c>
      <c r="J85">
        <v>245002393620.51099</v>
      </c>
      <c r="K85">
        <v>260490651702.63501</v>
      </c>
      <c r="L85">
        <v>267730700038.34698</v>
      </c>
      <c r="M85">
        <v>296910200991.89203</v>
      </c>
      <c r="N85">
        <v>325942301362.53003</v>
      </c>
      <c r="O85">
        <v>337386228333.98602</v>
      </c>
      <c r="P85">
        <v>354810498096.42603</v>
      </c>
      <c r="Q85">
        <v>377307608452.59302</v>
      </c>
      <c r="R85">
        <v>408651567554.06</v>
      </c>
      <c r="S85">
        <v>445303766799.18103</v>
      </c>
      <c r="T85">
        <v>484732119849.789</v>
      </c>
      <c r="U85">
        <v>522905183284.93597</v>
      </c>
      <c r="V85">
        <v>550355300622.38599</v>
      </c>
      <c r="W85">
        <v>546827847183.35699</v>
      </c>
      <c r="X85">
        <v>597535875429.745</v>
      </c>
      <c r="Y85">
        <v>644463753324.80298</v>
      </c>
      <c r="Z85">
        <v>661620489547.81201</v>
      </c>
      <c r="AA85">
        <v>678081318491.07996</v>
      </c>
      <c r="AB85">
        <v>700495993300.48901</v>
      </c>
      <c r="AC85">
        <v>693895649640.05103</v>
      </c>
      <c r="AD85">
        <v>704073509004.48999</v>
      </c>
      <c r="AE85">
        <v>746689643349.10901</v>
      </c>
      <c r="AF85">
        <v>794570014951.23303</v>
      </c>
      <c r="AG85">
        <v>816639147083.58301</v>
      </c>
      <c r="AH85">
        <v>782633482919.02795</v>
      </c>
      <c r="AI85">
        <v>808641024089.06604</v>
      </c>
      <c r="AJ85">
        <v>826572911102.19604</v>
      </c>
      <c r="AK85">
        <v>843304103161.79102</v>
      </c>
      <c r="AL85">
        <v>860383794954.073</v>
      </c>
      <c r="AM85">
        <v>877852446579.36096</v>
      </c>
      <c r="AN85">
        <v>894218843282.45398</v>
      </c>
      <c r="AO85">
        <v>910782367425.87195</v>
      </c>
      <c r="AP85">
        <v>926090954860.49194</v>
      </c>
      <c r="AQ85">
        <v>940717913271.69897</v>
      </c>
      <c r="AR85">
        <v>954143439815.41101</v>
      </c>
      <c r="AS85">
        <v>967040565297.17798</v>
      </c>
      <c r="AT85">
        <v>980785756060.87195</v>
      </c>
      <c r="AU85">
        <v>992714448890.98401</v>
      </c>
      <c r="AV85">
        <v>1003603270921.33</v>
      </c>
      <c r="AW85">
        <v>1013030176840.9301</v>
      </c>
      <c r="AX85">
        <v>1022348481208.27</v>
      </c>
      <c r="AY85">
        <v>1032405950858.36</v>
      </c>
      <c r="AZ85">
        <v>1040761958256.35</v>
      </c>
      <c r="BA85">
        <v>1048332877189.11</v>
      </c>
      <c r="BB85">
        <v>1055075282034.39</v>
      </c>
      <c r="BC85">
        <v>1060851391196.64</v>
      </c>
      <c r="BD85">
        <v>1066503800774.63</v>
      </c>
      <c r="BE85">
        <v>1071106225111.45</v>
      </c>
      <c r="BF85">
        <v>1075296213880.23</v>
      </c>
      <c r="BG85">
        <v>1078910956293.77</v>
      </c>
      <c r="BH85">
        <v>1082706163090.45</v>
      </c>
      <c r="BI85">
        <v>1085966925409.24</v>
      </c>
      <c r="BJ85">
        <v>1089128048156.6</v>
      </c>
      <c r="BK85">
        <v>1092252764383.08</v>
      </c>
      <c r="BL85">
        <v>1094757705922.27</v>
      </c>
    </row>
  </sheetData>
  <autoFilter ref="A1:C85" xr:uid="{E88996A6-6C3B-4B93-8AF3-A7E6A1EA288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DFF6-53AA-4229-91E1-27B0242CDE78}">
  <dimension ref="A1:BL85"/>
  <sheetViews>
    <sheetView workbookViewId="0">
      <pane xSplit="3" ySplit="1" topLeftCell="D3" activePane="bottomRight" state="frozen"/>
      <selection activeCell="AO9" sqref="AO9"/>
      <selection pane="topRight" activeCell="AO9" sqref="AO9"/>
      <selection pane="bottomLeft" activeCell="AO9" sqref="AO9"/>
      <selection pane="bottomRight" activeCell="D3" sqref="D3"/>
    </sheetView>
  </sheetViews>
  <sheetFormatPr defaultColWidth="8.7109375" defaultRowHeight="15" x14ac:dyDescent="0.25"/>
  <cols>
    <col min="2" max="2" width="13.28515625" bestFit="1" customWidth="1"/>
    <col min="3" max="3" width="30.7109375" bestFit="1" customWidth="1"/>
  </cols>
  <sheetData>
    <row r="1" spans="1:64" x14ac:dyDescent="0.25">
      <c r="A1" s="1" t="s">
        <v>0</v>
      </c>
      <c r="B1" s="1" t="s">
        <v>1</v>
      </c>
      <c r="C1" s="1" t="s">
        <v>28</v>
      </c>
      <c r="D1" s="2">
        <v>1990</v>
      </c>
      <c r="E1" s="2">
        <v>1991</v>
      </c>
      <c r="F1" s="2">
        <v>1992</v>
      </c>
      <c r="G1" s="2">
        <v>1993</v>
      </c>
      <c r="H1" s="2">
        <v>1994</v>
      </c>
      <c r="I1" s="2">
        <v>1995</v>
      </c>
      <c r="J1" s="2">
        <v>1996</v>
      </c>
      <c r="K1" s="2">
        <v>1997</v>
      </c>
      <c r="L1" s="2">
        <v>1998</v>
      </c>
      <c r="M1" s="2">
        <v>1999</v>
      </c>
      <c r="N1" s="2">
        <v>2000</v>
      </c>
      <c r="O1" s="2">
        <v>2001</v>
      </c>
      <c r="P1" s="2">
        <v>2002</v>
      </c>
      <c r="Q1" s="2">
        <v>2003</v>
      </c>
      <c r="R1" s="2">
        <v>2004</v>
      </c>
      <c r="S1" s="2">
        <v>2005</v>
      </c>
      <c r="T1" s="2">
        <v>2006</v>
      </c>
      <c r="U1" s="2">
        <v>2007</v>
      </c>
      <c r="V1" s="2">
        <v>2008</v>
      </c>
      <c r="W1" s="2">
        <v>2009</v>
      </c>
      <c r="X1" s="2">
        <v>2010</v>
      </c>
      <c r="Y1" s="2">
        <v>2011</v>
      </c>
      <c r="Z1" s="2">
        <v>2012</v>
      </c>
      <c r="AA1" s="2">
        <v>2013</v>
      </c>
      <c r="AB1" s="2">
        <v>2014</v>
      </c>
      <c r="AC1" s="2">
        <v>2015</v>
      </c>
      <c r="AD1" s="2">
        <v>2016</v>
      </c>
      <c r="AE1" s="2">
        <v>2017</v>
      </c>
      <c r="AF1" s="2">
        <v>2018</v>
      </c>
      <c r="AG1" s="2">
        <v>2019</v>
      </c>
      <c r="AH1" s="2">
        <v>2020</v>
      </c>
      <c r="AI1" s="2">
        <v>2021</v>
      </c>
      <c r="AJ1" s="2">
        <v>2022</v>
      </c>
      <c r="AK1" s="2">
        <v>2023</v>
      </c>
      <c r="AL1" s="2">
        <v>2024</v>
      </c>
      <c r="AM1" s="2">
        <v>2025</v>
      </c>
      <c r="AN1" s="2">
        <v>2026</v>
      </c>
      <c r="AO1" s="2">
        <v>2027</v>
      </c>
      <c r="AP1" s="2">
        <v>2028</v>
      </c>
      <c r="AQ1" s="2">
        <v>2029</v>
      </c>
      <c r="AR1" s="2">
        <v>2030</v>
      </c>
      <c r="AS1" s="2">
        <v>2031</v>
      </c>
      <c r="AT1" s="2">
        <v>2032</v>
      </c>
      <c r="AU1" s="2">
        <v>2033</v>
      </c>
      <c r="AV1" s="2">
        <v>2034</v>
      </c>
      <c r="AW1" s="2">
        <v>2035</v>
      </c>
      <c r="AX1" s="2">
        <v>2036</v>
      </c>
      <c r="AY1" s="2">
        <v>2037</v>
      </c>
      <c r="AZ1" s="2">
        <v>2038</v>
      </c>
      <c r="BA1" s="2">
        <v>2039</v>
      </c>
      <c r="BB1" s="2">
        <v>2040</v>
      </c>
      <c r="BC1" s="2">
        <v>2041</v>
      </c>
      <c r="BD1" s="2">
        <v>2042</v>
      </c>
      <c r="BE1" s="2">
        <v>2043</v>
      </c>
      <c r="BF1" s="2">
        <v>2044</v>
      </c>
      <c r="BG1" s="2">
        <v>2045</v>
      </c>
      <c r="BH1" s="2">
        <v>2046</v>
      </c>
      <c r="BI1" s="2">
        <v>2047</v>
      </c>
      <c r="BJ1" s="2">
        <v>2048</v>
      </c>
      <c r="BK1" s="2">
        <v>2049</v>
      </c>
      <c r="BL1" s="2">
        <v>2050</v>
      </c>
    </row>
    <row r="2" spans="1:64" x14ac:dyDescent="0.25">
      <c r="A2" s="3" t="s">
        <v>2</v>
      </c>
      <c r="B2" s="3" t="s">
        <v>3</v>
      </c>
      <c r="C2" t="s">
        <v>33</v>
      </c>
      <c r="D2" s="6">
        <f>Sectoral_GDP!D2/[1]GDP!C$2</f>
        <v>4.2091839889999982E-2</v>
      </c>
      <c r="E2" s="6">
        <f>Sectoral_GDP!E2/[1]GDP!D$2</f>
        <v>3.1823160699999971E-2</v>
      </c>
      <c r="F2" s="6">
        <f>Sectoral_GDP!F2/[1]GDP!E$2</f>
        <v>3.0534513779999866E-2</v>
      </c>
      <c r="G2" s="6">
        <f>Sectoral_GDP!G2/[1]GDP!F$2</f>
        <v>3.2637181709999949E-2</v>
      </c>
      <c r="H2" s="6">
        <f>Sectoral_GDP!H2/[1]GDP!G$2</f>
        <v>3.3491713489999894E-2</v>
      </c>
      <c r="I2" s="6">
        <f>Sectoral_GDP!I2/[1]GDP!H$2</f>
        <v>3.0216330649999967E-2</v>
      </c>
      <c r="J2" s="6">
        <f>Sectoral_GDP!J2/[1]GDP!I$2</f>
        <v>3.3921595759999874E-2</v>
      </c>
      <c r="K2" s="6">
        <f>Sectoral_GDP!K2/[1]GDP!J$2</f>
        <v>3.2433444809999878E-2</v>
      </c>
      <c r="L2" s="6">
        <f>Sectoral_GDP!L2/[1]GDP!K$2</f>
        <v>3.0389544579999976E-2</v>
      </c>
      <c r="M2" s="6">
        <f>Sectoral_GDP!M2/[1]GDP!L$2</f>
        <v>3.0614005519999963E-2</v>
      </c>
      <c r="N2" s="6">
        <f>Sectoral_GDP!N2/[1]GDP!M$2</f>
        <v>3.119068181999993E-2</v>
      </c>
      <c r="O2" s="6">
        <f>Sectoral_GDP!O2/[1]GDP!N$2</f>
        <v>3.5033599689999875E-2</v>
      </c>
      <c r="P2" s="6">
        <f>Sectoral_GDP!P2/[1]GDP!O$2</f>
        <v>3.9480121389999949E-2</v>
      </c>
      <c r="Q2" s="6">
        <f>Sectoral_GDP!Q2/[1]GDP!P$2</f>
        <v>2.8885337590000001E-2</v>
      </c>
      <c r="R2" s="6">
        <f>Sectoral_GDP!R2/[1]GDP!Q$2</f>
        <v>3.0621144919999999E-2</v>
      </c>
      <c r="S2" s="6">
        <f>Sectoral_GDP!S2/[1]GDP!R$2</f>
        <v>2.8833300269999928E-2</v>
      </c>
      <c r="T2" s="6">
        <f>Sectoral_GDP!T2/[1]GDP!S$2</f>
        <v>2.7267344419999912E-2</v>
      </c>
      <c r="U2" s="6">
        <f>Sectoral_GDP!U2/[1]GDP!T$2</f>
        <v>2.2011001359999904E-2</v>
      </c>
      <c r="V2" s="6">
        <f>Sectoral_GDP!V2/[1]GDP!U$2</f>
        <v>2.3386304239999919E-2</v>
      </c>
      <c r="W2" s="6">
        <f>Sectoral_GDP!W2/[1]GDP!V$2</f>
        <v>2.2917203969999984E-2</v>
      </c>
      <c r="X2" s="6">
        <f>Sectoral_GDP!X2/[1]GDP!W$2</f>
        <v>2.197568264999996E-2</v>
      </c>
      <c r="Y2" s="6">
        <f>Sectoral_GDP!Y2/[1]GDP!X$2</f>
        <v>2.2765423659999926E-2</v>
      </c>
      <c r="Z2" s="6">
        <f>Sectoral_GDP!Z2/[1]GDP!Y$2</f>
        <v>2.2547480489999983E-2</v>
      </c>
      <c r="AA2" s="6">
        <f>Sectoral_GDP!AA2/[1]GDP!Z$2</f>
        <v>2.2789064949999913E-2</v>
      </c>
      <c r="AB2" s="6">
        <f>Sectoral_GDP!AB2/[1]GDP!AA$2</f>
        <v>2.2162236549999954E-2</v>
      </c>
      <c r="AC2" s="6">
        <f>Sectoral_GDP!AC2/[1]GDP!AB$2</f>
        <v>2.372644113999994E-2</v>
      </c>
      <c r="AD2" s="6">
        <f>Sectoral_GDP!AD2/[1]GDP!AC$2</f>
        <v>2.4031229939999964E-2</v>
      </c>
      <c r="AE2" s="6">
        <f>Sectoral_GDP!AE2/[1]GDP!AD$2</f>
        <v>2.7001741299999986E-2</v>
      </c>
      <c r="AF2" s="6">
        <f>Sectoral_GDP!AF2/[1]GDP!AE$2</f>
        <v>2.4551862819999926E-2</v>
      </c>
      <c r="AG2" s="6">
        <f>Sectoral_GDP!AG2/[1]GDP!AF$2</f>
        <v>2.4551862820000055E-2</v>
      </c>
      <c r="AH2" s="6">
        <f>Sectoral_GDP!AH2/[1]GDP!AG$2</f>
        <v>2.4566192690000134E-2</v>
      </c>
      <c r="AI2" s="6">
        <f>Sectoral_GDP!AI2/[1]GDP!AH$2</f>
        <v>2.4580530930000177E-2</v>
      </c>
      <c r="AJ2" s="6">
        <f>Sectoral_GDP!AJ2/[1]GDP!AI$2</f>
        <v>2.4594877530000111E-2</v>
      </c>
      <c r="AK2" s="6">
        <f>Sectoral_GDP!AK2/[1]GDP!AJ$2</f>
        <v>2.4609232510000092E-2</v>
      </c>
      <c r="AL2" s="6">
        <f>Sectoral_GDP!AL2/[1]GDP!AK$2</f>
        <v>2.4623595870000011E-2</v>
      </c>
      <c r="AM2" s="6">
        <f>Sectoral_GDP!AM2/[1]GDP!AL$2</f>
        <v>2.4637967600000081E-2</v>
      </c>
      <c r="AN2" s="6">
        <f>Sectoral_GDP!AN2/[1]GDP!AM$2</f>
        <v>2.4652347729999965E-2</v>
      </c>
      <c r="AO2" s="6">
        <f>Sectoral_GDP!AO2/[1]GDP!AN$2</f>
        <v>2.4666736250000005E-2</v>
      </c>
      <c r="AP2" s="6">
        <f>Sectoral_GDP!AP2/[1]GDP!AO$2</f>
        <v>2.4681133170000088E-2</v>
      </c>
      <c r="AQ2" s="6">
        <f>Sectoral_GDP!AQ2/[1]GDP!AP$2</f>
        <v>2.4695538490000023E-2</v>
      </c>
      <c r="AR2" s="6">
        <f>Sectoral_GDP!AR2/[1]GDP!AQ$2</f>
        <v>2.4709952220000067E-2</v>
      </c>
      <c r="AS2" s="6">
        <f>Sectoral_GDP!AS2/[1]GDP!AR$2</f>
        <v>2.4724374359999971E-2</v>
      </c>
      <c r="AT2" s="6">
        <f>Sectoral_GDP!AT2/[1]GDP!AS$2</f>
        <v>2.4738804920000083E-2</v>
      </c>
      <c r="AU2" s="6">
        <f>Sectoral_GDP!AU2/[1]GDP!AT$2</f>
        <v>2.4753243900000065E-2</v>
      </c>
      <c r="AV2" s="6">
        <f>Sectoral_GDP!AV2/[1]GDP!AU$2</f>
        <v>2.476769131000002E-2</v>
      </c>
      <c r="AW2" s="6">
        <f>Sectoral_GDP!AW2/[1]GDP!AV$2</f>
        <v>2.4782147149999972E-2</v>
      </c>
      <c r="AX2" s="6">
        <f>Sectoral_GDP!AX2/[1]GDP!AW$2</f>
        <v>2.4796611430000049E-2</v>
      </c>
      <c r="AY2" s="6">
        <f>Sectoral_GDP!AY2/[1]GDP!AX$2</f>
        <v>2.4811084150000048E-2</v>
      </c>
      <c r="AZ2" s="6">
        <f>Sectoral_GDP!AZ2/[1]GDP!AY$2</f>
        <v>2.4825565320000006E-2</v>
      </c>
      <c r="BA2" s="6">
        <f>Sectoral_GDP!BA2/[1]GDP!AZ$2</f>
        <v>2.484005494000004E-2</v>
      </c>
      <c r="BB2" s="6">
        <f>Sectoral_GDP!BB2/[1]GDP!BA$2</f>
        <v>2.4854553009999975E-2</v>
      </c>
      <c r="BC2" s="6">
        <f>Sectoral_GDP!BC2/[1]GDP!BB$2</f>
        <v>2.4869059550000079E-2</v>
      </c>
      <c r="BD2" s="6">
        <f>Sectoral_GDP!BD2/[1]GDP!BC$2</f>
        <v>2.4883574559999979E-2</v>
      </c>
      <c r="BE2" s="6">
        <f>Sectoral_GDP!BE2/[1]GDP!BD$2</f>
        <v>2.4898098030000041E-2</v>
      </c>
      <c r="BF2" s="6">
        <f>Sectoral_GDP!BF2/[1]GDP!BE$2</f>
        <v>2.4912629990000032E-2</v>
      </c>
      <c r="BG2" s="6">
        <f>Sectoral_GDP!BG2/[1]GDP!BF$2</f>
        <v>2.4927170420000058E-2</v>
      </c>
      <c r="BH2" s="6">
        <f>Sectoral_GDP!BH2/[1]GDP!BG$2</f>
        <v>2.4941719349999995E-2</v>
      </c>
      <c r="BI2" s="6">
        <f>Sectoral_GDP!BI2/[1]GDP!BH$2</f>
        <v>2.4956276760000052E-2</v>
      </c>
      <c r="BJ2" s="6">
        <f>Sectoral_GDP!BJ2/[1]GDP!BI$2</f>
        <v>2.4970842670000014E-2</v>
      </c>
      <c r="BK2" s="6">
        <f>Sectoral_GDP!BK2/[1]GDP!BJ$2</f>
        <v>2.4985417080000079E-2</v>
      </c>
      <c r="BL2" s="6">
        <f>Sectoral_GDP!BL2/[1]GDP!BK$2</f>
        <v>2.4999999999999998E-2</v>
      </c>
    </row>
    <row r="3" spans="1:64" x14ac:dyDescent="0.25">
      <c r="A3" s="3" t="s">
        <v>2</v>
      </c>
      <c r="B3" s="3" t="s">
        <v>3</v>
      </c>
      <c r="C3" t="s">
        <v>34</v>
      </c>
      <c r="D3" s="6">
        <f>Sectoral_GDP!D3/GDP!C$2</f>
        <v>0.2886679624999991</v>
      </c>
      <c r="E3" s="6">
        <f>Sectoral_GDP!E3/GDP!D$2</f>
        <v>0.27735609609999956</v>
      </c>
      <c r="F3" s="6">
        <f>Sectoral_GDP!F3/GDP!E$2</f>
        <v>0.26948679099999995</v>
      </c>
      <c r="G3" s="6">
        <f>Sectoral_GDP!G3/GDP!F$2</f>
        <v>0.26903403319999919</v>
      </c>
      <c r="H3" s="6">
        <f>Sectoral_GDP!H3/GDP!G$2</f>
        <v>0.2685971439999999</v>
      </c>
      <c r="I3" s="6">
        <f>Sectoral_GDP!I3/GDP!H$2</f>
        <v>0.26510260489999921</v>
      </c>
      <c r="J3" s="6">
        <f>Sectoral_GDP!J3/GDP!I$2</f>
        <v>0.26054446649999974</v>
      </c>
      <c r="K3" s="6">
        <f>Sectoral_GDP!K3/GDP!J$2</f>
        <v>0.25292504289999884</v>
      </c>
      <c r="L3" s="6">
        <f>Sectoral_GDP!L3/GDP!K$2</f>
        <v>0.25436110029999959</v>
      </c>
      <c r="M3" s="6">
        <f>Sectoral_GDP!M3/GDP!L$2</f>
        <v>0.24697286580000019</v>
      </c>
      <c r="N3" s="6">
        <f>Sectoral_GDP!N3/GDP!M$2</f>
        <v>0.24638400139999875</v>
      </c>
      <c r="O3" s="6">
        <f>Sectoral_GDP!O3/GDP!N$2</f>
        <v>0.23684307569999935</v>
      </c>
      <c r="P3" s="6">
        <f>Sectoral_GDP!P3/GDP!O$2</f>
        <v>0.23631725689999949</v>
      </c>
      <c r="Q3" s="6">
        <f>Sectoral_GDP!Q3/GDP!P$2</f>
        <v>0.24063124249999937</v>
      </c>
      <c r="R3" s="6">
        <f>Sectoral_GDP!R3/GDP!Q$2</f>
        <v>0.23949321689999928</v>
      </c>
      <c r="S3" s="6">
        <f>Sectoral_GDP!S3/GDP!R$2</f>
        <v>0.24619919749999986</v>
      </c>
      <c r="T3" s="6">
        <f>Sectoral_GDP!T3/GDP!S$2</f>
        <v>0.2560671598</v>
      </c>
      <c r="U3" s="6">
        <f>Sectoral_GDP!U3/GDP!T$2</f>
        <v>0.25653119429999938</v>
      </c>
      <c r="V3" s="6">
        <f>Sectoral_GDP!V3/GDP!U$2</f>
        <v>0.25593533749999969</v>
      </c>
      <c r="W3" s="6">
        <f>Sectoral_GDP!W3/GDP!V$2</f>
        <v>0.26999035829999946</v>
      </c>
      <c r="X3" s="6">
        <f>Sectoral_GDP!X3/GDP!W$2</f>
        <v>0.25151416639999935</v>
      </c>
      <c r="Y3" s="6">
        <f>Sectoral_GDP!Y3/GDP!X$2</f>
        <v>0.2643612763</v>
      </c>
      <c r="Z3" s="6">
        <f>Sectoral_GDP!Z3/GDP!Y$2</f>
        <v>0.26284164009999944</v>
      </c>
      <c r="AA3" s="6">
        <f>Sectoral_GDP!AA3/GDP!Z$2</f>
        <v>0.2512798548999996</v>
      </c>
      <c r="AB3" s="6">
        <f>Sectoral_GDP!AB3/GDP!AA$2</f>
        <v>0.25514816739999963</v>
      </c>
      <c r="AC3" s="6">
        <f>Sectoral_GDP!AC3/GDP!AB$2</f>
        <v>0.23644205559999998</v>
      </c>
      <c r="AD3" s="6">
        <f>Sectoral_GDP!AD3/GDP!AC$2</f>
        <v>0.22284872649999982</v>
      </c>
      <c r="AE3" s="6">
        <f>Sectoral_GDP!AE3/GDP!AD$2</f>
        <v>0.2342683572</v>
      </c>
      <c r="AF3" s="6">
        <f>Sectoral_GDP!AF3/GDP!AE$2</f>
        <v>0.24120429429999968</v>
      </c>
      <c r="AG3" s="6">
        <f>Sectoral_GDP!AG3/GDP!AF$2</f>
        <v>0.24120429430000012</v>
      </c>
      <c r="AH3" s="6">
        <f>Sectoral_GDP!AH3/GDP!AG$2</f>
        <v>0.24031111350000176</v>
      </c>
      <c r="AI3" s="6">
        <f>Sectoral_GDP!AI3/GDP!AH$2</f>
        <v>0.23942124010000168</v>
      </c>
      <c r="AJ3" s="6">
        <f>Sectoral_GDP!AJ3/GDP!AI$2</f>
        <v>0.23853466190000078</v>
      </c>
      <c r="AK3" s="6">
        <f>Sectoral_GDP!AK3/GDP!AJ$2</f>
        <v>0.23765136670000087</v>
      </c>
      <c r="AL3" s="6">
        <f>Sectoral_GDP!AL3/GDP!AK$2</f>
        <v>0.2367713423000006</v>
      </c>
      <c r="AM3" s="6">
        <f>Sectoral_GDP!AM3/GDP!AL$2</f>
        <v>0.23589457670000141</v>
      </c>
      <c r="AN3" s="6">
        <f>Sectoral_GDP!AN3/GDP!AM$2</f>
        <v>0.23502105779999993</v>
      </c>
      <c r="AO3" s="6">
        <f>Sectoral_GDP!AO3/GDP!AN$2</f>
        <v>0.23415077350000035</v>
      </c>
      <c r="AP3" s="6">
        <f>Sectoral_GDP!AP3/GDP!AO$2</f>
        <v>0.23328371180000027</v>
      </c>
      <c r="AQ3" s="6">
        <f>Sectoral_GDP!AQ3/GDP!AP$2</f>
        <v>0.23241986089999966</v>
      </c>
      <c r="AR3" s="6">
        <f>Sectoral_GDP!AR3/GDP!AQ$2</f>
        <v>0.23155920890000067</v>
      </c>
      <c r="AS3" s="6">
        <f>Sectoral_GDP!AS3/GDP!AR$2</f>
        <v>0.23070174379999986</v>
      </c>
      <c r="AT3" s="6">
        <f>Sectoral_GDP!AT3/GDP!AS$2</f>
        <v>0.22984745400000067</v>
      </c>
      <c r="AU3" s="6">
        <f>Sectoral_GDP!AU3/GDP!AT$2</f>
        <v>0.22899632750000073</v>
      </c>
      <c r="AV3" s="6">
        <f>Sectoral_GDP!AV3/GDP!AU$2</f>
        <v>0.22814835290000007</v>
      </c>
      <c r="AW3" s="6">
        <f>Sectoral_GDP!AW3/GDP!AV$2</f>
        <v>0.22730351820000014</v>
      </c>
      <c r="AX3" s="6">
        <f>Sectoral_GDP!AX3/GDP!AW$2</f>
        <v>0.22646181200000068</v>
      </c>
      <c r="AY3" s="6">
        <f>Sectoral_GDP!AY3/GDP!AX$2</f>
        <v>0.22562322270000051</v>
      </c>
      <c r="AZ3" s="6">
        <f>Sectoral_GDP!AZ3/GDP!AY$2</f>
        <v>0.22478773859999984</v>
      </c>
      <c r="BA3" s="6">
        <f>Sectoral_GDP!BA3/GDP!AZ$2</f>
        <v>0.2239553483000003</v>
      </c>
      <c r="BB3" s="6">
        <f>Sectoral_GDP!BB3/GDP!BA$2</f>
        <v>0.22312604039999973</v>
      </c>
      <c r="BC3" s="6">
        <f>Sectoral_GDP!BC3/GDP!BB$2</f>
        <v>0.22229980340000086</v>
      </c>
      <c r="BD3" s="6">
        <f>Sectoral_GDP!BD3/GDP!BC$2</f>
        <v>0.22147662599999995</v>
      </c>
      <c r="BE3" s="6">
        <f>Sectoral_GDP!BE3/GDP!BD$2</f>
        <v>0.22065649680000049</v>
      </c>
      <c r="BF3" s="6">
        <f>Sectoral_GDP!BF3/GDP!BE$2</f>
        <v>0.21983940460000023</v>
      </c>
      <c r="BG3" s="6">
        <f>Sectoral_GDP!BG3/GDP!BF$2</f>
        <v>0.21902533800000076</v>
      </c>
      <c r="BH3" s="6">
        <f>Sectoral_GDP!BH3/GDP!BG$2</f>
        <v>0.21821428590000003</v>
      </c>
      <c r="BI3" s="6">
        <f>Sectoral_GDP!BI3/GDP!BH$2</f>
        <v>0.21740623720000019</v>
      </c>
      <c r="BJ3" s="6">
        <f>Sectoral_GDP!BJ3/GDP!BI$2</f>
        <v>0.21660118070000031</v>
      </c>
      <c r="BK3" s="6">
        <f>Sectoral_GDP!BK3/GDP!BJ$2</f>
        <v>0.21579910530000065</v>
      </c>
      <c r="BL3" s="6">
        <f>Sectoral_GDP!BL3/GDP!BK$2</f>
        <v>0.21500000000000002</v>
      </c>
    </row>
    <row r="4" spans="1:64" x14ac:dyDescent="0.25">
      <c r="A4" s="3" t="s">
        <v>2</v>
      </c>
      <c r="B4" s="3" t="s">
        <v>3</v>
      </c>
      <c r="C4" t="s">
        <v>35</v>
      </c>
      <c r="D4" s="12">
        <f>Sectoral_GDP!D4/GDP!C$2</f>
        <v>0.13826992359999996</v>
      </c>
      <c r="E4" s="12">
        <f>Sectoral_GDP!E4/GDP!D$2</f>
        <v>0.12600427529999997</v>
      </c>
      <c r="F4" s="12">
        <f>Sectoral_GDP!F4/GDP!E$2</f>
        <v>0.12611495119999991</v>
      </c>
      <c r="G4" s="12">
        <f>Sectoral_GDP!G4/GDP!F$2</f>
        <v>0.12906019529999985</v>
      </c>
      <c r="H4" s="12">
        <f>Sectoral_GDP!H4/GDP!G$2</f>
        <v>0.13238877779999988</v>
      </c>
      <c r="I4" s="12">
        <f>Sectoral_GDP!I4/GDP!H$2</f>
        <v>0.13157974549999998</v>
      </c>
      <c r="J4" s="12">
        <f>Sectoral_GDP!J4/GDP!I$2</f>
        <v>0.12776180389999994</v>
      </c>
      <c r="K4" s="12">
        <f>Sectoral_GDP!K4/GDP!J$2</f>
        <v>0.1233533409</v>
      </c>
      <c r="L4" s="12">
        <f>Sectoral_GDP!L4/GDP!K$2</f>
        <v>0.12494707509999999</v>
      </c>
      <c r="M4" s="12">
        <f>Sectoral_GDP!M4/GDP!L$2</f>
        <v>0.1197840491000001</v>
      </c>
      <c r="N4" s="12">
        <f>Sectoral_GDP!N4/GDP!M$2</f>
        <v>0.11593731609999994</v>
      </c>
      <c r="O4" s="12">
        <f>Sectoral_GDP!O4/GDP!N$2</f>
        <v>0.11003225229999998</v>
      </c>
      <c r="P4" s="12">
        <f>Sectoral_GDP!P4/GDP!O$2</f>
        <v>0.1055958677000001</v>
      </c>
      <c r="Q4" s="12">
        <f>Sectoral_GDP!Q4/GDP!P$2</f>
        <v>0.10870330599999996</v>
      </c>
      <c r="R4" s="12">
        <f>Sectoral_GDP!R4/GDP!Q$2</f>
        <v>0.10890447469999999</v>
      </c>
      <c r="S4" s="12">
        <f>Sectoral_GDP!S4/GDP!R$2</f>
        <v>0.10336079519999991</v>
      </c>
      <c r="T4" s="12">
        <f>Sectoral_GDP!T4/GDP!S$2</f>
        <v>9.8867958609999945E-2</v>
      </c>
      <c r="U4" s="12">
        <f>Sectoral_GDP!U4/GDP!T$2</f>
        <v>9.280843884999998E-2</v>
      </c>
      <c r="V4" s="12">
        <f>Sectoral_GDP!V4/GDP!U$2</f>
        <v>9.1956004899999971E-2</v>
      </c>
      <c r="W4" s="12">
        <f>Sectoral_GDP!W4/GDP!V$2</f>
        <v>8.4400604689999992E-2</v>
      </c>
      <c r="X4" s="12">
        <f>Sectoral_GDP!X4/GDP!W$2</f>
        <v>7.9898648259999996E-2</v>
      </c>
      <c r="Y4" s="12">
        <f>Sectoral_GDP!Y4/GDP!X$2</f>
        <v>7.3515729669999988E-2</v>
      </c>
      <c r="Z4" s="12">
        <f>Sectoral_GDP!Z4/GDP!Y$2</f>
        <v>7.0301402239999977E-2</v>
      </c>
      <c r="AA4" s="12">
        <f>Sectoral_GDP!AA4/GDP!Z$2</f>
        <v>6.597965119999992E-2</v>
      </c>
      <c r="AB4" s="12">
        <f>Sectoral_GDP!AB4/GDP!AA$2</f>
        <v>6.3582166120000005E-2</v>
      </c>
      <c r="AC4" s="12">
        <f>Sectoral_GDP!AC4/GDP!AB$2</f>
        <v>6.2902829679999925E-2</v>
      </c>
      <c r="AD4" s="12">
        <f>Sectoral_GDP!AD4/GDP!AC$2</f>
        <v>6.0776870670000004E-2</v>
      </c>
      <c r="AE4" s="12">
        <f>Sectoral_GDP!AE4/GDP!AD$2</f>
        <v>5.7943658149999987E-2</v>
      </c>
      <c r="AF4" s="12">
        <f>Sectoral_GDP!AF4/GDP!AE$2</f>
        <v>5.7759422229999954E-2</v>
      </c>
      <c r="AG4" s="12">
        <f>Sectoral_GDP!AG4/GDP!AF$2</f>
        <v>5.7759422230000149E-2</v>
      </c>
      <c r="AH4" s="12">
        <f>Sectoral_GDP!AH4/GDP!AG$2</f>
        <v>5.749125394000041E-2</v>
      </c>
      <c r="AI4" s="12">
        <f>Sectoral_GDP!AI4/GDP!AH$2</f>
        <v>5.7224330710000416E-2</v>
      </c>
      <c r="AJ4" s="12">
        <f>Sectoral_GDP!AJ4/GDP!AI$2</f>
        <v>5.6958646760000259E-2</v>
      </c>
      <c r="AK4" s="12">
        <f>Sectoral_GDP!AK4/GDP!AJ$2</f>
        <v>5.6694196340000176E-2</v>
      </c>
      <c r="AL4" s="12">
        <f>Sectoral_GDP!AL4/GDP!AK$2</f>
        <v>5.6430973730000118E-2</v>
      </c>
      <c r="AM4" s="12">
        <f>Sectoral_GDP!AM4/GDP!AL$2</f>
        <v>5.6168973220000286E-2</v>
      </c>
      <c r="AN4" s="12">
        <f>Sectoral_GDP!AN4/GDP!AM$2</f>
        <v>5.5908189140000002E-2</v>
      </c>
      <c r="AO4" s="12">
        <f>Sectoral_GDP!AO4/GDP!AN$2</f>
        <v>5.5648615840000082E-2</v>
      </c>
      <c r="AP4" s="12">
        <f>Sectoral_GDP!AP4/GDP!AO$2</f>
        <v>5.5390247700000179E-2</v>
      </c>
      <c r="AQ4" s="12">
        <f>Sectoral_GDP!AQ4/GDP!AP$2</f>
        <v>5.513307913000004E-2</v>
      </c>
      <c r="AR4" s="12">
        <f>Sectoral_GDP!AR4/GDP!AQ$2</f>
        <v>5.4877104550000215E-2</v>
      </c>
      <c r="AS4" s="12">
        <f>Sectoral_GDP!AS4/GDP!AR$2</f>
        <v>5.4622318420000003E-2</v>
      </c>
      <c r="AT4" s="12">
        <f>Sectoral_GDP!AT4/GDP!AS$2</f>
        <v>5.436871522000019E-2</v>
      </c>
      <c r="AU4" s="12">
        <f>Sectoral_GDP!AU4/GDP!AT$2</f>
        <v>5.4116289470000169E-2</v>
      </c>
      <c r="AV4" s="12">
        <f>Sectoral_GDP!AV4/GDP!AU$2</f>
        <v>5.3865035690000125E-2</v>
      </c>
      <c r="AW4" s="12">
        <f>Sectoral_GDP!AW4/GDP!AV$2</f>
        <v>5.3614948450000005E-2</v>
      </c>
      <c r="AX4" s="12">
        <f>Sectoral_GDP!AX4/GDP!AW$2</f>
        <v>5.3366022320000192E-2</v>
      </c>
      <c r="AY4" s="12">
        <f>Sectoral_GDP!AY4/GDP!AX$2</f>
        <v>5.3118251919999838E-2</v>
      </c>
      <c r="AZ4" s="12">
        <f>Sectoral_GDP!AZ4/GDP!AY$2</f>
        <v>5.2871631879999756E-2</v>
      </c>
      <c r="BA4" s="12">
        <f>Sectoral_GDP!BA4/GDP!AZ$2</f>
        <v>5.2626156849999758E-2</v>
      </c>
      <c r="BB4" s="12">
        <f>Sectoral_GDP!BB4/GDP!BA$2</f>
        <v>5.2381821539999915E-2</v>
      </c>
      <c r="BC4" s="12">
        <f>Sectoral_GDP!BC4/GDP!BB$2</f>
        <v>5.213862062999975E-2</v>
      </c>
      <c r="BD4" s="12">
        <f>Sectoral_GDP!BD4/GDP!BC$2</f>
        <v>5.1896548869999906E-2</v>
      </c>
      <c r="BE4" s="12">
        <f>Sectoral_GDP!BE4/GDP!BD$2</f>
        <v>5.1655601009999816E-2</v>
      </c>
      <c r="BF4" s="12">
        <f>Sectoral_GDP!BF4/GDP!BE$2</f>
        <v>5.1415771839999791E-2</v>
      </c>
      <c r="BG4" s="12">
        <f>Sectoral_GDP!BG4/GDP!BF$2</f>
        <v>5.1177056160000081E-2</v>
      </c>
      <c r="BH4" s="12">
        <f>Sectoral_GDP!BH4/GDP!BG$2</f>
        <v>5.0939448789999932E-2</v>
      </c>
      <c r="BI4" s="12">
        <f>Sectoral_GDP!BI4/GDP!BH$2</f>
        <v>5.0702944609999752E-2</v>
      </c>
      <c r="BJ4" s="12">
        <f>Sectoral_GDP!BJ4/GDP!BI$2</f>
        <v>5.0467538469999747E-2</v>
      </c>
      <c r="BK4" s="12">
        <f>Sectoral_GDP!BK4/GDP!BJ$2</f>
        <v>5.0233225299999858E-2</v>
      </c>
      <c r="BL4" s="12">
        <f>Sectoral_GDP!BL4/GDP!BK$2</f>
        <v>4.9999999999999996E-2</v>
      </c>
    </row>
    <row r="5" spans="1:64" x14ac:dyDescent="0.25">
      <c r="A5" s="3" t="s">
        <v>2</v>
      </c>
      <c r="B5" s="3" t="s">
        <v>3</v>
      </c>
      <c r="C5" t="s">
        <v>36</v>
      </c>
      <c r="D5" s="6">
        <f>Sectoral_GDP!D5/GDP!C$2</f>
        <v>0.59376756509999817</v>
      </c>
      <c r="E5" s="6">
        <f>Sectoral_GDP!E5/GDP!D$2</f>
        <v>0.61139795119999829</v>
      </c>
      <c r="F5" s="6">
        <f>Sectoral_GDP!F5/GDP!E$2</f>
        <v>0.61786999339999837</v>
      </c>
      <c r="G5" s="6">
        <f>Sectoral_GDP!G5/GDP!F$2</f>
        <v>0.62449085459999853</v>
      </c>
      <c r="H5" s="6">
        <f>Sectoral_GDP!H5/GDP!G$2</f>
        <v>0.62411729719999864</v>
      </c>
      <c r="I5" s="6">
        <f>Sectoral_GDP!I5/GDP!H$2</f>
        <v>0.62327450069999857</v>
      </c>
      <c r="J5" s="6">
        <f>Sectoral_GDP!J5/GDP!I$2</f>
        <v>0.62377297909999907</v>
      </c>
      <c r="K5" s="6">
        <f>Sectoral_GDP!K5/GDP!J$2</f>
        <v>0.6333490007999989</v>
      </c>
      <c r="L5" s="6">
        <f>Sectoral_GDP!L5/GDP!K$2</f>
        <v>0.63531186179999877</v>
      </c>
      <c r="M5" s="6">
        <f>Sectoral_GDP!M5/GDP!L$2</f>
        <v>0.64275221280000039</v>
      </c>
      <c r="N5" s="6">
        <f>Sectoral_GDP!N5/GDP!M$2</f>
        <v>0.64321744089999977</v>
      </c>
      <c r="O5" s="6">
        <f>Sectoral_GDP!O5/GDP!N$2</f>
        <v>0.64143924109999939</v>
      </c>
      <c r="P5" s="6">
        <f>Sectoral_GDP!P5/GDP!O$2</f>
        <v>0.63967793299999964</v>
      </c>
      <c r="Q5" s="6">
        <f>Sectoral_GDP!Q5/GDP!P$2</f>
        <v>0.6428485816999997</v>
      </c>
      <c r="R5" s="6">
        <f>Sectoral_GDP!R5/GDP!Q$2</f>
        <v>0.6426340734999999</v>
      </c>
      <c r="S5" s="6">
        <f>Sectoral_GDP!S5/GDP!R$2</f>
        <v>0.64368133859999976</v>
      </c>
      <c r="T5" s="6">
        <f>Sectoral_GDP!T5/GDP!S$2</f>
        <v>0.6373684051999996</v>
      </c>
      <c r="U5" s="6">
        <f>Sectoral_GDP!U5/GDP!T$2</f>
        <v>0.64361909200000011</v>
      </c>
      <c r="V5" s="6">
        <f>Sectoral_GDP!V5/GDP!U$2</f>
        <v>0.64492450179999938</v>
      </c>
      <c r="W5" s="6">
        <f>Sectoral_GDP!W5/GDP!V$2</f>
        <v>0.64144443689999975</v>
      </c>
      <c r="X5" s="6">
        <f>Sectoral_GDP!X5/GDP!W$2</f>
        <v>0.6573906921999999</v>
      </c>
      <c r="Y5" s="6">
        <f>Sectoral_GDP!Y5/GDP!X$2</f>
        <v>0.64731946839999976</v>
      </c>
      <c r="Z5" s="6">
        <f>Sectoral_GDP!Z5/GDP!Y$2</f>
        <v>0.65280921509999956</v>
      </c>
      <c r="AA5" s="6">
        <f>Sectoral_GDP!AA5/GDP!Z$2</f>
        <v>0.66326977619999961</v>
      </c>
      <c r="AB5" s="6">
        <f>Sectoral_GDP!AB5/GDP!AA$2</f>
        <v>0.65755913249999975</v>
      </c>
      <c r="AC5" s="6">
        <f>Sectoral_GDP!AC5/GDP!AB$2</f>
        <v>0.67292153579999936</v>
      </c>
      <c r="AD5" s="6">
        <f>Sectoral_GDP!AD5/GDP!AC$2</f>
        <v>0.68325250459999998</v>
      </c>
      <c r="AE5" s="6">
        <f>Sectoral_GDP!AE5/GDP!AD$2</f>
        <v>0.67033448679999963</v>
      </c>
      <c r="AF5" s="6">
        <f>Sectoral_GDP!AF5/GDP!AE$2</f>
        <v>0.66559182220000002</v>
      </c>
      <c r="AG5" s="6">
        <f>Sectoral_GDP!AG5/GDP!AF$2</f>
        <v>0.66559182220000157</v>
      </c>
      <c r="AH5" s="6">
        <f>Sectoral_GDP!AH5/GDP!AG$2</f>
        <v>0.66636553880000471</v>
      </c>
      <c r="AI5" s="6">
        <f>Sectoral_GDP!AI5/GDP!AH$2</f>
        <v>0.66714015490000445</v>
      </c>
      <c r="AJ5" s="6">
        <f>Sectoral_GDP!AJ5/GDP!AI$2</f>
        <v>0.66791567140000252</v>
      </c>
      <c r="AK5" s="6">
        <f>Sectoral_GDP!AK5/GDP!AJ$2</f>
        <v>0.66869208940000213</v>
      </c>
      <c r="AL5" s="6">
        <f>Sectoral_GDP!AL5/GDP!AK$2</f>
        <v>0.66946940990000159</v>
      </c>
      <c r="AM5" s="6">
        <f>Sectoral_GDP!AM5/GDP!AL$2</f>
        <v>0.67024763400000398</v>
      </c>
      <c r="AN5" s="6">
        <f>Sectoral_GDP!AN5/GDP!AM$2</f>
        <v>0.67102676280000018</v>
      </c>
      <c r="AO5" s="6">
        <f>Sectoral_GDP!AO5/GDP!AN$2</f>
        <v>0.6718067973000017</v>
      </c>
      <c r="AP5" s="6">
        <f>Sectoral_GDP!AP5/GDP!AO$2</f>
        <v>0.67258773849999798</v>
      </c>
      <c r="AQ5" s="6">
        <f>Sectoral_GDP!AQ5/GDP!AP$2</f>
        <v>0.67336958760000054</v>
      </c>
      <c r="AR5" s="6">
        <f>Sectoral_GDP!AR5/GDP!AQ$2</f>
        <v>0.67415234549999925</v>
      </c>
      <c r="AS5" s="6">
        <f>Sectoral_GDP!AS5/GDP!AR$2</f>
        <v>0.67493601329999875</v>
      </c>
      <c r="AT5" s="6">
        <f>Sectoral_GDP!AT5/GDP!AS$2</f>
        <v>0.67572059210000235</v>
      </c>
      <c r="AU5" s="6">
        <f>Sectoral_GDP!AU5/GDP!AT$2</f>
        <v>0.67650608289999914</v>
      </c>
      <c r="AV5" s="6">
        <f>Sectoral_GDP!AV5/GDP!AU$2</f>
        <v>0.67729248679999698</v>
      </c>
      <c r="AW5" s="6">
        <f>Sectoral_GDP!AW5/GDP!AV$2</f>
        <v>0.67807980490000042</v>
      </c>
      <c r="AX5" s="6">
        <f>Sectoral_GDP!AX5/GDP!AW$2</f>
        <v>0.67886803820000141</v>
      </c>
      <c r="AY5" s="6">
        <f>Sectoral_GDP!AY5/GDP!AX$2</f>
        <v>0.67965718769999739</v>
      </c>
      <c r="AZ5" s="6">
        <f>Sectoral_GDP!AZ5/GDP!AY$2</f>
        <v>0.68044725460000022</v>
      </c>
      <c r="BA5" s="6">
        <f>Sectoral_GDP!BA5/GDP!AZ$2</f>
        <v>0.68123823999999955</v>
      </c>
      <c r="BB5" s="6">
        <f>Sectoral_GDP!BB5/GDP!BA$2</f>
        <v>0.68203014479999591</v>
      </c>
      <c r="BC5" s="6">
        <f>Sectoral_GDP!BC5/GDP!BB$2</f>
        <v>0.68282297010000137</v>
      </c>
      <c r="BD5" s="6">
        <f>Sectoral_GDP!BD5/GDP!BC$2</f>
        <v>0.6836167170999965</v>
      </c>
      <c r="BE5" s="6">
        <f>Sectoral_GDP!BE5/GDP!BD$2</f>
        <v>0.68441138679999802</v>
      </c>
      <c r="BF5" s="6">
        <f>Sectoral_GDP!BF5/GDP!BE$2</f>
        <v>0.68520698019999804</v>
      </c>
      <c r="BG5" s="6">
        <f>Sectoral_GDP!BG5/GDP!BF$2</f>
        <v>0.68600349849999831</v>
      </c>
      <c r="BH5" s="6">
        <f>Sectoral_GDP!BH5/GDP!BG$2</f>
        <v>0.68680094259999691</v>
      </c>
      <c r="BI5" s="6">
        <f>Sectoral_GDP!BI5/GDP!BH$2</f>
        <v>0.68759931380000017</v>
      </c>
      <c r="BJ5" s="6">
        <f>Sectoral_GDP!BJ5/GDP!BI$2</f>
        <v>0.68839861300000016</v>
      </c>
      <c r="BK5" s="6">
        <f>Sectoral_GDP!BK5/GDP!BJ$2</f>
        <v>0.68919884140000109</v>
      </c>
      <c r="BL5" s="6">
        <f>Sectoral_GDP!BL5/GDP!BK$2</f>
        <v>0.68999999999999806</v>
      </c>
    </row>
    <row r="6" spans="1:64" x14ac:dyDescent="0.25">
      <c r="A6" s="3" t="s">
        <v>19</v>
      </c>
      <c r="B6" s="3" t="s">
        <v>3</v>
      </c>
      <c r="C6" t="s">
        <v>33</v>
      </c>
      <c r="D6" s="6">
        <f>Sectoral_GDP!D6/GDP!C$2</f>
        <v>6.8962809399035897E-4</v>
      </c>
      <c r="E6" s="6">
        <f>Sectoral_GDP!E6/GDP!D$2</f>
        <v>5.7108791426488371E-4</v>
      </c>
      <c r="F6" s="6">
        <f>Sectoral_GDP!F6/GDP!E$2</f>
        <v>4.786981273734989E-4</v>
      </c>
      <c r="G6" s="6">
        <f>Sectoral_GDP!G6/GDP!F$2</f>
        <v>4.4904311151995114E-4</v>
      </c>
      <c r="H6" s="6">
        <f>Sectoral_GDP!H6/GDP!G$2</f>
        <v>4.8079724894613555E-4</v>
      </c>
      <c r="I6" s="6">
        <f>Sectoral_GDP!I6/GDP!H$2</f>
        <v>4.1526128424055687E-4</v>
      </c>
      <c r="J6" s="6">
        <f>Sectoral_GDP!J6/GDP!I$2</f>
        <v>4.4493604392404306E-4</v>
      </c>
      <c r="K6" s="6">
        <f>Sectoral_GDP!K6/GDP!J$2</f>
        <v>4.1070301821023752E-4</v>
      </c>
      <c r="L6" s="6">
        <f>Sectoral_GDP!L6/GDP!K$2</f>
        <v>3.2186479456579781E-4</v>
      </c>
      <c r="M6" s="6">
        <f>Sectoral_GDP!M6/GDP!L$2</f>
        <v>3.2347217771450907E-4</v>
      </c>
      <c r="N6" s="6">
        <f>Sectoral_GDP!N6/GDP!M$2</f>
        <v>2.8105459340836041E-4</v>
      </c>
      <c r="O6" s="6">
        <f>Sectoral_GDP!O6/GDP!N$2</f>
        <v>2.4384075852909655E-4</v>
      </c>
      <c r="P6" s="6">
        <f>Sectoral_GDP!P6/GDP!O$2</f>
        <v>2.101378696372769E-4</v>
      </c>
      <c r="Q6" s="6">
        <f>Sectoral_GDP!Q6/GDP!P$2</f>
        <v>1.8357597815523097E-4</v>
      </c>
      <c r="R6" s="6">
        <f>Sectoral_GDP!R6/GDP!Q$2</f>
        <v>1.7636163839599968E-4</v>
      </c>
      <c r="S6" s="6">
        <f>Sectoral_GDP!S6/GDP!R$2</f>
        <v>1.8148079899149195E-4</v>
      </c>
      <c r="T6" s="6">
        <f>Sectoral_GDP!T6/GDP!S$2</f>
        <v>1.7083106472859131E-4</v>
      </c>
      <c r="U6" s="6">
        <f>Sectoral_GDP!U6/GDP!T$2</f>
        <v>1.5733678586498588E-4</v>
      </c>
      <c r="V6" s="6">
        <f>Sectoral_GDP!V6/GDP!U$2</f>
        <v>1.4944148581963885E-4</v>
      </c>
      <c r="W6" s="6">
        <f>Sectoral_GDP!W6/GDP!V$2</f>
        <v>1.4414207853699339E-4</v>
      </c>
      <c r="X6" s="6">
        <f>Sectoral_GDP!X6/GDP!W$2</f>
        <v>1.4381554608239197E-4</v>
      </c>
      <c r="Y6" s="6">
        <f>Sectoral_GDP!Y6/GDP!X$2</f>
        <v>1.4290273216590875E-4</v>
      </c>
      <c r="Z6" s="6">
        <f>Sectoral_GDP!Z6/GDP!Y$2</f>
        <v>1.3809093992509986E-4</v>
      </c>
      <c r="AA6" s="6">
        <f>Sectoral_GDP!AA6/GDP!Z$2</f>
        <v>1.4575089795287747E-4</v>
      </c>
      <c r="AB6" s="6">
        <f>Sectoral_GDP!AB6/GDP!AA$2</f>
        <v>1.4839745660130867E-4</v>
      </c>
      <c r="AC6" s="6">
        <f>Sectoral_GDP!AC6/GDP!AB$2</f>
        <v>1.4087218354164594E-4</v>
      </c>
      <c r="AD6" s="6">
        <f>Sectoral_GDP!AD6/GDP!AC$2</f>
        <v>1.3383965326723885E-4</v>
      </c>
      <c r="AE6" s="6">
        <f>Sectoral_GDP!AE6/GDP!AD$2</f>
        <v>1.1444874876803485E-4</v>
      </c>
      <c r="AF6" s="6">
        <f>Sectoral_GDP!AF6/GDP!AE$2</f>
        <v>1.0918708303891569E-4</v>
      </c>
      <c r="AG6" s="6">
        <f>Sectoral_GDP!AG6/GDP!AF$2</f>
        <v>1.0800726190588257E-4</v>
      </c>
      <c r="AH6" s="6">
        <f>Sectoral_GDP!AH6/GDP!AG$2</f>
        <v>1.1093072694217605E-4</v>
      </c>
      <c r="AI6" s="6">
        <f>Sectoral_GDP!AI6/GDP!AH$2</f>
        <v>1.069367385129341E-4</v>
      </c>
      <c r="AJ6" s="6">
        <f>Sectoral_GDP!AJ6/GDP!AI$2</f>
        <v>1.0713927992774593E-4</v>
      </c>
      <c r="AK6" s="6">
        <f>Sectoral_GDP!AK6/GDP!AJ$2</f>
        <v>1.0701539975420362E-4</v>
      </c>
      <c r="AL6" s="6">
        <f>Sectoral_GDP!AL6/GDP!AK$2</f>
        <v>1.0704669016527202E-4</v>
      </c>
      <c r="AM6" s="6">
        <f>Sectoral_GDP!AM6/GDP!AL$2</f>
        <v>1.0696087092070664E-4</v>
      </c>
      <c r="AN6" s="6">
        <f>Sectoral_GDP!AN6/GDP!AM$2</f>
        <v>1.0699527333877661E-4</v>
      </c>
      <c r="AO6" s="6">
        <f>Sectoral_GDP!AO6/GDP!AN$2</f>
        <v>1.0669447228914874E-4</v>
      </c>
      <c r="AP6" s="6">
        <f>Sectoral_GDP!AP6/GDP!AO$2</f>
        <v>1.0651915126999379E-4</v>
      </c>
      <c r="AQ6" s="6">
        <f>Sectoral_GDP!AQ6/GDP!AP$2</f>
        <v>1.0623974706034328E-4</v>
      </c>
      <c r="AR6" s="6">
        <f>Sectoral_GDP!AR6/GDP!AQ$2</f>
        <v>1.058581942226052E-4</v>
      </c>
      <c r="AS6" s="6">
        <f>Sectoral_GDP!AS6/GDP!AR$2</f>
        <v>1.0537721237800263E-4</v>
      </c>
      <c r="AT6" s="6">
        <f>Sectoral_GDP!AT6/GDP!AS$2</f>
        <v>1.0478936626060029E-4</v>
      </c>
      <c r="AU6" s="6">
        <f>Sectoral_GDP!AU6/GDP!AT$2</f>
        <v>1.0391555985704787E-4</v>
      </c>
      <c r="AV6" s="6">
        <f>Sectoral_GDP!AV6/GDP!AU$2</f>
        <v>1.0313686259180157E-4</v>
      </c>
      <c r="AW6" s="6">
        <f>Sectoral_GDP!AW6/GDP!AV$2</f>
        <v>1.0244188154129622E-4</v>
      </c>
      <c r="AX6" s="6">
        <f>Sectoral_GDP!AX6/GDP!AW$2</f>
        <v>1.0165398775747698E-4</v>
      </c>
      <c r="AY6" s="6">
        <f>Sectoral_GDP!AY6/GDP!AX$2</f>
        <v>1.0079194526170884E-4</v>
      </c>
      <c r="AZ6" s="6">
        <f>Sectoral_GDP!AZ6/GDP!AY$2</f>
        <v>9.9864069101858978E-5</v>
      </c>
      <c r="BA6" s="6">
        <f>Sectoral_GDP!BA6/GDP!AZ$2</f>
        <v>9.9028319771647327E-5</v>
      </c>
      <c r="BB6" s="6">
        <f>Sectoral_GDP!BB6/GDP!BA$2</f>
        <v>9.7986573013135645E-5</v>
      </c>
      <c r="BC6" s="6">
        <f>Sectoral_GDP!BC6/GDP!BB$2</f>
        <v>9.7039922653260126E-5</v>
      </c>
      <c r="BD6" s="6">
        <f>Sectoral_GDP!BD6/GDP!BC$2</f>
        <v>9.5898385479582983E-5</v>
      </c>
      <c r="BE6" s="6">
        <f>Sectoral_GDP!BE6/GDP!BD$2</f>
        <v>9.4842385529438951E-5</v>
      </c>
      <c r="BF6" s="6">
        <f>Sectoral_GDP!BF6/GDP!BE$2</f>
        <v>9.3736800035340139E-5</v>
      </c>
      <c r="BG6" s="6">
        <f>Sectoral_GDP!BG6/GDP!BF$2</f>
        <v>9.2464647248716091E-5</v>
      </c>
      <c r="BH6" s="6">
        <f>Sectoral_GDP!BH6/GDP!BG$2</f>
        <v>9.1396333923859677E-5</v>
      </c>
      <c r="BI6" s="6">
        <f>Sectoral_GDP!BI6/GDP!BH$2</f>
        <v>9.0181686898727144E-5</v>
      </c>
      <c r="BJ6" s="6">
        <f>Sectoral_GDP!BJ6/GDP!BI$2</f>
        <v>8.9058325149542897E-5</v>
      </c>
      <c r="BK6" s="6">
        <f>Sectoral_GDP!BK6/GDP!BJ$2</f>
        <v>8.7914436633586802E-5</v>
      </c>
      <c r="BL6" s="6">
        <f>Sectoral_GDP!BL6/GDP!BK$2</f>
        <v>8.6754252634812989E-5</v>
      </c>
    </row>
    <row r="7" spans="1:64" x14ac:dyDescent="0.25">
      <c r="A7" s="3" t="s">
        <v>19</v>
      </c>
      <c r="B7" s="3" t="s">
        <v>3</v>
      </c>
      <c r="C7" t="s">
        <v>34</v>
      </c>
      <c r="D7" s="6">
        <f>Sectoral_GDP!D7/GDP!C$2</f>
        <v>6.5795662198105315E-2</v>
      </c>
      <c r="E7" s="6">
        <f>Sectoral_GDP!E7/GDP!D$2</f>
        <v>7.4494405743201472E-2</v>
      </c>
      <c r="F7" s="6">
        <f>Sectoral_GDP!F7/GDP!E$2</f>
        <v>7.831198624694817E-2</v>
      </c>
      <c r="G7" s="6">
        <f>Sectoral_GDP!G7/GDP!F$2</f>
        <v>8.3520161193337938E-2</v>
      </c>
      <c r="H7" s="6">
        <f>Sectoral_GDP!H7/GDP!G$2</f>
        <v>8.6919952611810153E-2</v>
      </c>
      <c r="I7" s="6">
        <f>Sectoral_GDP!I7/GDP!H$2</f>
        <v>9.0275684534313227E-2</v>
      </c>
      <c r="J7" s="6">
        <f>Sectoral_GDP!J7/GDP!I$2</f>
        <v>9.3583570866982102E-2</v>
      </c>
      <c r="K7" s="6">
        <f>Sectoral_GDP!K7/GDP!J$2</f>
        <v>9.6005155841423218E-2</v>
      </c>
      <c r="L7" s="6">
        <f>Sectoral_GDP!L7/GDP!K$2</f>
        <v>9.272868295126814E-2</v>
      </c>
      <c r="M7" s="6">
        <f>Sectoral_GDP!M7/GDP!L$2</f>
        <v>8.9690464446398901E-2</v>
      </c>
      <c r="N7" s="6">
        <f>Sectoral_GDP!N7/GDP!M$2</f>
        <v>9.9017043181972311E-2</v>
      </c>
      <c r="O7" s="6">
        <f>Sectoral_GDP!O7/GDP!N$2</f>
        <v>8.9947794888661919E-2</v>
      </c>
      <c r="P7" s="6">
        <f>Sectoral_GDP!P7/GDP!O$2</f>
        <v>9.0955597038523059E-2</v>
      </c>
      <c r="Q7" s="6">
        <f>Sectoral_GDP!Q7/GDP!P$2</f>
        <v>9.0760317104152652E-2</v>
      </c>
      <c r="R7" s="6">
        <f>Sectoral_GDP!R7/GDP!Q$2</f>
        <v>0.10105212121317145</v>
      </c>
      <c r="S7" s="6">
        <f>Sectoral_GDP!S7/GDP!R$2</f>
        <v>0.10354370752289392</v>
      </c>
      <c r="T7" s="6">
        <f>Sectoral_GDP!T7/GDP!S$2</f>
        <v>0.10800490698039074</v>
      </c>
      <c r="U7" s="6">
        <f>Sectoral_GDP!U7/GDP!T$2</f>
        <v>0.10359597817009465</v>
      </c>
      <c r="V7" s="6">
        <f>Sectoral_GDP!V7/GDP!U$2</f>
        <v>9.5277309107079017E-2</v>
      </c>
      <c r="W7" s="6">
        <f>Sectoral_GDP!W7/GDP!V$2</f>
        <v>9.5709086287914732E-2</v>
      </c>
      <c r="X7" s="6">
        <f>Sectoral_GDP!X7/GDP!W$2</f>
        <v>0.10588191577508275</v>
      </c>
      <c r="Y7" s="6">
        <f>Sectoral_GDP!Y7/GDP!X$2</f>
        <v>0.10413491087505439</v>
      </c>
      <c r="Z7" s="6">
        <f>Sectoral_GDP!Z7/GDP!Y$2</f>
        <v>0.10368247486418865</v>
      </c>
      <c r="AA7" s="6">
        <f>Sectoral_GDP!AA7/GDP!Z$2</f>
        <v>9.9257682549806589E-2</v>
      </c>
      <c r="AB7" s="6">
        <f>Sectoral_GDP!AB7/GDP!AA$2</f>
        <v>0.10368874380533377</v>
      </c>
      <c r="AC7" s="6">
        <f>Sectoral_GDP!AC7/GDP!AB$2</f>
        <v>0.1049124414252552</v>
      </c>
      <c r="AD7" s="6">
        <f>Sectoral_GDP!AD7/GDP!AC$2</f>
        <v>0.10115303713177955</v>
      </c>
      <c r="AE7" s="6">
        <f>Sectoral_GDP!AE7/GDP!AD$2</f>
        <v>0.10345369642960026</v>
      </c>
      <c r="AF7" s="6">
        <f>Sectoral_GDP!AF7/GDP!AE$2</f>
        <v>0.11069459969648457</v>
      </c>
      <c r="AG7" s="6">
        <f>Sectoral_GDP!AG7/GDP!AF$2</f>
        <v>0.10949848909072676</v>
      </c>
      <c r="AH7" s="6">
        <f>Sectoral_GDP!AH7/GDP!AG$2</f>
        <v>0.11241258237447527</v>
      </c>
      <c r="AI7" s="6">
        <f>Sectoral_GDP!AI7/GDP!AH$2</f>
        <v>0.10831731692422462</v>
      </c>
      <c r="AJ7" s="6">
        <f>Sectoral_GDP!AJ7/GDP!AI$2</f>
        <v>0.10847448177852077</v>
      </c>
      <c r="AK7" s="6">
        <f>Sectoral_GDP!AK7/GDP!AJ$2</f>
        <v>0.10830114295111365</v>
      </c>
      <c r="AL7" s="6">
        <f>Sectoral_GDP!AL7/GDP!AK$2</f>
        <v>0.10828489994307851</v>
      </c>
      <c r="AM7" s="6">
        <f>Sectoral_GDP!AM7/GDP!AL$2</f>
        <v>0.10815023958442317</v>
      </c>
      <c r="AN7" s="6">
        <f>Sectoral_GDP!AN7/GDP!AM$2</f>
        <v>0.10813718203705436</v>
      </c>
      <c r="AO7" s="6">
        <f>Sectoral_GDP!AO7/GDP!AN$2</f>
        <v>0.10778548305479312</v>
      </c>
      <c r="AP7" s="6">
        <f>Sectoral_GDP!AP7/GDP!AO$2</f>
        <v>0.10756077960371221</v>
      </c>
      <c r="AQ7" s="6">
        <f>Sectoral_GDP!AQ7/GDP!AP$2</f>
        <v>0.10723120214131035</v>
      </c>
      <c r="AR7" s="6">
        <f>Sectoral_GDP!AR7/GDP!AQ$2</f>
        <v>0.10679883683587799</v>
      </c>
      <c r="AS7" s="6">
        <f>Sectoral_GDP!AS7/GDP!AR$2</f>
        <v>0.10626656764363389</v>
      </c>
      <c r="AT7" s="6">
        <f>Sectoral_GDP!AT7/GDP!AS$2</f>
        <v>0.1056270236651132</v>
      </c>
      <c r="AU7" s="6">
        <f>Sectoral_GDP!AU7/GDP!AT$2</f>
        <v>0.10469990969927144</v>
      </c>
      <c r="AV7" s="6">
        <f>Sectoral_GDP!AV7/GDP!AU$2</f>
        <v>0.10386938446051766</v>
      </c>
      <c r="AW7" s="6">
        <f>Sectoral_GDP!AW7/GDP!AV$2</f>
        <v>0.1031238387164925</v>
      </c>
      <c r="AX7" s="6">
        <f>Sectoral_GDP!AX7/GDP!AW$2</f>
        <v>0.1022854494775101</v>
      </c>
      <c r="AY7" s="6">
        <f>Sectoral_GDP!AY7/GDP!AX$2</f>
        <v>0.10137320023992465</v>
      </c>
      <c r="AZ7" s="6">
        <f>Sectoral_GDP!AZ7/GDP!AY$2</f>
        <v>0.10039555532398989</v>
      </c>
      <c r="BA7" s="6">
        <f>Sectoral_GDP!BA7/GDP!AZ$2</f>
        <v>9.9511330505474921E-2</v>
      </c>
      <c r="BB7" s="6">
        <f>Sectoral_GDP!BB7/GDP!BA$2</f>
        <v>9.8420958847951559E-2</v>
      </c>
      <c r="BC7" s="6">
        <f>Sectoral_GDP!BC7/GDP!BB$2</f>
        <v>9.7427007281635697E-2</v>
      </c>
      <c r="BD7" s="6">
        <f>Sectoral_GDP!BD7/GDP!BC$2</f>
        <v>9.6238335538871816E-2</v>
      </c>
      <c r="BE7" s="6">
        <f>Sectoral_GDP!BE7/GDP!BD$2</f>
        <v>9.5136503873684511E-2</v>
      </c>
      <c r="BF7" s="6">
        <f>Sectoral_GDP!BF7/GDP!BE$2</f>
        <v>9.3985905493257083E-2</v>
      </c>
      <c r="BG7" s="6">
        <f>Sectoral_GDP!BG7/GDP!BF$2</f>
        <v>9.2669373071902802E-2</v>
      </c>
      <c r="BH7" s="6">
        <f>Sectoral_GDP!BH7/GDP!BG$2</f>
        <v>9.1558184760246519E-2</v>
      </c>
      <c r="BI7" s="6">
        <f>Sectoral_GDP!BI7/GDP!BH$2</f>
        <v>9.0301439066287181E-2</v>
      </c>
      <c r="BJ7" s="6">
        <f>Sectoral_GDP!BJ7/GDP!BI$2</f>
        <v>8.913714546678736E-2</v>
      </c>
      <c r="BK7" s="6">
        <f>Sectoral_GDP!BK7/GDP!BJ$2</f>
        <v>8.7953333599783731E-2</v>
      </c>
      <c r="BL7" s="6">
        <f>Sectoral_GDP!BL7/GDP!BK$2</f>
        <v>8.6754252634812984E-2</v>
      </c>
    </row>
    <row r="8" spans="1:64" x14ac:dyDescent="0.25">
      <c r="A8" s="3" t="s">
        <v>19</v>
      </c>
      <c r="B8" s="3" t="s">
        <v>3</v>
      </c>
      <c r="C8" t="s">
        <v>35</v>
      </c>
      <c r="D8" s="12">
        <f>Sectoral_GDP!D8/GDP!C$2</f>
        <v>5.2033952089796234E-2</v>
      </c>
      <c r="E8" s="12">
        <f>Sectoral_GDP!E8/GDP!D$2</f>
        <v>5.8146578011133244E-2</v>
      </c>
      <c r="F8" s="12">
        <f>Sectoral_GDP!F8/GDP!E$2</f>
        <v>5.9059810040150838E-2</v>
      </c>
      <c r="G8" s="12">
        <f>Sectoral_GDP!G8/GDP!F$2</f>
        <v>6.3597455878726311E-2</v>
      </c>
      <c r="H8" s="12">
        <f>Sectoral_GDP!H8/GDP!G$2</f>
        <v>6.5596878287643989E-2</v>
      </c>
      <c r="I8" s="12">
        <f>Sectoral_GDP!I8/GDP!H$2</f>
        <v>6.8755568751945176E-2</v>
      </c>
      <c r="J8" s="12">
        <f>Sectoral_GDP!J8/GDP!I$2</f>
        <v>6.8707998235216741E-2</v>
      </c>
      <c r="K8" s="12">
        <f>Sectoral_GDP!K8/GDP!J$2</f>
        <v>6.8446484566999949E-2</v>
      </c>
      <c r="L8" s="12">
        <f>Sectoral_GDP!L8/GDP!K$2</f>
        <v>6.5562931861027768E-2</v>
      </c>
      <c r="M8" s="12">
        <f>Sectoral_GDP!M8/GDP!L$2</f>
        <v>6.6443411788437101E-2</v>
      </c>
      <c r="N8" s="12">
        <f>Sectoral_GDP!N8/GDP!M$2</f>
        <v>7.8892355622011329E-2</v>
      </c>
      <c r="O8" s="12">
        <f>Sectoral_GDP!O8/GDP!N$2</f>
        <v>6.926678603005737E-2</v>
      </c>
      <c r="P8" s="12">
        <f>Sectoral_GDP!P8/GDP!O$2</f>
        <v>7.3181896767380877E-2</v>
      </c>
      <c r="Q8" s="12">
        <f>Sectoral_GDP!Q8/GDP!P$2</f>
        <v>7.4366629119433342E-2</v>
      </c>
      <c r="R8" s="12">
        <f>Sectoral_GDP!R8/GDP!Q$2</f>
        <v>8.5946143895862359E-2</v>
      </c>
      <c r="S8" s="12">
        <f>Sectoral_GDP!S8/GDP!R$2</f>
        <v>8.9265771495211158E-2</v>
      </c>
      <c r="T8" s="12">
        <f>Sectoral_GDP!T8/GDP!S$2</f>
        <v>9.291537226065176E-2</v>
      </c>
      <c r="U8" s="12">
        <f>Sectoral_GDP!U8/GDP!T$2</f>
        <v>8.7435377041908874E-2</v>
      </c>
      <c r="V8" s="12">
        <f>Sectoral_GDP!V8/GDP!U$2</f>
        <v>7.4250299301163988E-2</v>
      </c>
      <c r="W8" s="12">
        <f>Sectoral_GDP!W8/GDP!V$2</f>
        <v>7.1821268749172579E-2</v>
      </c>
      <c r="X8" s="12">
        <f>Sectoral_GDP!X8/GDP!W$2</f>
        <v>8.2576989618171351E-2</v>
      </c>
      <c r="Y8" s="12">
        <f>Sectoral_GDP!Y8/GDP!X$2</f>
        <v>8.0728076801022036E-2</v>
      </c>
      <c r="Z8" s="12">
        <f>Sectoral_GDP!Z8/GDP!Y$2</f>
        <v>7.9210940223412782E-2</v>
      </c>
      <c r="AA8" s="12">
        <f>Sectoral_GDP!AA8/GDP!Z$2</f>
        <v>7.4673960799874997E-2</v>
      </c>
      <c r="AB8" s="12">
        <f>Sectoral_GDP!AB8/GDP!AA$2</f>
        <v>7.7220121864919541E-2</v>
      </c>
      <c r="AC8" s="12">
        <f>Sectoral_GDP!AC8/GDP!AB$2</f>
        <v>7.8135811883827552E-2</v>
      </c>
      <c r="AD8" s="12">
        <f>Sectoral_GDP!AD8/GDP!AC$2</f>
        <v>7.6225869177902833E-2</v>
      </c>
      <c r="AE8" s="12">
        <f>Sectoral_GDP!AE8/GDP!AD$2</f>
        <v>8.2726652509327592E-2</v>
      </c>
      <c r="AF8" s="12">
        <f>Sectoral_GDP!AF8/GDP!AE$2</f>
        <v>9.1437789566054029E-2</v>
      </c>
      <c r="AG8" s="12">
        <f>Sectoral_GDP!AG8/GDP!AF$2</f>
        <v>9.0449758441076625E-2</v>
      </c>
      <c r="AH8" s="12">
        <f>Sectoral_GDP!AH8/GDP!AG$2</f>
        <v>9.256810429667664E-2</v>
      </c>
      <c r="AI8" s="12">
        <f>Sectoral_GDP!AI8/GDP!AH$2</f>
        <v>8.8918371408219926E-2</v>
      </c>
      <c r="AJ8" s="12">
        <f>Sectoral_GDP!AJ8/GDP!AI$2</f>
        <v>8.8770435476763054E-2</v>
      </c>
      <c r="AK8" s="12">
        <f>Sectoral_GDP!AK8/GDP!AJ$2</f>
        <v>8.8352932158941758E-2</v>
      </c>
      <c r="AL8" s="12">
        <f>Sectoral_GDP!AL8/GDP!AK$2</f>
        <v>8.8064928586890037E-2</v>
      </c>
      <c r="AM8" s="12">
        <f>Sectoral_GDP!AM8/GDP!AL$2</f>
        <v>8.7681855987583809E-2</v>
      </c>
      <c r="AN8" s="12">
        <f>Sectoral_GDP!AN8/GDP!AM$2</f>
        <v>8.7398596161900377E-2</v>
      </c>
      <c r="AO8" s="12">
        <f>Sectoral_GDP!AO8/GDP!AN$2</f>
        <v>8.6843404757048714E-2</v>
      </c>
      <c r="AP8" s="12">
        <f>Sectoral_GDP!AP8/GDP!AO$2</f>
        <v>8.6392824220248521E-2</v>
      </c>
      <c r="AQ8" s="12">
        <f>Sectoral_GDP!AQ8/GDP!AP$2</f>
        <v>8.5860233524822874E-2</v>
      </c>
      <c r="AR8" s="12">
        <f>Sectoral_GDP!AR8/GDP!AQ$2</f>
        <v>8.5248073628909932E-2</v>
      </c>
      <c r="AS8" s="12">
        <f>Sectoral_GDP!AS8/GDP!AR$2</f>
        <v>8.4559394643043337E-2</v>
      </c>
      <c r="AT8" s="12">
        <f>Sectoral_GDP!AT8/GDP!AS$2</f>
        <v>8.3789078670049963E-2</v>
      </c>
      <c r="AU8" s="12">
        <f>Sectoral_GDP!AU8/GDP!AT$2</f>
        <v>8.2795329778752272E-2</v>
      </c>
      <c r="AV8" s="12">
        <f>Sectoral_GDP!AV8/GDP!AU$2</f>
        <v>8.188309537354127E-2</v>
      </c>
      <c r="AW8" s="12">
        <f>Sectoral_GDP!AW8/GDP!AV$2</f>
        <v>8.1042517881820042E-2</v>
      </c>
      <c r="AX8" s="12">
        <f>Sectoral_GDP!AX8/GDP!AW$2</f>
        <v>8.0133640411714113E-2</v>
      </c>
      <c r="AY8" s="12">
        <f>Sectoral_GDP!AY8/GDP!AX$2</f>
        <v>7.9171948313759691E-2</v>
      </c>
      <c r="AZ8" s="12">
        <f>Sectoral_GDP!AZ8/GDP!AY$2</f>
        <v>7.8164548320382984E-2</v>
      </c>
      <c r="BA8" s="12">
        <f>Sectoral_GDP!BA8/GDP!AZ$2</f>
        <v>7.7235156274511135E-2</v>
      </c>
      <c r="BB8" s="12">
        <f>Sectoral_GDP!BB8/GDP!BA$2</f>
        <v>7.6151287261349593E-2</v>
      </c>
      <c r="BC8" s="12">
        <f>Sectoral_GDP!BC8/GDP!BB$2</f>
        <v>7.5147784332868672E-2</v>
      </c>
      <c r="BD8" s="12">
        <f>Sectoral_GDP!BD8/GDP!BC$2</f>
        <v>7.4000061699589767E-2</v>
      </c>
      <c r="BE8" s="12">
        <f>Sectoral_GDP!BE8/GDP!BD$2</f>
        <v>7.2925317210858862E-2</v>
      </c>
      <c r="BF8" s="12">
        <f>Sectoral_GDP!BF8/GDP!BE$2</f>
        <v>7.181927715127033E-2</v>
      </c>
      <c r="BG8" s="12">
        <f>Sectoral_GDP!BG8/GDP!BF$2</f>
        <v>7.0593007587772053E-2</v>
      </c>
      <c r="BH8" s="12">
        <f>Sectoral_GDP!BH8/GDP!BG$2</f>
        <v>6.9529610185992408E-2</v>
      </c>
      <c r="BI8" s="12">
        <f>Sectoral_GDP!BI8/GDP!BH$2</f>
        <v>6.8361951693129683E-2</v>
      </c>
      <c r="BJ8" s="12">
        <f>Sectoral_GDP!BJ8/GDP!BI$2</f>
        <v>6.7270656235900769E-2</v>
      </c>
      <c r="BK8" s="12">
        <f>Sectoral_GDP!BK8/GDP!BJ$2</f>
        <v>6.6170803367396488E-2</v>
      </c>
      <c r="BL8" s="12">
        <f>Sectoral_GDP!BL8/GDP!BK$2</f>
        <v>6.5065689476109648E-2</v>
      </c>
    </row>
    <row r="9" spans="1:64" x14ac:dyDescent="0.25">
      <c r="A9" s="3" t="s">
        <v>19</v>
      </c>
      <c r="B9" s="3" t="s">
        <v>3</v>
      </c>
      <c r="C9" t="s">
        <v>36</v>
      </c>
      <c r="D9" s="6">
        <f>Sectoral_GDP!D9/GDP!C$2</f>
        <v>0.13684822627527024</v>
      </c>
      <c r="E9" s="6">
        <f>Sectoral_GDP!E9/GDP!D$2</f>
        <v>0.14346519334627847</v>
      </c>
      <c r="F9" s="6">
        <f>Sectoral_GDP!F9/GDP!E$2</f>
        <v>0.15149996032475843</v>
      </c>
      <c r="G9" s="6">
        <f>Sectoral_GDP!G9/GDP!F$2</f>
        <v>0.16114517188493224</v>
      </c>
      <c r="H9" s="6">
        <f>Sectoral_GDP!H9/GDP!G$2</f>
        <v>0.17168630851712097</v>
      </c>
      <c r="I9" s="6">
        <f>Sectoral_GDP!I9/GDP!H$2</f>
        <v>0.17663506129310533</v>
      </c>
      <c r="J9" s="6">
        <f>Sectoral_GDP!J9/GDP!I$2</f>
        <v>0.18410894364878819</v>
      </c>
      <c r="K9" s="6">
        <f>Sectoral_GDP!K9/GDP!J$2</f>
        <v>0.19352197315665887</v>
      </c>
      <c r="L9" s="6">
        <f>Sectoral_GDP!L9/GDP!K$2</f>
        <v>0.1812568087970351</v>
      </c>
      <c r="M9" s="6">
        <f>Sectoral_GDP!M9/GDP!L$2</f>
        <v>0.1833878485396786</v>
      </c>
      <c r="N9" s="6">
        <f>Sectoral_GDP!N9/GDP!M$2</f>
        <v>0.18506155669338328</v>
      </c>
      <c r="O9" s="6">
        <f>Sectoral_GDP!O9/GDP!N$2</f>
        <v>0.18828739243935666</v>
      </c>
      <c r="P9" s="6">
        <f>Sectoral_GDP!P9/GDP!O$2</f>
        <v>0.18926441267236635</v>
      </c>
      <c r="Q9" s="6">
        <f>Sectoral_GDP!Q9/GDP!P$2</f>
        <v>0.193229074835191</v>
      </c>
      <c r="R9" s="6">
        <f>Sectoral_GDP!R9/GDP!Q$2</f>
        <v>0.19988831221881262</v>
      </c>
      <c r="S9" s="6">
        <f>Sectoral_GDP!S9/GDP!R$2</f>
        <v>0.21123435210172012</v>
      </c>
      <c r="T9" s="6">
        <f>Sectoral_GDP!T9/GDP!S$2</f>
        <v>0.22680621892491748</v>
      </c>
      <c r="U9" s="6">
        <f>Sectoral_GDP!U9/GDP!T$2</f>
        <v>0.2423846559249408</v>
      </c>
      <c r="V9" s="6">
        <f>Sectoral_GDP!V9/GDP!U$2</f>
        <v>0.24652381279401026</v>
      </c>
      <c r="W9" s="6">
        <f>Sectoral_GDP!W9/GDP!V$2</f>
        <v>0.2409210035849384</v>
      </c>
      <c r="X9" s="6">
        <f>Sectoral_GDP!X9/GDP!W$2</f>
        <v>0.2696784610153809</v>
      </c>
      <c r="Y9" s="6">
        <f>Sectoral_GDP!Y9/GDP!X$2</f>
        <v>0.28454057690706419</v>
      </c>
      <c r="Z9" s="6">
        <f>Sectoral_GDP!Z9/GDP!Y$2</f>
        <v>0.2867646554366195</v>
      </c>
      <c r="AA9" s="6">
        <f>Sectoral_GDP!AA9/GDP!Z$2</f>
        <v>0.29956858867146835</v>
      </c>
      <c r="AB9" s="6">
        <f>Sectoral_GDP!AB9/GDP!AA$2</f>
        <v>0.30178095964001039</v>
      </c>
      <c r="AC9" s="6">
        <f>Sectoral_GDP!AC9/GDP!AB$2</f>
        <v>0.30214747216731891</v>
      </c>
      <c r="AD9" s="6">
        <f>Sectoral_GDP!AD9/GDP!AC$2</f>
        <v>0.30534793468118993</v>
      </c>
      <c r="AE9" s="6">
        <f>Sectoral_GDP!AE9/GDP!AD$2</f>
        <v>0.30776713653973675</v>
      </c>
      <c r="AF9" s="6">
        <f>Sectoral_GDP!AF9/GDP!AE$2</f>
        <v>0.30472416265323427</v>
      </c>
      <c r="AG9" s="6">
        <f>Sectoral_GDP!AG9/GDP!AF$2</f>
        <v>0.30143146541434945</v>
      </c>
      <c r="AH9" s="6">
        <f>Sectoral_GDP!AH9/GDP!AG$2</f>
        <v>0.31255471452402445</v>
      </c>
      <c r="AI9" s="6">
        <f>Sectoral_GDP!AI9/GDP!AH$2</f>
        <v>0.30418633099675263</v>
      </c>
      <c r="AJ9" s="6">
        <f>Sectoral_GDP!AJ9/GDP!AI$2</f>
        <v>0.30768055904390657</v>
      </c>
      <c r="AK9" s="6">
        <f>Sectoral_GDP!AK9/GDP!AJ$2</f>
        <v>0.31026742638991783</v>
      </c>
      <c r="AL9" s="6">
        <f>Sectoral_GDP!AL9/GDP!AK$2</f>
        <v>0.31332980914079794</v>
      </c>
      <c r="AM9" s="6">
        <f>Sectoral_GDP!AM9/GDP!AL$2</f>
        <v>0.31607632827928228</v>
      </c>
      <c r="AN9" s="6">
        <f>Sectoral_GDP!AN9/GDP!AM$2</f>
        <v>0.31920538198899967</v>
      </c>
      <c r="AO9" s="6">
        <f>Sectoral_GDP!AO9/GDP!AN$2</f>
        <v>0.32135576896721035</v>
      </c>
      <c r="AP9" s="6">
        <f>Sectoral_GDP!AP9/GDP!AO$2</f>
        <v>0.32389962190454868</v>
      </c>
      <c r="AQ9" s="6">
        <f>Sectoral_GDP!AQ9/GDP!AP$2</f>
        <v>0.32614321323630108</v>
      </c>
      <c r="AR9" s="6">
        <f>Sectoral_GDP!AR9/GDP!AQ$2</f>
        <v>0.32808348158640194</v>
      </c>
      <c r="AS9" s="6">
        <f>Sectoral_GDP!AS9/GDP!AR$2</f>
        <v>0.32971990554825609</v>
      </c>
      <c r="AT9" s="6">
        <f>Sectoral_GDP!AT9/GDP!AS$2</f>
        <v>0.33101999464851695</v>
      </c>
      <c r="AU9" s="6">
        <f>Sectoral_GDP!AU9/GDP!AT$2</f>
        <v>0.33140279225285096</v>
      </c>
      <c r="AV9" s="6">
        <f>Sectoral_GDP!AV9/GDP!AU$2</f>
        <v>0.33206880957756835</v>
      </c>
      <c r="AW9" s="6">
        <f>Sectoral_GDP!AW9/GDP!AV$2</f>
        <v>0.33298929323642146</v>
      </c>
      <c r="AX9" s="6">
        <f>Sectoral_GDP!AX9/GDP!AW$2</f>
        <v>0.33359207737537894</v>
      </c>
      <c r="AY9" s="6">
        <f>Sectoral_GDP!AY9/GDP!AX$2</f>
        <v>0.33393020037782162</v>
      </c>
      <c r="AZ9" s="6">
        <f>Sectoral_GDP!AZ9/GDP!AY$2</f>
        <v>0.33402402026045491</v>
      </c>
      <c r="BA9" s="6">
        <f>Sectoral_GDP!BA9/GDP!AZ$2</f>
        <v>0.33440011385909674</v>
      </c>
      <c r="BB9" s="6">
        <f>Sectoral_GDP!BB9/GDP!BA$2</f>
        <v>0.33405051585402473</v>
      </c>
      <c r="BC9" s="6">
        <f>Sectoral_GDP!BC9/GDP!BB$2</f>
        <v>0.33399086492982422</v>
      </c>
      <c r="BD9" s="6">
        <f>Sectoral_GDP!BD9/GDP!BC$2</f>
        <v>0.33322225632220165</v>
      </c>
      <c r="BE9" s="6">
        <f>Sectoral_GDP!BE9/GDP!BD$2</f>
        <v>0.33270839285497572</v>
      </c>
      <c r="BF9" s="6">
        <f>Sectoral_GDP!BF9/GDP!BE$2</f>
        <v>0.33197850900014197</v>
      </c>
      <c r="BG9" s="6">
        <f>Sectoral_GDP!BG9/GDP!BF$2</f>
        <v>0.33060859216288668</v>
      </c>
      <c r="BH9" s="6">
        <f>Sectoral_GDP!BH9/GDP!BG$2</f>
        <v>0.32991780656951747</v>
      </c>
      <c r="BI9" s="6">
        <f>Sectoral_GDP!BI9/GDP!BH$2</f>
        <v>0.32865021849751003</v>
      </c>
      <c r="BJ9" s="6">
        <f>Sectoral_GDP!BJ9/GDP!BI$2</f>
        <v>0.3276639386036827</v>
      </c>
      <c r="BK9" s="6">
        <f>Sectoral_GDP!BK9/GDP!BJ$2</f>
        <v>0.32655241592782258</v>
      </c>
      <c r="BL9" s="6">
        <f>Sectoral_GDP!BL9/GDP!BK$2</f>
        <v>0.32532844738054856</v>
      </c>
    </row>
    <row r="10" spans="1:64" x14ac:dyDescent="0.25">
      <c r="A10" s="3" t="s">
        <v>22</v>
      </c>
      <c r="B10" s="3" t="s">
        <v>3</v>
      </c>
      <c r="C10" t="s">
        <v>33</v>
      </c>
      <c r="D10" s="6">
        <f>Sectoral_GDP!D10/GDP!C$2</f>
        <v>0.2529684687895461</v>
      </c>
      <c r="E10" s="6">
        <f>Sectoral_GDP!E10/GDP!D$2</f>
        <v>0.25370239361500968</v>
      </c>
      <c r="F10" s="6">
        <f>Sectoral_GDP!F10/GDP!E$2</f>
        <v>0.26155990379462829</v>
      </c>
      <c r="G10" s="6">
        <f>Sectoral_GDP!G10/GDP!F$2</f>
        <v>0.25835025326553723</v>
      </c>
      <c r="H10" s="6">
        <f>Sectoral_GDP!H10/GDP!G$2</f>
        <v>0.2584648999121919</v>
      </c>
      <c r="I10" s="6">
        <f>Sectoral_GDP!I10/GDP!H$2</f>
        <v>0.25559795144102665</v>
      </c>
      <c r="J10" s="6">
        <f>Sectoral_GDP!J10/GDP!I$2</f>
        <v>0.25533684550178765</v>
      </c>
      <c r="K10" s="6">
        <f>Sectoral_GDP!K10/GDP!J$2</f>
        <v>0.25651747056209023</v>
      </c>
      <c r="L10" s="6">
        <f>Sectoral_GDP!L10/GDP!K$2</f>
        <v>0.23272118010634821</v>
      </c>
      <c r="M10" s="6">
        <f>Sectoral_GDP!M10/GDP!L$2</f>
        <v>0.22000695642511289</v>
      </c>
      <c r="N10" s="6">
        <f>Sectoral_GDP!N10/GDP!M$2</f>
        <v>0.22027939913550412</v>
      </c>
      <c r="O10" s="6">
        <f>Sectoral_GDP!O10/GDP!N$2</f>
        <v>0.21425517636929714</v>
      </c>
      <c r="P10" s="6">
        <f>Sectoral_GDP!P10/GDP!O$2</f>
        <v>0.18010953480681816</v>
      </c>
      <c r="Q10" s="6">
        <f>Sectoral_GDP!Q10/GDP!P$2</f>
        <v>0.20673827145619492</v>
      </c>
      <c r="R10" s="6">
        <f>Sectoral_GDP!R10/GDP!Q$2</f>
        <v>0.23274570464873734</v>
      </c>
      <c r="S10" s="6">
        <f>Sectoral_GDP!S10/GDP!R$2</f>
        <v>0.21185317553934352</v>
      </c>
      <c r="T10" s="6">
        <f>Sectoral_GDP!T10/GDP!S$2</f>
        <v>0.18570394081183819</v>
      </c>
      <c r="U10" s="6">
        <f>Sectoral_GDP!U10/GDP!T$2</f>
        <v>0.19422664109807558</v>
      </c>
      <c r="V10" s="6">
        <f>Sectoral_GDP!V10/GDP!U$2</f>
        <v>0.1869345597688413</v>
      </c>
      <c r="W10" s="6">
        <f>Sectoral_GDP!W10/GDP!V$2</f>
        <v>0.16242850563294564</v>
      </c>
      <c r="X10" s="6">
        <f>Sectoral_GDP!X10/GDP!W$2</f>
        <v>0.17567300006452913</v>
      </c>
      <c r="Y10" s="6">
        <f>Sectoral_GDP!Y10/GDP!X$2</f>
        <v>0.20317100655605741</v>
      </c>
      <c r="Z10" s="6">
        <f>Sectoral_GDP!Z10/GDP!Y$2</f>
        <v>0.19043349415145805</v>
      </c>
      <c r="AA10" s="6">
        <f>Sectoral_GDP!AA10/GDP!Z$2</f>
        <v>0.21755316524769036</v>
      </c>
      <c r="AB10" s="6">
        <f>Sectoral_GDP!AB10/GDP!AA$2</f>
        <v>0.19376714958650335</v>
      </c>
      <c r="AC10" s="6">
        <f>Sectoral_GDP!AC10/GDP!AB$2</f>
        <v>0.17109634212834288</v>
      </c>
      <c r="AD10" s="6">
        <f>Sectoral_GDP!AD10/GDP!AC$2</f>
        <v>0.15252401314783023</v>
      </c>
      <c r="AE10" s="6">
        <f>Sectoral_GDP!AE10/GDP!AD$2</f>
        <v>0.14842496233138758</v>
      </c>
      <c r="AF10" s="6">
        <f>Sectoral_GDP!AF10/GDP!AE$2</f>
        <v>0.14840620257636725</v>
      </c>
      <c r="AG10" s="6">
        <f>Sectoral_GDP!AG10/GDP!AF$2</f>
        <v>0.14913511319805936</v>
      </c>
      <c r="AH10" s="6">
        <f>Sectoral_GDP!AH10/GDP!AG$2</f>
        <v>0.14961506362509844</v>
      </c>
      <c r="AI10" s="6">
        <f>Sectoral_GDP!AI10/GDP!AH$2</f>
        <v>0.14688846543879425</v>
      </c>
      <c r="AJ10" s="6">
        <f>Sectoral_GDP!AJ10/GDP!AI$2</f>
        <v>0.1447064441069669</v>
      </c>
      <c r="AK10" s="6">
        <f>Sectoral_GDP!AK10/GDP!AJ$2</f>
        <v>0.14276489534729578</v>
      </c>
      <c r="AL10" s="6">
        <f>Sectoral_GDP!AL10/GDP!AK$2</f>
        <v>0.14098080717617498</v>
      </c>
      <c r="AM10" s="6">
        <f>Sectoral_GDP!AM10/GDP!AL$2</f>
        <v>0.13929268491605243</v>
      </c>
      <c r="AN10" s="6">
        <f>Sectoral_GDP!AN10/GDP!AM$2</f>
        <v>0.13766902511468246</v>
      </c>
      <c r="AO10" s="6">
        <f>Sectoral_GDP!AO10/GDP!AN$2</f>
        <v>0.13610185245997147</v>
      </c>
      <c r="AP10" s="6">
        <f>Sectoral_GDP!AP10/GDP!AO$2</f>
        <v>0.13457278138730816</v>
      </c>
      <c r="AQ10" s="6">
        <f>Sectoral_GDP!AQ10/GDP!AP$2</f>
        <v>0.13306570042678964</v>
      </c>
      <c r="AR10" s="6">
        <f>Sectoral_GDP!AR10/GDP!AQ$2</f>
        <v>0.13156847010358513</v>
      </c>
      <c r="AS10" s="6">
        <f>Sectoral_GDP!AS10/GDP!AR$2</f>
        <v>0.13007478535283573</v>
      </c>
      <c r="AT10" s="6">
        <f>Sectoral_GDP!AT10/GDP!AS$2</f>
        <v>0.12857010705119962</v>
      </c>
      <c r="AU10" s="6">
        <f>Sectoral_GDP!AU10/GDP!AT$2</f>
        <v>0.1270577637541857</v>
      </c>
      <c r="AV10" s="6">
        <f>Sectoral_GDP!AV10/GDP!AU$2</f>
        <v>0.12554272094086769</v>
      </c>
      <c r="AW10" s="6">
        <f>Sectoral_GDP!AW10/GDP!AV$2</f>
        <v>0.12403002807096571</v>
      </c>
      <c r="AX10" s="6">
        <f>Sectoral_GDP!AX10/GDP!AW$2</f>
        <v>0.1225245751465838</v>
      </c>
      <c r="AY10" s="6">
        <f>Sectoral_GDP!AY10/GDP!AX$2</f>
        <v>0.12104464337047702</v>
      </c>
      <c r="AZ10" s="6">
        <f>Sectoral_GDP!AZ10/GDP!AY$2</f>
        <v>0.11959468474849405</v>
      </c>
      <c r="BA10" s="6">
        <f>Sectoral_GDP!BA10/GDP!AZ$2</f>
        <v>0.11817745090859419</v>
      </c>
      <c r="BB10" s="6">
        <f>Sectoral_GDP!BB10/GDP!BA$2</f>
        <v>0.11679416808480632</v>
      </c>
      <c r="BC10" s="6">
        <f>Sectoral_GDP!BC10/GDP!BB$2</f>
        <v>0.11544461627885037</v>
      </c>
      <c r="BD10" s="6">
        <f>Sectoral_GDP!BD10/GDP!BC$2</f>
        <v>0.1141162602664766</v>
      </c>
      <c r="BE10" s="6">
        <f>Sectoral_GDP!BE10/GDP!BD$2</f>
        <v>0.11280774821125598</v>
      </c>
      <c r="BF10" s="6">
        <f>Sectoral_GDP!BF10/GDP!BE$2</f>
        <v>0.11151643039904717</v>
      </c>
      <c r="BG10" s="6">
        <f>Sectoral_GDP!BG10/GDP!BF$2</f>
        <v>0.11023956533648661</v>
      </c>
      <c r="BH10" s="6">
        <f>Sectoral_GDP!BH10/GDP!BG$2</f>
        <v>0.10897556694674919</v>
      </c>
      <c r="BI10" s="6">
        <f>Sectoral_GDP!BI10/GDP!BH$2</f>
        <v>0.10773632178444559</v>
      </c>
      <c r="BJ10" s="6">
        <f>Sectoral_GDP!BJ10/GDP!BI$2</f>
        <v>0.10652270883237117</v>
      </c>
      <c r="BK10" s="6">
        <f>Sectoral_GDP!BK10/GDP!BJ$2</f>
        <v>0.10533473659294022</v>
      </c>
      <c r="BL10" s="6">
        <f>Sectoral_GDP!BL10/GDP!BK$2</f>
        <v>0.10417106037887737</v>
      </c>
    </row>
    <row r="11" spans="1:64" x14ac:dyDescent="0.25">
      <c r="A11" s="3" t="s">
        <v>22</v>
      </c>
      <c r="B11" s="3" t="s">
        <v>3</v>
      </c>
      <c r="C11" t="s">
        <v>34</v>
      </c>
      <c r="D11" s="6">
        <f>Sectoral_GDP!D11/GDP!C$2</f>
        <v>4.3770221779180911</v>
      </c>
      <c r="E11" s="6">
        <f>Sectoral_GDP!E11/GDP!D$2</f>
        <v>4.38972101447012</v>
      </c>
      <c r="F11" s="6">
        <f>Sectoral_GDP!F11/GDP!E$2</f>
        <v>4.5256766791581953</v>
      </c>
      <c r="G11" s="6">
        <f>Sectoral_GDP!G11/GDP!F$2</f>
        <v>4.470141253670505</v>
      </c>
      <c r="H11" s="6">
        <f>Sectoral_GDP!H11/GDP!G$2</f>
        <v>4.4721249432482209</v>
      </c>
      <c r="I11" s="6">
        <f>Sectoral_GDP!I11/GDP!H$2</f>
        <v>4.422519167867252</v>
      </c>
      <c r="J11" s="6">
        <f>Sectoral_GDP!J11/GDP!I$2</f>
        <v>4.4180013459730931</v>
      </c>
      <c r="K11" s="6">
        <f>Sectoral_GDP!K11/GDP!J$2</f>
        <v>4.4384292755782235</v>
      </c>
      <c r="L11" s="6">
        <f>Sectoral_GDP!L11/GDP!K$2</f>
        <v>4.3459080596641266</v>
      </c>
      <c r="M11" s="6">
        <f>Sectoral_GDP!M11/GDP!L$2</f>
        <v>4.3096167710433475</v>
      </c>
      <c r="N11" s="6">
        <f>Sectoral_GDP!N11/GDP!M$2</f>
        <v>4.2993709757068084</v>
      </c>
      <c r="O11" s="6">
        <f>Sectoral_GDP!O11/GDP!N$2</f>
        <v>4.0740369824629807</v>
      </c>
      <c r="P11" s="6">
        <f>Sectoral_GDP!P11/GDP!O$2</f>
        <v>3.8309659091188504</v>
      </c>
      <c r="Q11" s="6">
        <f>Sectoral_GDP!Q11/GDP!P$2</f>
        <v>3.8445012455810081</v>
      </c>
      <c r="R11" s="6">
        <f>Sectoral_GDP!R11/GDP!Q$2</f>
        <v>3.8758917296832669</v>
      </c>
      <c r="S11" s="6">
        <f>Sectoral_GDP!S11/GDP!R$2</f>
        <v>3.9363039957208854</v>
      </c>
      <c r="T11" s="6">
        <f>Sectoral_GDP!T11/GDP!S$2</f>
        <v>4.0073476811926225</v>
      </c>
      <c r="U11" s="6">
        <f>Sectoral_GDP!U11/GDP!T$2</f>
        <v>3.9045024673716888</v>
      </c>
      <c r="V11" s="6">
        <f>Sectoral_GDP!V11/GDP!U$2</f>
        <v>3.6588989312711111</v>
      </c>
      <c r="W11" s="6">
        <f>Sectoral_GDP!W11/GDP!V$2</f>
        <v>3.240613268174299</v>
      </c>
      <c r="X11" s="6">
        <f>Sectoral_GDP!X11/GDP!W$2</f>
        <v>3.2616431647340463</v>
      </c>
      <c r="Y11" s="6">
        <f>Sectoral_GDP!Y11/GDP!X$2</f>
        <v>3.2429031882818919</v>
      </c>
      <c r="Z11" s="6">
        <f>Sectoral_GDP!Z11/GDP!Y$2</f>
        <v>3.1479548454664052</v>
      </c>
      <c r="AA11" s="6">
        <f>Sectoral_GDP!AA11/GDP!Z$2</f>
        <v>3.1418370231931125</v>
      </c>
      <c r="AB11" s="6">
        <f>Sectoral_GDP!AB11/GDP!AA$2</f>
        <v>3.145609121119731</v>
      </c>
      <c r="AC11" s="6">
        <f>Sectoral_GDP!AC11/GDP!AB$2</f>
        <v>3.0400259406128143</v>
      </c>
      <c r="AD11" s="6">
        <f>Sectoral_GDP!AD11/GDP!AC$2</f>
        <v>2.9121031055818412</v>
      </c>
      <c r="AE11" s="6">
        <f>Sectoral_GDP!AE11/GDP!AD$2</f>
        <v>2.9487984645421812</v>
      </c>
      <c r="AF11" s="6">
        <f>Sectoral_GDP!AF11/GDP!AE$2</f>
        <v>2.9484257594666423</v>
      </c>
      <c r="AG11" s="6">
        <f>Sectoral_GDP!AG11/GDP!AF$2</f>
        <v>2.9629072219394721</v>
      </c>
      <c r="AH11" s="6">
        <f>Sectoral_GDP!AH11/GDP!AG$2</f>
        <v>2.9717432642881585</v>
      </c>
      <c r="AI11" s="6">
        <f>Sectoral_GDP!AI11/GDP!AH$2</f>
        <v>2.9168995902575667</v>
      </c>
      <c r="AJ11" s="6">
        <f>Sectoral_GDP!AJ11/GDP!AI$2</f>
        <v>2.8728931784663749</v>
      </c>
      <c r="AK11" s="6">
        <f>Sectoral_GDP!AK11/GDP!AJ$2</f>
        <v>2.8336803509097273</v>
      </c>
      <c r="AL11" s="6">
        <f>Sectoral_GDP!AL11/GDP!AK$2</f>
        <v>2.7976104470953596</v>
      </c>
      <c r="AM11" s="6">
        <f>Sectoral_GDP!AM11/GDP!AL$2</f>
        <v>2.7634612452807321</v>
      </c>
      <c r="AN11" s="6">
        <f>Sectoral_GDP!AN11/GDP!AM$2</f>
        <v>2.730606545080807</v>
      </c>
      <c r="AO11" s="6">
        <f>Sectoral_GDP!AO11/GDP!AN$2</f>
        <v>2.6988872816900358</v>
      </c>
      <c r="AP11" s="6">
        <f>Sectoral_GDP!AP11/GDP!AO$2</f>
        <v>2.6679381659139265</v>
      </c>
      <c r="AQ11" s="6">
        <f>Sectoral_GDP!AQ11/GDP!AP$2</f>
        <v>2.6374393165754708</v>
      </c>
      <c r="AR11" s="6">
        <f>Sectoral_GDP!AR11/GDP!AQ$2</f>
        <v>2.6071498709105358</v>
      </c>
      <c r="AS11" s="6">
        <f>Sectoral_GDP!AS11/GDP!AR$2</f>
        <v>2.5769447720845791</v>
      </c>
      <c r="AT11" s="6">
        <f>Sectoral_GDP!AT11/GDP!AS$2</f>
        <v>2.5465359980111333</v>
      </c>
      <c r="AU11" s="6">
        <f>Sectoral_GDP!AU11/GDP!AT$2</f>
        <v>2.5159896034216831</v>
      </c>
      <c r="AV11" s="6">
        <f>Sectoral_GDP!AV11/GDP!AU$2</f>
        <v>2.4854039976754216</v>
      </c>
      <c r="AW11" s="6">
        <f>Sectoral_GDP!AW11/GDP!AV$2</f>
        <v>2.4548791553277622</v>
      </c>
      <c r="AX11" s="6">
        <f>Sectoral_GDP!AX11/GDP!AW$2</f>
        <v>2.4245118000135166</v>
      </c>
      <c r="AY11" s="6">
        <f>Sectoral_GDP!AY11/GDP!AX$2</f>
        <v>2.3946634907848816</v>
      </c>
      <c r="AZ11" s="6">
        <f>Sectoral_GDP!AZ11/GDP!AY$2</f>
        <v>2.3654219164142321</v>
      </c>
      <c r="BA11" s="6">
        <f>Sectoral_GDP!BA11/GDP!AZ$2</f>
        <v>2.3368410720993089</v>
      </c>
      <c r="BB11" s="6">
        <f>Sectoral_GDP!BB11/GDP!BA$2</f>
        <v>2.3089447321356649</v>
      </c>
      <c r="BC11" s="6">
        <f>Sectoral_GDP!BC11/GDP!BB$2</f>
        <v>2.2817280706719214</v>
      </c>
      <c r="BD11" s="6">
        <f>Sectoral_GDP!BD11/GDP!BC$2</f>
        <v>2.2549429139807762</v>
      </c>
      <c r="BE11" s="6">
        <f>Sectoral_GDP!BE11/GDP!BD$2</f>
        <v>2.228562263143806</v>
      </c>
      <c r="BF11" s="6">
        <f>Sectoral_GDP!BF11/GDP!BE$2</f>
        <v>2.2025334957647775</v>
      </c>
      <c r="BG11" s="6">
        <f>Sectoral_GDP!BG11/GDP!BF$2</f>
        <v>2.1768022409968641</v>
      </c>
      <c r="BH11" s="6">
        <f>Sectoral_GDP!BH11/GDP!BG$2</f>
        <v>2.1513369741923336</v>
      </c>
      <c r="BI11" s="6">
        <f>Sectoral_GDP!BI11/GDP!BH$2</f>
        <v>2.1263721175249999</v>
      </c>
      <c r="BJ11" s="6">
        <f>Sectoral_GDP!BJ11/GDP!BI$2</f>
        <v>2.1019246702401455</v>
      </c>
      <c r="BK11" s="6">
        <f>Sectoral_GDP!BK11/GDP!BJ$2</f>
        <v>2.077994432810752</v>
      </c>
      <c r="BL11" s="6">
        <f>Sectoral_GDP!BL11/GDP!BK$2</f>
        <v>2.0545545281954487</v>
      </c>
    </row>
    <row r="12" spans="1:64" x14ac:dyDescent="0.25">
      <c r="A12" s="3" t="s">
        <v>22</v>
      </c>
      <c r="B12" s="3" t="s">
        <v>3</v>
      </c>
      <c r="C12" t="s">
        <v>35</v>
      </c>
      <c r="D12" s="12">
        <f>Sectoral_GDP!D12/GDP!C$2</f>
        <v>3.0439920575974755</v>
      </c>
      <c r="E12" s="12">
        <f>Sectoral_GDP!E12/GDP!D$2</f>
        <v>3.0528234402210592</v>
      </c>
      <c r="F12" s="12">
        <f>Sectoral_GDP!F12/GDP!E$2</f>
        <v>3.1473735582405098</v>
      </c>
      <c r="G12" s="12">
        <f>Sectoral_GDP!G12/GDP!F$2</f>
        <v>3.1087515482921275</v>
      </c>
      <c r="H12" s="12">
        <f>Sectoral_GDP!H12/GDP!G$2</f>
        <v>3.1101311015760431</v>
      </c>
      <c r="I12" s="12">
        <f>Sectoral_GDP!I12/GDP!H$2</f>
        <v>3.075632855934884</v>
      </c>
      <c r="J12" s="12">
        <f>Sectoral_GDP!J12/GDP!I$2</f>
        <v>3.0724909449724769</v>
      </c>
      <c r="K12" s="12">
        <f>Sectoral_GDP!K12/GDP!J$2</f>
        <v>3.086697511204858</v>
      </c>
      <c r="L12" s="12">
        <f>Sectoral_GDP!L12/GDP!K$2</f>
        <v>3.0239118051473333</v>
      </c>
      <c r="M12" s="12">
        <f>Sectoral_GDP!M12/GDP!L$2</f>
        <v>2.9533412615229309</v>
      </c>
      <c r="N12" s="12">
        <f>Sectoral_GDP!N12/GDP!M$2</f>
        <v>2.8944486773066371</v>
      </c>
      <c r="O12" s="12">
        <f>Sectoral_GDP!O12/GDP!N$2</f>
        <v>2.6413558024225909</v>
      </c>
      <c r="P12" s="12">
        <f>Sectoral_GDP!P12/GDP!O$2</f>
        <v>2.4954358562771675</v>
      </c>
      <c r="Q12" s="12">
        <f>Sectoral_GDP!Q12/GDP!P$2</f>
        <v>2.4684381877759005</v>
      </c>
      <c r="R12" s="12">
        <f>Sectoral_GDP!R12/GDP!Q$2</f>
        <v>2.4372209445419939</v>
      </c>
      <c r="S12" s="12">
        <f>Sectoral_GDP!S12/GDP!R$2</f>
        <v>2.4098151518344686</v>
      </c>
      <c r="T12" s="12">
        <f>Sectoral_GDP!T12/GDP!S$2</f>
        <v>2.4114243762368308</v>
      </c>
      <c r="U12" s="12">
        <f>Sectoral_GDP!U12/GDP!T$2</f>
        <v>2.3271885932243457</v>
      </c>
      <c r="V12" s="12">
        <f>Sectoral_GDP!V12/GDP!U$2</f>
        <v>2.1496064372020438</v>
      </c>
      <c r="W12" s="12">
        <f>Sectoral_GDP!W12/GDP!V$2</f>
        <v>1.9673544312716369</v>
      </c>
      <c r="X12" s="12">
        <f>Sectoral_GDP!X12/GDP!W$2</f>
        <v>2.0108278887259035</v>
      </c>
      <c r="Y12" s="12">
        <f>Sectoral_GDP!Y12/GDP!X$2</f>
        <v>1.9961919859717812</v>
      </c>
      <c r="Z12" s="12">
        <f>Sectoral_GDP!Z12/GDP!Y$2</f>
        <v>1.9477051931561722</v>
      </c>
      <c r="AA12" s="12">
        <f>Sectoral_GDP!AA12/GDP!Z$2</f>
        <v>1.9261944849102537</v>
      </c>
      <c r="AB12" s="12">
        <f>Sectoral_GDP!AB12/GDP!AA$2</f>
        <v>1.8973281824116921</v>
      </c>
      <c r="AC12" s="12">
        <f>Sectoral_GDP!AC12/GDP!AB$2</f>
        <v>1.9062143593482075</v>
      </c>
      <c r="AD12" s="12">
        <f>Sectoral_GDP!AD12/GDP!AC$2</f>
        <v>1.8039163993077123</v>
      </c>
      <c r="AE12" s="12">
        <f>Sectoral_GDP!AE12/GDP!AD$2</f>
        <v>1.8063365635634401</v>
      </c>
      <c r="AF12" s="12">
        <f>Sectoral_GDP!AF12/GDP!AE$2</f>
        <v>1.8061082567417108</v>
      </c>
      <c r="AG12" s="12">
        <f>Sectoral_GDP!AG12/GDP!AF$2</f>
        <v>1.8149791224428047</v>
      </c>
      <c r="AH12" s="12">
        <f>Sectoral_GDP!AH12/GDP!AG$2</f>
        <v>1.8211615110177446</v>
      </c>
      <c r="AI12" s="12">
        <f>Sectoral_GDP!AI12/GDP!AH$2</f>
        <v>1.7883077185444576</v>
      </c>
      <c r="AJ12" s="12">
        <f>Sectoral_GDP!AJ12/GDP!AI$2</f>
        <v>1.7620727890127288</v>
      </c>
      <c r="AK12" s="12">
        <f>Sectoral_GDP!AK12/GDP!AJ$2</f>
        <v>1.7387567140280935</v>
      </c>
      <c r="AL12" s="12">
        <f>Sectoral_GDP!AL12/GDP!AK$2</f>
        <v>1.7173499330373863</v>
      </c>
      <c r="AM12" s="12">
        <f>Sectoral_GDP!AM12/GDP!AL$2</f>
        <v>1.6971042850185574</v>
      </c>
      <c r="AN12" s="12">
        <f>Sectoral_GDP!AN12/GDP!AM$2</f>
        <v>1.677636527023407</v>
      </c>
      <c r="AO12" s="12">
        <f>Sectoral_GDP!AO12/GDP!AN$2</f>
        <v>1.6588498916436296</v>
      </c>
      <c r="AP12" s="12">
        <f>Sectoral_GDP!AP12/GDP!AO$2</f>
        <v>1.6405206312614884</v>
      </c>
      <c r="AQ12" s="12">
        <f>Sectoral_GDP!AQ12/GDP!AP$2</f>
        <v>1.622452563827538</v>
      </c>
      <c r="AR12" s="12">
        <f>Sectoral_GDP!AR12/GDP!AQ$2</f>
        <v>1.6044977934560838</v>
      </c>
      <c r="AS12" s="12">
        <f>Sectoral_GDP!AS12/GDP!AR$2</f>
        <v>1.5865794805659899</v>
      </c>
      <c r="AT12" s="12">
        <f>Sectoral_GDP!AT12/GDP!AS$2</f>
        <v>1.5685202753201426</v>
      </c>
      <c r="AU12" s="12">
        <f>Sectoral_GDP!AU12/GDP!AT$2</f>
        <v>1.5503607126939274</v>
      </c>
      <c r="AV12" s="12">
        <f>Sectoral_GDP!AV12/GDP!AU$2</f>
        <v>1.5321613395550813</v>
      </c>
      <c r="AW12" s="12">
        <f>Sectoral_GDP!AW12/GDP!AV$2</f>
        <v>1.5139837741064053</v>
      </c>
      <c r="AX12" s="12">
        <f>Sectoral_GDP!AX12/GDP!AW$2</f>
        <v>1.4958877300074769</v>
      </c>
      <c r="AY12" s="12">
        <f>Sectoral_GDP!AY12/GDP!AX$2</f>
        <v>1.478096489091838</v>
      </c>
      <c r="AZ12" s="12">
        <f>Sectoral_GDP!AZ12/GDP!AY$2</f>
        <v>1.4606645997614838</v>
      </c>
      <c r="BA12" s="12">
        <f>Sectoral_GDP!BA12/GDP!AZ$2</f>
        <v>1.4436258832416873</v>
      </c>
      <c r="BB12" s="12">
        <f>Sectoral_GDP!BB12/GDP!BA$2</f>
        <v>1.4269955378690613</v>
      </c>
      <c r="BC12" s="12">
        <f>Sectoral_GDP!BC12/GDP!BB$2</f>
        <v>1.4107711118377919</v>
      </c>
      <c r="BD12" s="12">
        <f>Sectoral_GDP!BD12/GDP!BC$2</f>
        <v>1.3947996183166749</v>
      </c>
      <c r="BE12" s="12">
        <f>Sectoral_GDP!BE12/GDP!BD$2</f>
        <v>1.3790646779346698</v>
      </c>
      <c r="BF12" s="12">
        <f>Sectoral_GDP!BF12/GDP!BE$2</f>
        <v>1.3635340257005135</v>
      </c>
      <c r="BG12" s="12">
        <f>Sectoral_GDP!BG12/GDP!BF$2</f>
        <v>1.3481742535175967</v>
      </c>
      <c r="BH12" s="12">
        <f>Sectoral_GDP!BH12/GDP!BG$2</f>
        <v>1.332966053602781</v>
      </c>
      <c r="BI12" s="12">
        <f>Sectoral_GDP!BI12/GDP!BH$2</f>
        <v>1.3180549374110979</v>
      </c>
      <c r="BJ12" s="12">
        <f>Sectoral_GDP!BJ12/GDP!BI$2</f>
        <v>1.3034518290844972</v>
      </c>
      <c r="BK12" s="12">
        <f>Sectoral_GDP!BK12/GDP!BJ$2</f>
        <v>1.2891570062753497</v>
      </c>
      <c r="BL12" s="12">
        <f>Sectoral_GDP!BL12/GDP!BK$2</f>
        <v>1.27515418487879</v>
      </c>
    </row>
    <row r="13" spans="1:64" x14ac:dyDescent="0.25">
      <c r="A13" s="3" t="s">
        <v>22</v>
      </c>
      <c r="B13" s="3" t="s">
        <v>3</v>
      </c>
      <c r="C13" t="s">
        <v>36</v>
      </c>
      <c r="D13" s="6">
        <f>Sectoral_GDP!D13/GDP!C$2</f>
        <v>13.587598854029837</v>
      </c>
      <c r="E13" s="6">
        <f>Sectoral_GDP!E13/GDP!D$2</f>
        <v>13.627019878180072</v>
      </c>
      <c r="F13" s="6">
        <f>Sectoral_GDP!F13/GDP!E$2</f>
        <v>14.049067324737299</v>
      </c>
      <c r="G13" s="6">
        <f>Sectoral_GDP!G13/GDP!F$2</f>
        <v>13.876668590382815</v>
      </c>
      <c r="H13" s="6">
        <f>Sectoral_GDP!H13/GDP!G$2</f>
        <v>13.882826561975657</v>
      </c>
      <c r="I13" s="6">
        <f>Sectoral_GDP!I13/GDP!H$2</f>
        <v>13.728835252514132</v>
      </c>
      <c r="J13" s="6">
        <f>Sectoral_GDP!J13/GDP!I$2</f>
        <v>13.714810568814462</v>
      </c>
      <c r="K13" s="6">
        <f>Sectoral_GDP!K13/GDP!J$2</f>
        <v>13.778225032257904</v>
      </c>
      <c r="L13" s="6">
        <f>Sectoral_GDP!L13/GDP!K$2</f>
        <v>13.882758502752651</v>
      </c>
      <c r="M13" s="6">
        <f>Sectoral_GDP!M13/GDP!L$2</f>
        <v>13.893656634037683</v>
      </c>
      <c r="N13" s="6">
        <f>Sectoral_GDP!N13/GDP!M$2</f>
        <v>13.942220555898345</v>
      </c>
      <c r="O13" s="6">
        <f>Sectoral_GDP!O13/GDP!N$2</f>
        <v>14.041598451805516</v>
      </c>
      <c r="P13" s="6">
        <f>Sectoral_GDP!P13/GDP!O$2</f>
        <v>13.897637742780637</v>
      </c>
      <c r="Q13" s="6">
        <f>Sectoral_GDP!Q13/GDP!P$2</f>
        <v>13.83077061118343</v>
      </c>
      <c r="R13" s="6">
        <f>Sectoral_GDP!R13/GDP!Q$2</f>
        <v>13.713196280723972</v>
      </c>
      <c r="S13" s="6">
        <f>Sectoral_GDP!S13/GDP!R$2</f>
        <v>13.727688969228483</v>
      </c>
      <c r="T13" s="6">
        <f>Sectoral_GDP!T13/GDP!S$2</f>
        <v>13.677671699430414</v>
      </c>
      <c r="U13" s="6">
        <f>Sectoral_GDP!U13/GDP!T$2</f>
        <v>13.454772520960525</v>
      </c>
      <c r="V13" s="6">
        <f>Sectoral_GDP!V13/GDP!U$2</f>
        <v>13.071564517893513</v>
      </c>
      <c r="W13" s="6">
        <f>Sectoral_GDP!W13/GDP!V$2</f>
        <v>12.819563726855071</v>
      </c>
      <c r="X13" s="6">
        <f>Sectoral_GDP!X13/GDP!W$2</f>
        <v>12.841850104185358</v>
      </c>
      <c r="Y13" s="6">
        <f>Sectoral_GDP!Y13/GDP!X$2</f>
        <v>12.67027385271372</v>
      </c>
      <c r="Z13" s="6">
        <f>Sectoral_GDP!Z13/GDP!Y$2</f>
        <v>12.513694170109224</v>
      </c>
      <c r="AA13" s="6">
        <f>Sectoral_GDP!AA13/GDP!Z$2</f>
        <v>12.362058443973808</v>
      </c>
      <c r="AB13" s="6">
        <f>Sectoral_GDP!AB13/GDP!AA$2</f>
        <v>12.362655263904673</v>
      </c>
      <c r="AC13" s="6">
        <f>Sectoral_GDP!AC13/GDP!AB$2</f>
        <v>12.606572096289158</v>
      </c>
      <c r="AD13" s="6">
        <f>Sectoral_GDP!AD13/GDP!AC$2</f>
        <v>12.578046454713867</v>
      </c>
      <c r="AE13" s="6">
        <f>Sectoral_GDP!AE13/GDP!AD$2</f>
        <v>12.530901363276261</v>
      </c>
      <c r="AF13" s="6">
        <f>Sectoral_GDP!AF13/GDP!AE$2</f>
        <v>12.529317555296354</v>
      </c>
      <c r="AG13" s="6">
        <f>Sectoral_GDP!AG13/GDP!AF$2</f>
        <v>12.590856443092513</v>
      </c>
      <c r="AH13" s="6">
        <f>Sectoral_GDP!AH13/GDP!AG$2</f>
        <v>12.686495892293873</v>
      </c>
      <c r="AI13" s="6">
        <f>Sectoral_GDP!AI13/GDP!AH$2</f>
        <v>12.5096469213091</v>
      </c>
      <c r="AJ13" s="6">
        <f>Sectoral_GDP!AJ13/GDP!AI$2</f>
        <v>12.377593830793213</v>
      </c>
      <c r="AK13" s="6">
        <f>Sectoral_GDP!AK13/GDP!AJ$2</f>
        <v>12.26480885183727</v>
      </c>
      <c r="AL13" s="6">
        <f>Sectoral_GDP!AL13/GDP!AK$2</f>
        <v>12.164390207716957</v>
      </c>
      <c r="AM13" s="6">
        <f>Sectoral_GDP!AM13/GDP!AL$2</f>
        <v>12.071178072476208</v>
      </c>
      <c r="AN13" s="6">
        <f>Sectoral_GDP!AN13/GDP!AM$2</f>
        <v>11.982531560810788</v>
      </c>
      <c r="AO13" s="6">
        <f>Sectoral_GDP!AO13/GDP!AN$2</f>
        <v>11.897819553812509</v>
      </c>
      <c r="AP13" s="6">
        <f>Sectoral_GDP!AP13/GDP!AO$2</f>
        <v>11.815485384942839</v>
      </c>
      <c r="AQ13" s="6">
        <f>Sectoral_GDP!AQ13/GDP!AP$2</f>
        <v>11.734145254456799</v>
      </c>
      <c r="AR13" s="6">
        <f>Sectoral_GDP!AR13/GDP!AQ$2</f>
        <v>11.65274271189174</v>
      </c>
      <c r="AS13" s="6">
        <f>Sectoral_GDP!AS13/GDP!AR$2</f>
        <v>11.570721695333106</v>
      </c>
      <c r="AT13" s="6">
        <f>Sectoral_GDP!AT13/GDP!AS$2</f>
        <v>11.48678078278069</v>
      </c>
      <c r="AU13" s="6">
        <f>Sectoral_GDP!AU13/GDP!AT$2</f>
        <v>11.401199151664539</v>
      </c>
      <c r="AV13" s="6">
        <f>Sectoral_GDP!AV13/GDP!AU$2</f>
        <v>11.314408605620981</v>
      </c>
      <c r="AW13" s="6">
        <f>Sectoral_GDP!AW13/GDP!AV$2</f>
        <v>11.226856218553818</v>
      </c>
      <c r="AX13" s="6">
        <f>Sectoral_GDP!AX13/GDP!AW$2</f>
        <v>11.138982488144791</v>
      </c>
      <c r="AY13" s="6">
        <f>Sectoral_GDP!AY13/GDP!AX$2</f>
        <v>11.052458382289325</v>
      </c>
      <c r="AZ13" s="6">
        <f>Sectoral_GDP!AZ13/GDP!AY$2</f>
        <v>10.967715799030426</v>
      </c>
      <c r="BA13" s="6">
        <f>Sectoral_GDP!BA13/GDP!AZ$2</f>
        <v>10.885037397902012</v>
      </c>
      <c r="BB13" s="6">
        <f>Sectoral_GDP!BB13/GDP!BA$2</f>
        <v>10.804569369549226</v>
      </c>
      <c r="BC13" s="6">
        <f>Sectoral_GDP!BC13/GDP!BB$2</f>
        <v>10.726325855441877</v>
      </c>
      <c r="BD13" s="6">
        <f>Sectoral_GDP!BD13/GDP!BC$2</f>
        <v>10.649171698400993</v>
      </c>
      <c r="BE13" s="6">
        <f>Sectoral_GDP!BE13/GDP!BD$2</f>
        <v>10.572999849645713</v>
      </c>
      <c r="BF13" s="6">
        <f>Sectoral_GDP!BF13/GDP!BE$2</f>
        <v>10.497579015318509</v>
      </c>
      <c r="BG13" s="6">
        <f>Sectoral_GDP!BG13/GDP!BF$2</f>
        <v>10.422665082857684</v>
      </c>
      <c r="BH13" s="6">
        <f>Sectoral_GDP!BH13/GDP!BG$2</f>
        <v>10.348119243660536</v>
      </c>
      <c r="BI13" s="6">
        <f>Sectoral_GDP!BI13/GDP!BH$2</f>
        <v>10.275085125890699</v>
      </c>
      <c r="BJ13" s="6">
        <f>Sectoral_GDP!BJ13/GDP!BI$2</f>
        <v>10.203671858114683</v>
      </c>
      <c r="BK13" s="6">
        <f>Sectoral_GDP!BK13/GDP!BJ$2</f>
        <v>10.133906483291506</v>
      </c>
      <c r="BL13" s="6">
        <f>Sectoral_GDP!BL13/GDP!BK$2</f>
        <v>10.0656855932361</v>
      </c>
    </row>
    <row r="14" spans="1:64" x14ac:dyDescent="0.25">
      <c r="A14" s="3" t="s">
        <v>5</v>
      </c>
      <c r="B14" s="3" t="s">
        <v>3</v>
      </c>
      <c r="C14" t="s">
        <v>33</v>
      </c>
      <c r="D14" s="6">
        <f>Sectoral_GDP!D14/GDP!C$2</f>
        <v>3.1827506038418989E-2</v>
      </c>
      <c r="E14" s="6">
        <f>Sectoral_GDP!E14/GDP!D$2</f>
        <v>3.1287842272253175E-2</v>
      </c>
      <c r="F14" s="6">
        <f>Sectoral_GDP!F14/GDP!E$2</f>
        <v>3.1439815674828758E-2</v>
      </c>
      <c r="G14" s="6">
        <f>Sectoral_GDP!G14/GDP!F$2</f>
        <v>3.1026211232808569E-2</v>
      </c>
      <c r="H14" s="6">
        <f>Sectoral_GDP!H14/GDP!G$2</f>
        <v>3.1178912740150472E-2</v>
      </c>
      <c r="I14" s="6">
        <f>Sectoral_GDP!I14/GDP!H$2</f>
        <v>3.0835978870938828E-2</v>
      </c>
      <c r="J14" s="6">
        <f>Sectoral_GDP!J14/GDP!I$2</f>
        <v>3.0165270788451215E-2</v>
      </c>
      <c r="K14" s="6">
        <f>Sectoral_GDP!K14/GDP!J$2</f>
        <v>3.0256243583214538E-2</v>
      </c>
      <c r="L14" s="6">
        <f>Sectoral_GDP!L14/GDP!K$2</f>
        <v>2.9969554778163512E-2</v>
      </c>
      <c r="M14" s="6">
        <f>Sectoral_GDP!M14/GDP!L$2</f>
        <v>3.0107054983002726E-2</v>
      </c>
      <c r="N14" s="6">
        <f>Sectoral_GDP!N14/GDP!M$2</f>
        <v>2.8879096454276106E-2</v>
      </c>
      <c r="O14" s="6">
        <f>Sectoral_GDP!O14/GDP!N$2</f>
        <v>2.8890663581186301E-2</v>
      </c>
      <c r="P14" s="6">
        <f>Sectoral_GDP!P14/GDP!O$2</f>
        <v>2.6693886181373114E-2</v>
      </c>
      <c r="Q14" s="6">
        <f>Sectoral_GDP!Q14/GDP!P$2</f>
        <v>2.79412607858802E-2</v>
      </c>
      <c r="R14" s="6">
        <f>Sectoral_GDP!R14/GDP!Q$2</f>
        <v>2.9807566953430693E-2</v>
      </c>
      <c r="S14" s="6">
        <f>Sectoral_GDP!S14/GDP!R$2</f>
        <v>2.6019683836666824E-2</v>
      </c>
      <c r="T14" s="6">
        <f>Sectoral_GDP!T14/GDP!S$2</f>
        <v>2.3814639616504426E-2</v>
      </c>
      <c r="U14" s="6">
        <f>Sectoral_GDP!U14/GDP!T$2</f>
        <v>2.3012869663543951E-2</v>
      </c>
      <c r="V14" s="6">
        <f>Sectoral_GDP!V14/GDP!U$2</f>
        <v>2.5462633524794637E-2</v>
      </c>
      <c r="W14" s="6">
        <f>Sectoral_GDP!W14/GDP!V$2</f>
        <v>2.0882407183452599E-2</v>
      </c>
      <c r="X14" s="6">
        <f>Sectoral_GDP!X14/GDP!W$2</f>
        <v>2.0412812129341033E-2</v>
      </c>
      <c r="Y14" s="6">
        <f>Sectoral_GDP!Y14/GDP!X$2</f>
        <v>2.4777232009745735E-2</v>
      </c>
      <c r="Z14" s="6">
        <f>Sectoral_GDP!Z14/GDP!Y$2</f>
        <v>2.4892270208616802E-2</v>
      </c>
      <c r="AA14" s="6">
        <f>Sectoral_GDP!AA14/GDP!Z$2</f>
        <v>2.6006200481297131E-2</v>
      </c>
      <c r="AB14" s="6">
        <f>Sectoral_GDP!AB14/GDP!AA$2</f>
        <v>2.1546887286750513E-2</v>
      </c>
      <c r="AC14" s="6">
        <f>Sectoral_GDP!AC14/GDP!AB$2</f>
        <v>2.549948048802388E-2</v>
      </c>
      <c r="AD14" s="6">
        <f>Sectoral_GDP!AD14/GDP!AC$2</f>
        <v>2.5086718241730872E-2</v>
      </c>
      <c r="AE14" s="6">
        <f>Sectoral_GDP!AE14/GDP!AD$2</f>
        <v>2.5236440374043743E-2</v>
      </c>
      <c r="AF14" s="6">
        <f>Sectoral_GDP!AF14/GDP!AE$2</f>
        <v>2.4980654698314519E-2</v>
      </c>
      <c r="AG14" s="6">
        <f>Sectoral_GDP!AG14/GDP!AF$2</f>
        <v>2.4931576791245257E-2</v>
      </c>
      <c r="AH14" s="6">
        <f>Sectoral_GDP!AH14/GDP!AG$2</f>
        <v>2.5004218708585626E-2</v>
      </c>
      <c r="AI14" s="6">
        <f>Sectoral_GDP!AI14/GDP!AH$2</f>
        <v>2.4496721901415327E-2</v>
      </c>
      <c r="AJ14" s="6">
        <f>Sectoral_GDP!AJ14/GDP!AI$2</f>
        <v>2.4170330523652653E-2</v>
      </c>
      <c r="AK14" s="6">
        <f>Sectoral_GDP!AK14/GDP!AJ$2</f>
        <v>2.38695125296279E-2</v>
      </c>
      <c r="AL14" s="6">
        <f>Sectoral_GDP!AL14/GDP!AK$2</f>
        <v>2.3583939511224714E-2</v>
      </c>
      <c r="AM14" s="6">
        <f>Sectoral_GDP!AM14/GDP!AL$2</f>
        <v>2.330886410884371E-2</v>
      </c>
      <c r="AN14" s="6">
        <f>Sectoral_GDP!AN14/GDP!AM$2</f>
        <v>2.3041483251820861E-2</v>
      </c>
      <c r="AO14" s="6">
        <f>Sectoral_GDP!AO14/GDP!AN$2</f>
        <v>2.2785255698205952E-2</v>
      </c>
      <c r="AP14" s="6">
        <f>Sectoral_GDP!AP14/GDP!AO$2</f>
        <v>2.2538863561268645E-2</v>
      </c>
      <c r="AQ14" s="6">
        <f>Sectoral_GDP!AQ14/GDP!AP$2</f>
        <v>2.2300994704938629E-2</v>
      </c>
      <c r="AR14" s="6">
        <f>Sectoral_GDP!AR14/GDP!AQ$2</f>
        <v>2.2070378052341934E-2</v>
      </c>
      <c r="AS14" s="6">
        <f>Sectoral_GDP!AS14/GDP!AR$2</f>
        <v>2.184603118235242E-2</v>
      </c>
      <c r="AT14" s="6">
        <f>Sectoral_GDP!AT14/GDP!AS$2</f>
        <v>2.1622519433222166E-2</v>
      </c>
      <c r="AU14" s="6">
        <f>Sectoral_GDP!AU14/GDP!AT$2</f>
        <v>2.1399332856285088E-2</v>
      </c>
      <c r="AV14" s="6">
        <f>Sectoral_GDP!AV14/GDP!AU$2</f>
        <v>2.1176078238436719E-2</v>
      </c>
      <c r="AW14" s="6">
        <f>Sectoral_GDP!AW14/GDP!AV$2</f>
        <v>2.0952531833747637E-2</v>
      </c>
      <c r="AX14" s="6">
        <f>Sectoral_GDP!AX14/GDP!AW$2</f>
        <v>2.072867377435739E-2</v>
      </c>
      <c r="AY14" s="6">
        <f>Sectoral_GDP!AY14/GDP!AX$2</f>
        <v>2.0506913669667132E-2</v>
      </c>
      <c r="AZ14" s="6">
        <f>Sectoral_GDP!AZ14/GDP!AY$2</f>
        <v>2.0287585202168092E-2</v>
      </c>
      <c r="BA14" s="6">
        <f>Sectoral_GDP!BA14/GDP!AZ$2</f>
        <v>2.007101486918959E-2</v>
      </c>
      <c r="BB14" s="6">
        <f>Sectoral_GDP!BB14/GDP!BA$2</f>
        <v>1.9857455121344583E-2</v>
      </c>
      <c r="BC14" s="6">
        <f>Sectoral_GDP!BC14/GDP!BB$2</f>
        <v>1.9646966501894274E-2</v>
      </c>
      <c r="BD14" s="6">
        <f>Sectoral_GDP!BD14/GDP!BC$2</f>
        <v>1.9437425758568525E-2</v>
      </c>
      <c r="BE14" s="6">
        <f>Sectoral_GDP!BE14/GDP!BD$2</f>
        <v>1.9228567013102032E-2</v>
      </c>
      <c r="BF14" s="6">
        <f>Sectoral_GDP!BF14/GDP!BE$2</f>
        <v>1.9019996113488515E-2</v>
      </c>
      <c r="BG14" s="6">
        <f>Sectoral_GDP!BG14/GDP!BF$2</f>
        <v>1.8811456962784346E-2</v>
      </c>
      <c r="BH14" s="6">
        <f>Sectoral_GDP!BH14/GDP!BG$2</f>
        <v>1.8603010682385897E-2</v>
      </c>
      <c r="BI14" s="6">
        <f>Sectoral_GDP!BI14/GDP!BH$2</f>
        <v>1.8397021262991791E-2</v>
      </c>
      <c r="BJ14" s="6">
        <f>Sectoral_GDP!BJ14/GDP!BI$2</f>
        <v>1.8194027716505714E-2</v>
      </c>
      <c r="BK14" s="6">
        <f>Sectoral_GDP!BK14/GDP!BJ$2</f>
        <v>1.7994492766500402E-2</v>
      </c>
      <c r="BL14" s="6">
        <f>Sectoral_GDP!BL14/GDP!BK$2</f>
        <v>1.7798739760750922E-2</v>
      </c>
    </row>
    <row r="15" spans="1:64" x14ac:dyDescent="0.25">
      <c r="A15" s="3" t="s">
        <v>5</v>
      </c>
      <c r="B15" s="3" t="s">
        <v>3</v>
      </c>
      <c r="C15" t="s">
        <v>34</v>
      </c>
      <c r="D15" s="6">
        <f>Sectoral_GDP!D15/GDP!C$2</f>
        <v>0.46455278839204106</v>
      </c>
      <c r="E15" s="6">
        <f>Sectoral_GDP!E15/GDP!D$2</f>
        <v>0.45667588132103437</v>
      </c>
      <c r="F15" s="6">
        <f>Sectoral_GDP!F15/GDP!E$2</f>
        <v>0.45889407799163567</v>
      </c>
      <c r="G15" s="6">
        <f>Sectoral_GDP!G15/GDP!F$2</f>
        <v>0.45285712691542251</v>
      </c>
      <c r="H15" s="6">
        <f>Sectoral_GDP!H15/GDP!G$2</f>
        <v>0.45508595096911031</v>
      </c>
      <c r="I15" s="6">
        <f>Sectoral_GDP!I15/GDP!H$2</f>
        <v>0.45008050426574536</v>
      </c>
      <c r="J15" s="6">
        <f>Sectoral_GDP!J15/GDP!I$2</f>
        <v>0.44029088048747511</v>
      </c>
      <c r="K15" s="6">
        <f>Sectoral_GDP!K15/GDP!J$2</f>
        <v>0.44161871514169437</v>
      </c>
      <c r="L15" s="6">
        <f>Sectoral_GDP!L15/GDP!K$2</f>
        <v>0.42069477321394089</v>
      </c>
      <c r="M15" s="6">
        <f>Sectoral_GDP!M15/GDP!L$2</f>
        <v>0.43305855997439646</v>
      </c>
      <c r="N15" s="6">
        <f>Sectoral_GDP!N15/GDP!M$2</f>
        <v>0.46258510294145727</v>
      </c>
      <c r="O15" s="6">
        <f>Sectoral_GDP!O15/GDP!N$2</f>
        <v>0.44422028319028845</v>
      </c>
      <c r="P15" s="6">
        <f>Sectoral_GDP!P15/GDP!O$2</f>
        <v>0.42833046080534487</v>
      </c>
      <c r="Q15" s="6">
        <f>Sectoral_GDP!Q15/GDP!P$2</f>
        <v>0.43694225322447466</v>
      </c>
      <c r="R15" s="6">
        <f>Sectoral_GDP!R15/GDP!Q$2</f>
        <v>0.44401682483397337</v>
      </c>
      <c r="S15" s="6">
        <f>Sectoral_GDP!S15/GDP!R$2</f>
        <v>0.46463436526266161</v>
      </c>
      <c r="T15" s="6">
        <f>Sectoral_GDP!T15/GDP!S$2</f>
        <v>0.46491906546604783</v>
      </c>
      <c r="U15" s="6">
        <f>Sectoral_GDP!U15/GDP!T$2</f>
        <v>0.47554733506738955</v>
      </c>
      <c r="V15" s="6">
        <f>Sectoral_GDP!V15/GDP!U$2</f>
        <v>0.47366302861441034</v>
      </c>
      <c r="W15" s="6">
        <f>Sectoral_GDP!W15/GDP!V$2</f>
        <v>0.38618412900842453</v>
      </c>
      <c r="X15" s="6">
        <f>Sectoral_GDP!X15/GDP!W$2</f>
        <v>0.40948005235399615</v>
      </c>
      <c r="Y15" s="6">
        <f>Sectoral_GDP!Y15/GDP!X$2</f>
        <v>0.42468466876747263</v>
      </c>
      <c r="Z15" s="6">
        <f>Sectoral_GDP!Z15/GDP!Y$2</f>
        <v>0.40850447908915977</v>
      </c>
      <c r="AA15" s="6">
        <f>Sectoral_GDP!AA15/GDP!Z$2</f>
        <v>0.40723161606538694</v>
      </c>
      <c r="AB15" s="6">
        <f>Sectoral_GDP!AB15/GDP!AA$2</f>
        <v>0.41637938727975071</v>
      </c>
      <c r="AC15" s="6">
        <f>Sectoral_GDP!AC15/GDP!AB$2</f>
        <v>0.36969894752780674</v>
      </c>
      <c r="AD15" s="6">
        <f>Sectoral_GDP!AD15/GDP!AC$2</f>
        <v>0.36371459941116946</v>
      </c>
      <c r="AE15" s="6">
        <f>Sectoral_GDP!AE15/GDP!AD$2</f>
        <v>0.36588531480137781</v>
      </c>
      <c r="AF15" s="6">
        <f>Sectoral_GDP!AF15/GDP!AE$2</f>
        <v>0.36217685904855657</v>
      </c>
      <c r="AG15" s="6">
        <f>Sectoral_GDP!AG15/GDP!AF$2</f>
        <v>0.36146531315651664</v>
      </c>
      <c r="AH15" s="6">
        <f>Sectoral_GDP!AH15/GDP!AG$2</f>
        <v>0.3628038550963229</v>
      </c>
      <c r="AI15" s="6">
        <f>Sectoral_GDP!AI15/GDP!AH$2</f>
        <v>0.35572001233196054</v>
      </c>
      <c r="AJ15" s="6">
        <f>Sectoral_GDP!AJ15/GDP!AI$2</f>
        <v>0.35125671762319816</v>
      </c>
      <c r="AK15" s="6">
        <f>Sectoral_GDP!AK15/GDP!AJ$2</f>
        <v>0.34715811502267008</v>
      </c>
      <c r="AL15" s="6">
        <f>Sectoral_GDP!AL15/GDP!AK$2</f>
        <v>0.34327473973889566</v>
      </c>
      <c r="AM15" s="6">
        <f>Sectoral_GDP!AM15/GDP!AL$2</f>
        <v>0.33953795340221071</v>
      </c>
      <c r="AN15" s="6">
        <f>Sectoral_GDP!AN15/GDP!AM$2</f>
        <v>0.33590724562932223</v>
      </c>
      <c r="AO15" s="6">
        <f>Sectoral_GDP!AO15/GDP!AN$2</f>
        <v>0.33243333656939578</v>
      </c>
      <c r="AP15" s="6">
        <f>Sectoral_GDP!AP15/GDP!AO$2</f>
        <v>0.32909736032354514</v>
      </c>
      <c r="AQ15" s="6">
        <f>Sectoral_GDP!AQ15/GDP!AP$2</f>
        <v>0.32588047564600287</v>
      </c>
      <c r="AR15" s="6">
        <f>Sectoral_GDP!AR15/GDP!AQ$2</f>
        <v>0.32276438125268514</v>
      </c>
      <c r="AS15" s="6">
        <f>Sectoral_GDP!AS15/GDP!AR$2</f>
        <v>0.31973494245066697</v>
      </c>
      <c r="AT15" s="6">
        <f>Sectoral_GDP!AT15/GDP!AS$2</f>
        <v>0.3167127671549837</v>
      </c>
      <c r="AU15" s="6">
        <f>Sectoral_GDP!AU15/GDP!AT$2</f>
        <v>0.31369040223822897</v>
      </c>
      <c r="AV15" s="6">
        <f>Sectoral_GDP!AV15/GDP!AU$2</f>
        <v>0.31066208481473151</v>
      </c>
      <c r="AW15" s="6">
        <f>Sectoral_GDP!AW15/GDP!AV$2</f>
        <v>0.30762452150640929</v>
      </c>
      <c r="AX15" s="6">
        <f>Sectoral_GDP!AX15/GDP!AW$2</f>
        <v>0.3045774042894549</v>
      </c>
      <c r="AY15" s="6">
        <f>Sectoral_GDP!AY15/GDP!AX$2</f>
        <v>0.30155615014934539</v>
      </c>
      <c r="AZ15" s="6">
        <f>Sectoral_GDP!AZ15/GDP!AY$2</f>
        <v>0.29856573645774004</v>
      </c>
      <c r="BA15" s="6">
        <f>Sectoral_GDP!BA15/GDP!AZ$2</f>
        <v>0.29561105058555132</v>
      </c>
      <c r="BB15" s="6">
        <f>Sectoral_GDP!BB15/GDP!BA$2</f>
        <v>0.29269590361881642</v>
      </c>
      <c r="BC15" s="6">
        <f>Sectoral_GDP!BC15/GDP!BB$2</f>
        <v>0.28982128784556499</v>
      </c>
      <c r="BD15" s="6">
        <f>Sectoral_GDP!BD15/GDP!BC$2</f>
        <v>0.28695595865948015</v>
      </c>
      <c r="BE15" s="6">
        <f>Sectoral_GDP!BE15/GDP!BD$2</f>
        <v>0.28409601533884793</v>
      </c>
      <c r="BF15" s="6">
        <f>Sectoral_GDP!BF15/GDP!BE$2</f>
        <v>0.28123564786022964</v>
      </c>
      <c r="BG15" s="6">
        <f>Sectoral_GDP!BG15/GDP!BF$2</f>
        <v>0.2783710711726709</v>
      </c>
      <c r="BH15" s="6">
        <f>Sectoral_GDP!BH15/GDP!BG$2</f>
        <v>0.27550318577713728</v>
      </c>
      <c r="BI15" s="6">
        <f>Sectoral_GDP!BI15/GDP!BH$2</f>
        <v>0.27266702685914895</v>
      </c>
      <c r="BJ15" s="6">
        <f>Sectoral_GDP!BJ15/GDP!BI$2</f>
        <v>0.26987066963970413</v>
      </c>
      <c r="BK15" s="6">
        <f>Sectoral_GDP!BK15/GDP!BJ$2</f>
        <v>0.26712108280258129</v>
      </c>
      <c r="BL15" s="6">
        <f>Sectoral_GDP!BL15/GDP!BK$2</f>
        <v>0.26442318571251888</v>
      </c>
    </row>
    <row r="16" spans="1:64" x14ac:dyDescent="0.25">
      <c r="A16" s="3" t="s">
        <v>5</v>
      </c>
      <c r="B16" s="3" t="s">
        <v>3</v>
      </c>
      <c r="C16" t="s">
        <v>35</v>
      </c>
      <c r="D16" s="12">
        <f>Sectoral_GDP!D16/GDP!C$2</f>
        <v>0.27038426869442717</v>
      </c>
      <c r="E16" s="12">
        <f>Sectoral_GDP!E16/GDP!D$2</f>
        <v>0.26579966214123157</v>
      </c>
      <c r="F16" s="12">
        <f>Sectoral_GDP!F16/GDP!E$2</f>
        <v>0.26709072205861378</v>
      </c>
      <c r="G16" s="12">
        <f>Sectoral_GDP!G16/GDP!F$2</f>
        <v>0.26357702750619011</v>
      </c>
      <c r="H16" s="12">
        <f>Sectoral_GDP!H16/GDP!G$2</f>
        <v>0.26487427289328724</v>
      </c>
      <c r="I16" s="12">
        <f>Sectoral_GDP!I16/GDP!H$2</f>
        <v>0.26196094618382365</v>
      </c>
      <c r="J16" s="12">
        <f>Sectoral_GDP!J16/GDP!I$2</f>
        <v>0.25626307861694819</v>
      </c>
      <c r="K16" s="12">
        <f>Sectoral_GDP!K16/GDP!J$2</f>
        <v>0.25703591996221303</v>
      </c>
      <c r="L16" s="12">
        <f>Sectoral_GDP!L16/GDP!K$2</f>
        <v>0.25619124868815568</v>
      </c>
      <c r="M16" s="12">
        <f>Sectoral_GDP!M16/GDP!L$2</f>
        <v>0.26698046638039286</v>
      </c>
      <c r="N16" s="12">
        <f>Sectoral_GDP!N16/GDP!M$2</f>
        <v>0.26885250825183682</v>
      </c>
      <c r="O16" s="12">
        <f>Sectoral_GDP!O16/GDP!N$2</f>
        <v>0.25247463944084414</v>
      </c>
      <c r="P16" s="12">
        <f>Sectoral_GDP!P16/GDP!O$2</f>
        <v>0.24601944534187969</v>
      </c>
      <c r="Q16" s="12">
        <f>Sectoral_GDP!Q16/GDP!P$2</f>
        <v>0.23179974127866559</v>
      </c>
      <c r="R16" s="12">
        <f>Sectoral_GDP!R16/GDP!Q$2</f>
        <v>0.22598812035125102</v>
      </c>
      <c r="S16" s="12">
        <f>Sectoral_GDP!S16/GDP!R$2</f>
        <v>0.21544904742843779</v>
      </c>
      <c r="T16" s="12">
        <f>Sectoral_GDP!T16/GDP!S$2</f>
        <v>0.2056781811729318</v>
      </c>
      <c r="U16" s="12">
        <f>Sectoral_GDP!U16/GDP!T$2</f>
        <v>0.20033046055644835</v>
      </c>
      <c r="V16" s="12">
        <f>Sectoral_GDP!V16/GDP!U$2</f>
        <v>0.17440091270271971</v>
      </c>
      <c r="W16" s="12">
        <f>Sectoral_GDP!W16/GDP!V$2</f>
        <v>0.15773063314604843</v>
      </c>
      <c r="X16" s="12">
        <f>Sectoral_GDP!X16/GDP!W$2</f>
        <v>0.158663640744717</v>
      </c>
      <c r="Y16" s="12">
        <f>Sectoral_GDP!Y16/GDP!X$2</f>
        <v>0.15889634797186311</v>
      </c>
      <c r="Z16" s="12">
        <f>Sectoral_GDP!Z16/GDP!Y$2</f>
        <v>0.1568361414196468</v>
      </c>
      <c r="AA16" s="12">
        <f>Sectoral_GDP!AA16/GDP!Z$2</f>
        <v>0.14997057230142927</v>
      </c>
      <c r="AB16" s="12">
        <f>Sectoral_GDP!AB16/GDP!AA$2</f>
        <v>0.14789283136323345</v>
      </c>
      <c r="AC16" s="12">
        <f>Sectoral_GDP!AC16/GDP!AB$2</f>
        <v>0.15403309944085491</v>
      </c>
      <c r="AD16" s="12">
        <f>Sectoral_GDP!AD16/GDP!AC$2</f>
        <v>0.15153975263880801</v>
      </c>
      <c r="AE16" s="12">
        <f>Sectoral_GDP!AE16/GDP!AD$2</f>
        <v>0.15244416965647503</v>
      </c>
      <c r="AF16" s="12">
        <f>Sectoral_GDP!AF16/GDP!AE$2</f>
        <v>0.15089906129853656</v>
      </c>
      <c r="AG16" s="12">
        <f>Sectoral_GDP!AG16/GDP!AF$2</f>
        <v>0.15060259948851976</v>
      </c>
      <c r="AH16" s="12">
        <f>Sectoral_GDP!AH16/GDP!AG$2</f>
        <v>0.15152558766122756</v>
      </c>
      <c r="AI16" s="12">
        <f>Sectoral_GDP!AI16/GDP!AH$2</f>
        <v>0.14892603466146717</v>
      </c>
      <c r="AJ16" s="12">
        <f>Sectoral_GDP!AJ16/GDP!AI$2</f>
        <v>0.14741280472329438</v>
      </c>
      <c r="AK16" s="12">
        <f>Sectoral_GDP!AK16/GDP!AJ$2</f>
        <v>0.14604481257280963</v>
      </c>
      <c r="AL16" s="12">
        <f>Sectoral_GDP!AL16/GDP!AK$2</f>
        <v>0.14476010988707561</v>
      </c>
      <c r="AM16" s="12">
        <f>Sectoral_GDP!AM16/GDP!AL$2</f>
        <v>0.14353031163475732</v>
      </c>
      <c r="AN16" s="12">
        <f>Sectoral_GDP!AN16/GDP!AM$2</f>
        <v>0.14233867413519999</v>
      </c>
      <c r="AO16" s="12">
        <f>Sectoral_GDP!AO16/GDP!AN$2</f>
        <v>0.14120704233736536</v>
      </c>
      <c r="AP16" s="12">
        <f>Sectoral_GDP!AP16/GDP!AO$2</f>
        <v>0.14012784089452876</v>
      </c>
      <c r="AQ16" s="12">
        <f>Sectoral_GDP!AQ16/GDP!AP$2</f>
        <v>0.13909342982508813</v>
      </c>
      <c r="AR16" s="12">
        <f>Sectoral_GDP!AR16/GDP!AQ$2</f>
        <v>0.13809632466341989</v>
      </c>
      <c r="AS16" s="12">
        <f>Sectoral_GDP!AS16/GDP!AR$2</f>
        <v>0.13713075367672389</v>
      </c>
      <c r="AT16" s="12">
        <f>Sectoral_GDP!AT16/GDP!AS$2</f>
        <v>0.13616283215211011</v>
      </c>
      <c r="AU16" s="12">
        <f>Sectoral_GDP!AU16/GDP!AT$2</f>
        <v>0.13518934999708743</v>
      </c>
      <c r="AV16" s="12">
        <f>Sectoral_GDP!AV16/GDP!AU$2</f>
        <v>0.13420779610013989</v>
      </c>
      <c r="AW16" s="12">
        <f>Sectoral_GDP!AW16/GDP!AV$2</f>
        <v>0.13321670478308711</v>
      </c>
      <c r="AX16" s="12">
        <f>Sectoral_GDP!AX16/GDP!AW$2</f>
        <v>0.13221589231558356</v>
      </c>
      <c r="AY16" s="12">
        <f>Sectoral_GDP!AY16/GDP!AX$2</f>
        <v>0.13122071896151</v>
      </c>
      <c r="AZ16" s="12">
        <f>Sectoral_GDP!AZ16/GDP!AY$2</f>
        <v>0.13023341615364969</v>
      </c>
      <c r="BA16" s="12">
        <f>Sectoral_GDP!BA16/GDP!AZ$2</f>
        <v>0.12925619709012326</v>
      </c>
      <c r="BB16" s="12">
        <f>Sectoral_GDP!BB16/GDP!BA$2</f>
        <v>0.12829082483258958</v>
      </c>
      <c r="BC16" s="12">
        <f>Sectoral_GDP!BC16/GDP!BB$2</f>
        <v>0.1273378398588039</v>
      </c>
      <c r="BD16" s="12">
        <f>Sectoral_GDP!BD16/GDP!BC$2</f>
        <v>0.1263835898439693</v>
      </c>
      <c r="BE16" s="12">
        <f>Sectoral_GDP!BE16/GDP!BD$2</f>
        <v>0.1254263619932913</v>
      </c>
      <c r="BF16" s="12">
        <f>Sectoral_GDP!BF16/GDP!BE$2</f>
        <v>0.12446358197615909</v>
      </c>
      <c r="BG16" s="12">
        <f>Sectoral_GDP!BG16/GDP!BF$2</f>
        <v>0.12349354872590557</v>
      </c>
      <c r="BH16" s="12">
        <f>Sectoral_GDP!BH16/GDP!BG$2</f>
        <v>0.12251662900133789</v>
      </c>
      <c r="BI16" s="12">
        <f>Sectoral_GDP!BI16/GDP!BH$2</f>
        <v>0.12154840938197521</v>
      </c>
      <c r="BJ16" s="12">
        <f>Sectoral_GDP!BJ16/GDP!BI$2</f>
        <v>0.12059258015206976</v>
      </c>
      <c r="BK16" s="12">
        <f>Sectoral_GDP!BK16/GDP!BJ$2</f>
        <v>0.11965237146735297</v>
      </c>
      <c r="BL16" s="12">
        <f>Sectoral_GDP!BL16/GDP!BK$2</f>
        <v>0.11873012388290362</v>
      </c>
    </row>
    <row r="17" spans="1:64" x14ac:dyDescent="0.25">
      <c r="A17" s="3" t="s">
        <v>5</v>
      </c>
      <c r="B17" s="3" t="s">
        <v>3</v>
      </c>
      <c r="C17" t="s">
        <v>36</v>
      </c>
      <c r="D17" s="6">
        <f>Sectoral_GDP!D17/GDP!C$2</f>
        <v>1.040236725640532</v>
      </c>
      <c r="E17" s="6">
        <f>Sectoral_GDP!E17/GDP!D$2</f>
        <v>1.0225985837017428</v>
      </c>
      <c r="F17" s="6">
        <f>Sectoral_GDP!F17/GDP!E$2</f>
        <v>1.0275656180175641</v>
      </c>
      <c r="G17" s="6">
        <f>Sectoral_GDP!G17/GDP!F$2</f>
        <v>1.0140475456320563</v>
      </c>
      <c r="H17" s="6">
        <f>Sectoral_GDP!H17/GDP!G$2</f>
        <v>1.0190383770156386</v>
      </c>
      <c r="I17" s="6">
        <f>Sectoral_GDP!I17/GDP!H$2</f>
        <v>1.0078300716966699</v>
      </c>
      <c r="J17" s="6">
        <f>Sectoral_GDP!J17/GDP!I$2</f>
        <v>0.98590893283189518</v>
      </c>
      <c r="K17" s="6">
        <f>Sectoral_GDP!K17/GDP!J$2</f>
        <v>0.9888822491210455</v>
      </c>
      <c r="L17" s="6">
        <f>Sectoral_GDP!L17/GDP!K$2</f>
        <v>0.98374410488853514</v>
      </c>
      <c r="M17" s="6">
        <f>Sectoral_GDP!M17/GDP!L$2</f>
        <v>0.95702146483876416</v>
      </c>
      <c r="N17" s="6">
        <f>Sectoral_GDP!N17/GDP!M$2</f>
        <v>0.9461267184823835</v>
      </c>
      <c r="O17" s="6">
        <f>Sectoral_GDP!O17/GDP!N$2</f>
        <v>0.96036476185151776</v>
      </c>
      <c r="P17" s="6">
        <f>Sectoral_GDP!P17/GDP!O$2</f>
        <v>0.96231376015890346</v>
      </c>
      <c r="Q17" s="6">
        <f>Sectoral_GDP!Q17/GDP!P$2</f>
        <v>0.96857810708961145</v>
      </c>
      <c r="R17" s="6">
        <f>Sectoral_GDP!R17/GDP!Q$2</f>
        <v>0.95892607034981026</v>
      </c>
      <c r="S17" s="6">
        <f>Sectoral_GDP!S17/GDP!R$2</f>
        <v>0.96956498507003253</v>
      </c>
      <c r="T17" s="6">
        <f>Sectoral_GDP!T17/GDP!S$2</f>
        <v>0.99330584949770895</v>
      </c>
      <c r="U17" s="6">
        <f>Sectoral_GDP!U17/GDP!T$2</f>
        <v>1.0282782135664112</v>
      </c>
      <c r="V17" s="6">
        <f>Sectoral_GDP!V17/GDP!U$2</f>
        <v>0.99628049630518856</v>
      </c>
      <c r="W17" s="6">
        <f>Sectoral_GDP!W17/GDP!V$2</f>
        <v>1.0116415634519516</v>
      </c>
      <c r="X17" s="6">
        <f>Sectoral_GDP!X17/GDP!W$2</f>
        <v>1.0043096193256196</v>
      </c>
      <c r="Y17" s="6">
        <f>Sectoral_GDP!Y17/GDP!X$2</f>
        <v>0.99625850576180852</v>
      </c>
      <c r="Z17" s="6">
        <f>Sectoral_GDP!Z17/GDP!Y$2</f>
        <v>0.98090068637973704</v>
      </c>
      <c r="AA17" s="6">
        <f>Sectoral_GDP!AA17/GDP!Z$2</f>
        <v>0.97853314024759452</v>
      </c>
      <c r="AB17" s="6">
        <f>Sectoral_GDP!AB17/GDP!AA$2</f>
        <v>0.97774358160673214</v>
      </c>
      <c r="AC17" s="6">
        <f>Sectoral_GDP!AC17/GDP!AB$2</f>
        <v>0.99458028433937484</v>
      </c>
      <c r="AD17" s="6">
        <f>Sectoral_GDP!AD17/GDP!AC$2</f>
        <v>0.97848092919857677</v>
      </c>
      <c r="AE17" s="6">
        <f>Sectoral_GDP!AE17/GDP!AD$2</f>
        <v>0.9843206827181662</v>
      </c>
      <c r="AF17" s="6">
        <f>Sectoral_GDP!AF17/GDP!AE$2</f>
        <v>0.97434403279323489</v>
      </c>
      <c r="AG17" s="6">
        <f>Sectoral_GDP!AG17/GDP!AF$2</f>
        <v>0.97242980090169939</v>
      </c>
      <c r="AH17" s="6">
        <f>Sectoral_GDP!AH17/GDP!AG$2</f>
        <v>0.97802004357252881</v>
      </c>
      <c r="AI17" s="6">
        <f>Sectoral_GDP!AI17/GDP!AH$2</f>
        <v>0.9608783126965732</v>
      </c>
      <c r="AJ17" s="6">
        <f>Sectoral_GDP!AJ17/GDP!AI$2</f>
        <v>0.95075575240538279</v>
      </c>
      <c r="AK17" s="6">
        <f>Sectoral_GDP!AK17/GDP!AJ$2</f>
        <v>0.94157707296634074</v>
      </c>
      <c r="AL17" s="6">
        <f>Sectoral_GDP!AL17/GDP!AK$2</f>
        <v>0.93294196885916369</v>
      </c>
      <c r="AM17" s="6">
        <f>Sectoral_GDP!AM17/GDP!AL$2</f>
        <v>0.92466696261832859</v>
      </c>
      <c r="AN17" s="6">
        <f>Sectoral_GDP!AN17/GDP!AM$2</f>
        <v>0.91664382382034526</v>
      </c>
      <c r="AO17" s="6">
        <f>Sectoral_GDP!AO17/GDP!AN$2</f>
        <v>0.90901289420567488</v>
      </c>
      <c r="AP17" s="6">
        <f>Sectoral_GDP!AP17/GDP!AO$2</f>
        <v>0.90172498765184728</v>
      </c>
      <c r="AQ17" s="6">
        <f>Sectoral_GDP!AQ17/GDP!AP$2</f>
        <v>0.89473057343563356</v>
      </c>
      <c r="AR17" s="6">
        <f>Sectoral_GDP!AR17/GDP!AQ$2</f>
        <v>0.88798119450835011</v>
      </c>
      <c r="AS17" s="6">
        <f>Sectoral_GDP!AS17/GDP!AR$2</f>
        <v>0.88143947845124027</v>
      </c>
      <c r="AT17" s="6">
        <f>Sectoral_GDP!AT17/GDP!AS$2</f>
        <v>0.87488747281523882</v>
      </c>
      <c r="AU17" s="6">
        <f>Sectoral_GDP!AU17/GDP!AT$2</f>
        <v>0.86830457444729425</v>
      </c>
      <c r="AV17" s="6">
        <f>Sectoral_GDP!AV17/GDP!AU$2</f>
        <v>0.86167469800059127</v>
      </c>
      <c r="AW17" s="6">
        <f>Sectoral_GDP!AW17/GDP!AV$2</f>
        <v>0.85498849316193926</v>
      </c>
      <c r="AX17" s="6">
        <f>Sectoral_GDP!AX17/GDP!AW$2</f>
        <v>0.84824484755343377</v>
      </c>
      <c r="AY17" s="6">
        <f>Sectoral_GDP!AY17/GDP!AX$2</f>
        <v>0.84154233729919237</v>
      </c>
      <c r="AZ17" s="6">
        <f>Sectoral_GDP!AZ17/GDP!AY$2</f>
        <v>0.83489522359907764</v>
      </c>
      <c r="BA17" s="6">
        <f>Sectoral_GDP!BA17/GDP!AZ$2</f>
        <v>0.82831763044291673</v>
      </c>
      <c r="BB17" s="6">
        <f>Sectoral_GDP!BB17/GDP!BA$2</f>
        <v>0.82182077410890741</v>
      </c>
      <c r="BC17" s="6">
        <f>Sectoral_GDP!BC17/GDP!BB$2</f>
        <v>0.81540802863340966</v>
      </c>
      <c r="BD17" s="6">
        <f>Sectoral_GDP!BD17/GDP!BC$2</f>
        <v>0.80899191068173792</v>
      </c>
      <c r="BE17" s="6">
        <f>Sectoral_GDP!BE17/GDP!BD$2</f>
        <v>0.80256146761025116</v>
      </c>
      <c r="BF17" s="6">
        <f>Sectoral_GDP!BF17/GDP!BE$2</f>
        <v>0.79610025171684329</v>
      </c>
      <c r="BG17" s="6">
        <f>Sectoral_GDP!BG17/GDP!BF$2</f>
        <v>0.78959742552855627</v>
      </c>
      <c r="BH17" s="6">
        <f>Sectoral_GDP!BH17/GDP!BG$2</f>
        <v>0.78305538169354694</v>
      </c>
      <c r="BI17" s="6">
        <f>Sectoral_GDP!BI17/GDP!BH$2</f>
        <v>0.77657375058421918</v>
      </c>
      <c r="BJ17" s="6">
        <f>Sectoral_GDP!BJ17/GDP!BI$2</f>
        <v>0.77017603529244005</v>
      </c>
      <c r="BK17" s="6">
        <f>Sectoral_GDP!BK17/GDP!BJ$2</f>
        <v>0.7638827648549007</v>
      </c>
      <c r="BL17" s="6">
        <f>Sectoral_GDP!BL17/GDP!BK$2</f>
        <v>0.75770876024521816</v>
      </c>
    </row>
    <row r="18" spans="1:64" x14ac:dyDescent="0.25">
      <c r="A18" s="3" t="s">
        <v>7</v>
      </c>
      <c r="B18" s="3" t="s">
        <v>3</v>
      </c>
      <c r="C18" t="s">
        <v>33</v>
      </c>
      <c r="D18" s="6">
        <f>Sectoral_GDP!D18/GDP!C$2</f>
        <v>0.79741532181606278</v>
      </c>
      <c r="E18" s="6">
        <f>Sectoral_GDP!E18/GDP!D$2</f>
        <v>0.79106414748223253</v>
      </c>
      <c r="F18" s="6">
        <f>Sectoral_GDP!F18/GDP!E$2</f>
        <v>0.79853096507924515</v>
      </c>
      <c r="G18" s="6">
        <f>Sectoral_GDP!G18/GDP!F$2</f>
        <v>0.79121291645222247</v>
      </c>
      <c r="H18" s="6">
        <f>Sectoral_GDP!H18/GDP!G$2</f>
        <v>0.86765544381380644</v>
      </c>
      <c r="I18" s="6">
        <f>Sectoral_GDP!I18/GDP!H$2</f>
        <v>0.93291238095744244</v>
      </c>
      <c r="J18" s="6">
        <f>Sectoral_GDP!J18/GDP!I$2</f>
        <v>0.97358967084268078</v>
      </c>
      <c r="K18" s="6">
        <f>Sectoral_GDP!K18/GDP!J$2</f>
        <v>0.94718659806775352</v>
      </c>
      <c r="L18" s="6">
        <f>Sectoral_GDP!L18/GDP!K$2</f>
        <v>0.93653786742195966</v>
      </c>
      <c r="M18" s="6">
        <f>Sectoral_GDP!M18/GDP!L$2</f>
        <v>0.89845953383179789</v>
      </c>
      <c r="N18" s="6">
        <f>Sectoral_GDP!N18/GDP!M$2</f>
        <v>0.85680154979020062</v>
      </c>
      <c r="O18" s="6">
        <f>Sectoral_GDP!O18/GDP!N$2</f>
        <v>0.8676863465894501</v>
      </c>
      <c r="P18" s="6">
        <f>Sectoral_GDP!P18/GDP!O$2</f>
        <v>0.86607585458166869</v>
      </c>
      <c r="Q18" s="6">
        <f>Sectoral_GDP!Q18/GDP!P$2</f>
        <v>0.85909809568922435</v>
      </c>
      <c r="R18" s="6">
        <f>Sectoral_GDP!R18/GDP!Q$2</f>
        <v>0.95088317587180127</v>
      </c>
      <c r="S18" s="6">
        <f>Sectoral_GDP!S18/GDP!R$2</f>
        <v>0.92503386140863975</v>
      </c>
      <c r="T18" s="6">
        <f>Sectoral_GDP!T18/GDP!S$2</f>
        <v>0.92584357864875222</v>
      </c>
      <c r="U18" s="6">
        <f>Sectoral_GDP!U18/GDP!T$2</f>
        <v>0.98206819983819804</v>
      </c>
      <c r="V18" s="6">
        <f>Sectoral_GDP!V18/GDP!U$2</f>
        <v>1.0310585275347699</v>
      </c>
      <c r="W18" s="6">
        <f>Sectoral_GDP!W18/GDP!V$2</f>
        <v>1.0485606897623625</v>
      </c>
      <c r="X18" s="6">
        <f>Sectoral_GDP!X18/GDP!W$2</f>
        <v>1.0999038790962081</v>
      </c>
      <c r="Y18" s="6">
        <f>Sectoral_GDP!Y18/GDP!X$2</f>
        <v>1.1573885288042509</v>
      </c>
      <c r="Z18" s="6">
        <f>Sectoral_GDP!Z18/GDP!Y$2</f>
        <v>1.1929155955809772</v>
      </c>
      <c r="AA18" s="6">
        <f>Sectoral_GDP!AA18/GDP!Z$2</f>
        <v>1.2297104417875795</v>
      </c>
      <c r="AB18" s="6">
        <f>Sectoral_GDP!AB18/GDP!AA$2</f>
        <v>1.248217389401421</v>
      </c>
      <c r="AC18" s="6">
        <f>Sectoral_GDP!AC18/GDP!AB$2</f>
        <v>1.2678129072342448</v>
      </c>
      <c r="AD18" s="6">
        <f>Sectoral_GDP!AD18/GDP!AC$2</f>
        <v>1.2704940260431459</v>
      </c>
      <c r="AE18" s="6">
        <f>Sectoral_GDP!AE18/GDP!AD$2</f>
        <v>1.233647592882273</v>
      </c>
      <c r="AF18" s="6">
        <f>Sectoral_GDP!AF18/GDP!AE$2</f>
        <v>1.2136510943619636</v>
      </c>
      <c r="AG18" s="6">
        <f>Sectoral_GDP!AG18/GDP!AF$2</f>
        <v>1.2649153350864877</v>
      </c>
      <c r="AH18" s="6">
        <f>Sectoral_GDP!AH18/GDP!AG$2</f>
        <v>1.3463092281931415</v>
      </c>
      <c r="AI18" s="6">
        <f>Sectoral_GDP!AI18/GDP!AH$2</f>
        <v>1.3596795737422376</v>
      </c>
      <c r="AJ18" s="6">
        <f>Sectoral_GDP!AJ18/GDP!AI$2</f>
        <v>1.3599684507079031</v>
      </c>
      <c r="AK18" s="6">
        <f>Sectoral_GDP!AK18/GDP!AJ$2</f>
        <v>1.3575905685317224</v>
      </c>
      <c r="AL18" s="6">
        <f>Sectoral_GDP!AL18/GDP!AK$2</f>
        <v>1.3526197339703581</v>
      </c>
      <c r="AM18" s="6">
        <f>Sectoral_GDP!AM18/GDP!AL$2</f>
        <v>1.3452534113299071</v>
      </c>
      <c r="AN18" s="6">
        <f>Sectoral_GDP!AN18/GDP!AM$2</f>
        <v>1.3355181352913172</v>
      </c>
      <c r="AO18" s="6">
        <f>Sectoral_GDP!AO18/GDP!AN$2</f>
        <v>1.3236658359026836</v>
      </c>
      <c r="AP18" s="6">
        <f>Sectoral_GDP!AP18/GDP!AO$2</f>
        <v>1.3098283660814334</v>
      </c>
      <c r="AQ18" s="6">
        <f>Sectoral_GDP!AQ18/GDP!AP$2</f>
        <v>1.2941263622007313</v>
      </c>
      <c r="AR18" s="6">
        <f>Sectoral_GDP!AR18/GDP!AQ$2</f>
        <v>1.2766686325718712</v>
      </c>
      <c r="AS18" s="6">
        <f>Sectoral_GDP!AS18/GDP!AR$2</f>
        <v>1.2575637690938282</v>
      </c>
      <c r="AT18" s="6">
        <f>Sectoral_GDP!AT18/GDP!AS$2</f>
        <v>1.2367176115919392</v>
      </c>
      <c r="AU18" s="6">
        <f>Sectoral_GDP!AU18/GDP!AT$2</f>
        <v>1.2142384410452718</v>
      </c>
      <c r="AV18" s="6">
        <f>Sectoral_GDP!AV18/GDP!AU$2</f>
        <v>1.190234860781971</v>
      </c>
      <c r="AW18" s="6">
        <f>Sectoral_GDP!AW18/GDP!AV$2</f>
        <v>1.1648356174822976</v>
      </c>
      <c r="AX18" s="6">
        <f>Sectoral_GDP!AX18/GDP!AW$2</f>
        <v>1.1382039779233624</v>
      </c>
      <c r="AY18" s="6">
        <f>Sectoral_GDP!AY18/GDP!AX$2</f>
        <v>1.1107251682502901</v>
      </c>
      <c r="AZ18" s="6">
        <f>Sectoral_GDP!AZ18/GDP!AY$2</f>
        <v>1.0826016082364025</v>
      </c>
      <c r="BA18" s="6">
        <f>Sectoral_GDP!BA18/GDP!AZ$2</f>
        <v>1.0540328349259909</v>
      </c>
      <c r="BB18" s="6">
        <f>Sectoral_GDP!BB18/GDP!BA$2</f>
        <v>1.0252057577869027</v>
      </c>
      <c r="BC18" s="6">
        <f>Sectoral_GDP!BC18/GDP!BB$2</f>
        <v>0.99628813539173833</v>
      </c>
      <c r="BD18" s="6">
        <f>Sectoral_GDP!BD18/GDP!BC$2</f>
        <v>0.96727677905517084</v>
      </c>
      <c r="BE18" s="6">
        <f>Sectoral_GDP!BE18/GDP!BD$2</f>
        <v>0.93832695384064002</v>
      </c>
      <c r="BF18" s="6">
        <f>Sectoral_GDP!BF18/GDP!BE$2</f>
        <v>0.90957691822760267</v>
      </c>
      <c r="BG18" s="6">
        <f>Sectoral_GDP!BG18/GDP!BF$2</f>
        <v>0.88115282690098273</v>
      </c>
      <c r="BH18" s="6">
        <f>Sectoral_GDP!BH18/GDP!BG$2</f>
        <v>0.85317206755788599</v>
      </c>
      <c r="BI18" s="6">
        <f>Sectoral_GDP!BI18/GDP!BH$2</f>
        <v>0.8258958230764526</v>
      </c>
      <c r="BJ18" s="6">
        <f>Sectoral_GDP!BJ18/GDP!BI$2</f>
        <v>0.79942011831316839</v>
      </c>
      <c r="BK18" s="6">
        <f>Sectoral_GDP!BK18/GDP!BJ$2</f>
        <v>0.77381313713809308</v>
      </c>
      <c r="BL18" s="6">
        <f>Sectoral_GDP!BL18/GDP!BK$2</f>
        <v>0.74910623144301969</v>
      </c>
    </row>
    <row r="19" spans="1:64" x14ac:dyDescent="0.25">
      <c r="A19" s="3" t="s">
        <v>7</v>
      </c>
      <c r="B19" s="3" t="s">
        <v>3</v>
      </c>
      <c r="C19" t="s">
        <v>34</v>
      </c>
      <c r="D19" s="6">
        <f>Sectoral_GDP!D19/GDP!C$2</f>
        <v>1.2308438554682375</v>
      </c>
      <c r="E19" s="6">
        <f>Sectoral_GDP!E19/GDP!D$2</f>
        <v>1.3655636132665441</v>
      </c>
      <c r="F19" s="6">
        <f>Sectoral_GDP!F19/GDP!E$2</f>
        <v>1.6142360714643416</v>
      </c>
      <c r="G19" s="6">
        <f>Sectoral_GDP!G19/GDP!F$2</f>
        <v>1.8923452750878167</v>
      </c>
      <c r="H19" s="6">
        <f>Sectoral_GDP!H19/GDP!G$2</f>
        <v>2.0567973068238956</v>
      </c>
      <c r="I19" s="6">
        <f>Sectoral_GDP!I19/GDP!H$2</f>
        <v>2.2256643005314731</v>
      </c>
      <c r="J19" s="6">
        <f>Sectoral_GDP!J19/GDP!I$2</f>
        <v>2.3731034673120486</v>
      </c>
      <c r="K19" s="6">
        <f>Sectoral_GDP!K19/GDP!J$2</f>
        <v>2.4929893330063702</v>
      </c>
      <c r="L19" s="6">
        <f>Sectoral_GDP!L19/GDP!K$2</f>
        <v>2.499693007849455</v>
      </c>
      <c r="M19" s="6">
        <f>Sectoral_GDP!M19/GDP!L$2</f>
        <v>2.5369178042665599</v>
      </c>
      <c r="N19" s="6">
        <f>Sectoral_GDP!N19/GDP!M$2</f>
        <v>2.6584742753534139</v>
      </c>
      <c r="O19" s="6">
        <f>Sectoral_GDP!O19/GDP!N$2</f>
        <v>2.7795433693711038</v>
      </c>
      <c r="P19" s="6">
        <f>Sectoral_GDP!P19/GDP!O$2</f>
        <v>2.8943047151724053</v>
      </c>
      <c r="Q19" s="6">
        <f>Sectoral_GDP!Q19/GDP!P$2</f>
        <v>3.1739788015396466</v>
      </c>
      <c r="R19" s="6">
        <f>Sectoral_GDP!R19/GDP!Q$2</f>
        <v>3.3791173997672725</v>
      </c>
      <c r="S19" s="6">
        <f>Sectoral_GDP!S19/GDP!R$2</f>
        <v>3.7365113641309646</v>
      </c>
      <c r="T19" s="6">
        <f>Sectoral_GDP!T19/GDP!S$2</f>
        <v>4.1438721903097528</v>
      </c>
      <c r="U19" s="6">
        <f>Sectoral_GDP!U19/GDP!T$2</f>
        <v>4.4938359796253868</v>
      </c>
      <c r="V19" s="6">
        <f>Sectoral_GDP!V19/GDP!U$2</f>
        <v>4.7626145127818313</v>
      </c>
      <c r="W19" s="6">
        <f>Sectoral_GDP!W19/GDP!V$2</f>
        <v>5.0009156921362665</v>
      </c>
      <c r="X19" s="6">
        <f>Sectoral_GDP!X19/GDP!W$2</f>
        <v>5.4845156279129377</v>
      </c>
      <c r="Y19" s="6">
        <f>Sectoral_GDP!Y19/GDP!X$2</f>
        <v>5.8678852879282619</v>
      </c>
      <c r="Z19" s="6">
        <f>Sectoral_GDP!Z19/GDP!Y$2</f>
        <v>5.9456398308432634</v>
      </c>
      <c r="AA19" s="6">
        <f>Sectoral_GDP!AA19/GDP!Z$2</f>
        <v>6.0747058588610567</v>
      </c>
      <c r="AB19" s="6">
        <f>Sectoral_GDP!AB19/GDP!AA$2</f>
        <v>6.228528752984742</v>
      </c>
      <c r="AC19" s="6">
        <f>Sectoral_GDP!AC19/GDP!AB$2</f>
        <v>6.1891268146229912</v>
      </c>
      <c r="AD19" s="6">
        <f>Sectoral_GDP!AD19/GDP!AC$2</f>
        <v>6.2648336076878497</v>
      </c>
      <c r="AE19" s="6">
        <f>Sectoral_GDP!AE19/GDP!AD$2</f>
        <v>6.6101535577137929</v>
      </c>
      <c r="AF19" s="6">
        <f>Sectoral_GDP!AF19/GDP!AE$2</f>
        <v>6.8618869970336478</v>
      </c>
      <c r="AG19" s="6">
        <f>Sectoral_GDP!AG19/GDP!AF$2</f>
        <v>7.1517309468101322</v>
      </c>
      <c r="AH19" s="6">
        <f>Sectoral_GDP!AH19/GDP!AG$2</f>
        <v>7.697631594083183</v>
      </c>
      <c r="AI19" s="6">
        <f>Sectoral_GDP!AI19/GDP!AH$2</f>
        <v>7.8616093982695734</v>
      </c>
      <c r="AJ19" s="6">
        <f>Sectoral_GDP!AJ19/GDP!AI$2</f>
        <v>7.9518158158695069</v>
      </c>
      <c r="AK19" s="6">
        <f>Sectoral_GDP!AK19/GDP!AJ$2</f>
        <v>8.0272886586301695</v>
      </c>
      <c r="AL19" s="6">
        <f>Sectoral_GDP!AL19/GDP!AK$2</f>
        <v>8.0879484956251009</v>
      </c>
      <c r="AM19" s="6">
        <f>Sectoral_GDP!AM19/GDP!AL$2</f>
        <v>8.1344716397149117</v>
      </c>
      <c r="AN19" s="6">
        <f>Sectoral_GDP!AN19/GDP!AM$2</f>
        <v>8.1665312207446945</v>
      </c>
      <c r="AO19" s="6">
        <f>Sectoral_GDP!AO19/GDP!AN$2</f>
        <v>8.1851904026164508</v>
      </c>
      <c r="AP19" s="6">
        <f>Sectoral_GDP!AP19/GDP!AO$2</f>
        <v>8.190820479604028</v>
      </c>
      <c r="AQ19" s="6">
        <f>Sectoral_GDP!AQ19/GDP!AP$2</f>
        <v>8.1837487927998396</v>
      </c>
      <c r="AR19" s="6">
        <f>Sectoral_GDP!AR19/GDP!AQ$2</f>
        <v>8.1642516601496578</v>
      </c>
      <c r="AS19" s="6">
        <f>Sectoral_GDP!AS19/GDP!AR$2</f>
        <v>8.1326260174485974</v>
      </c>
      <c r="AT19" s="6">
        <f>Sectoral_GDP!AT19/GDP!AS$2</f>
        <v>8.0878654902776042</v>
      </c>
      <c r="AU19" s="6">
        <f>Sectoral_GDP!AU19/GDP!AT$2</f>
        <v>8.0302661944250353</v>
      </c>
      <c r="AV19" s="6">
        <f>Sectoral_GDP!AV19/GDP!AU$2</f>
        <v>7.9601494164968249</v>
      </c>
      <c r="AW19" s="6">
        <f>Sectoral_GDP!AW19/GDP!AV$2</f>
        <v>7.8779965266616419</v>
      </c>
      <c r="AX19" s="6">
        <f>Sectoral_GDP!AX19/GDP!AW$2</f>
        <v>7.7845557260494322</v>
      </c>
      <c r="AY19" s="6">
        <f>Sectoral_GDP!AY19/GDP!AX$2</f>
        <v>7.6821526939428368</v>
      </c>
      <c r="AZ19" s="6">
        <f>Sectoral_GDP!AZ19/GDP!AY$2</f>
        <v>7.5719472521991324</v>
      </c>
      <c r="BA19" s="6">
        <f>Sectoral_GDP!BA19/GDP!AZ$2</f>
        <v>7.4551372228678217</v>
      </c>
      <c r="BB19" s="6">
        <f>Sectoral_GDP!BB19/GDP!BA$2</f>
        <v>7.3328892832109434</v>
      </c>
      <c r="BC19" s="6">
        <f>Sectoral_GDP!BC19/GDP!BB$2</f>
        <v>7.2062884062116046</v>
      </c>
      <c r="BD19" s="6">
        <f>Sectoral_GDP!BD19/GDP!BC$2</f>
        <v>7.0752213649706475</v>
      </c>
      <c r="BE19" s="6">
        <f>Sectoral_GDP!BE19/GDP!BD$2</f>
        <v>6.940744404981932</v>
      </c>
      <c r="BF19" s="6">
        <f>Sectoral_GDP!BF19/GDP!BE$2</f>
        <v>6.8038366843163862</v>
      </c>
      <c r="BG19" s="6">
        <f>Sectoral_GDP!BG19/GDP!BF$2</f>
        <v>6.6654316282131481</v>
      </c>
      <c r="BH19" s="6">
        <f>Sectoral_GDP!BH19/GDP!BG$2</f>
        <v>6.5264386087386237</v>
      </c>
      <c r="BI19" s="6">
        <f>Sectoral_GDP!BI19/GDP!BH$2</f>
        <v>6.3889205561972409</v>
      </c>
      <c r="BJ19" s="6">
        <f>Sectoral_GDP!BJ19/GDP!BI$2</f>
        <v>6.2537408634305525</v>
      </c>
      <c r="BK19" s="6">
        <f>Sectoral_GDP!BK19/GDP!BJ$2</f>
        <v>6.1215795281175138</v>
      </c>
      <c r="BL19" s="6">
        <f>Sectoral_GDP!BL19/GDP!BK$2</f>
        <v>5.9928498515441655</v>
      </c>
    </row>
    <row r="20" spans="1:64" x14ac:dyDescent="0.25">
      <c r="A20" s="3" t="s">
        <v>7</v>
      </c>
      <c r="B20" s="3" t="s">
        <v>3</v>
      </c>
      <c r="C20" t="s">
        <v>35</v>
      </c>
      <c r="D20" s="12">
        <f>Sectoral_GDP!D20/GDP!C$2</f>
        <v>0.95911507627450299</v>
      </c>
      <c r="E20" s="12">
        <f>Sectoral_GDP!E20/GDP!D$2</f>
        <v>1.0524365708081167</v>
      </c>
      <c r="F20" s="12">
        <f>Sectoral_GDP!F20/GDP!E$2</f>
        <v>1.197114230652875</v>
      </c>
      <c r="G20" s="12">
        <f>Sectoral_GDP!G20/GDP!F$2</f>
        <v>1.3103265451791473</v>
      </c>
      <c r="H20" s="12">
        <f>Sectoral_GDP!H20/GDP!G$2</f>
        <v>1.4246143958390545</v>
      </c>
      <c r="I20" s="12">
        <f>Sectoral_GDP!I20/GDP!H$2</f>
        <v>1.5222059452726213</v>
      </c>
      <c r="J20" s="12">
        <f>Sectoral_GDP!J20/GDP!I$2</f>
        <v>1.6108572158107424</v>
      </c>
      <c r="K20" s="12">
        <f>Sectoral_GDP!K20/GDP!J$2</f>
        <v>1.6924218713067278</v>
      </c>
      <c r="L20" s="12">
        <f>Sectoral_GDP!L20/GDP!K$2</f>
        <v>1.7451951266034793</v>
      </c>
      <c r="M20" s="12">
        <f>Sectoral_GDP!M20/GDP!L$2</f>
        <v>1.788277916832423</v>
      </c>
      <c r="N20" s="12">
        <f>Sectoral_GDP!N20/GDP!M$2</f>
        <v>1.8667101659694216</v>
      </c>
      <c r="O20" s="12">
        <f>Sectoral_GDP!O20/GDP!N$2</f>
        <v>1.9840818342313544</v>
      </c>
      <c r="P20" s="12">
        <f>Sectoral_GDP!P20/GDP!O$2</f>
        <v>2.0819352431350171</v>
      </c>
      <c r="Q20" s="12">
        <f>Sectoral_GDP!Q20/GDP!P$2</f>
        <v>2.2244492681139634</v>
      </c>
      <c r="R20" s="12">
        <f>Sectoral_GDP!R20/GDP!Q$2</f>
        <v>2.3539044868012877</v>
      </c>
      <c r="S20" s="12">
        <f>Sectoral_GDP!S20/GDP!R$2</f>
        <v>2.5501849393592146</v>
      </c>
      <c r="T20" s="12">
        <f>Sectoral_GDP!T20/GDP!S$2</f>
        <v>2.827635674804136</v>
      </c>
      <c r="U20" s="12">
        <f>Sectoral_GDP!U20/GDP!T$2</f>
        <v>3.1038605367195724</v>
      </c>
      <c r="V20" s="12">
        <f>Sectoral_GDP!V20/GDP!U$2</f>
        <v>3.2566501715226557</v>
      </c>
      <c r="W20" s="12">
        <f>Sectoral_GDP!W20/GDP!V$2</f>
        <v>3.4381435764246793</v>
      </c>
      <c r="X20" s="12">
        <f>Sectoral_GDP!X20/GDP!W$2</f>
        <v>3.7287346378819581</v>
      </c>
      <c r="Y20" s="12">
        <f>Sectoral_GDP!Y20/GDP!X$2</f>
        <v>4.0436774433646283</v>
      </c>
      <c r="Z20" s="12">
        <f>Sectoral_GDP!Z20/GDP!Y$2</f>
        <v>4.1268616641791427</v>
      </c>
      <c r="AA20" s="12">
        <f>Sectoral_GDP!AA20/GDP!Z$2</f>
        <v>4.2174758793912073</v>
      </c>
      <c r="AB20" s="12">
        <f>Sectoral_GDP!AB20/GDP!AA$2</f>
        <v>4.3895901794736929</v>
      </c>
      <c r="AC20" s="12">
        <f>Sectoral_GDP!AC20/GDP!AB$2</f>
        <v>4.4419314973058714</v>
      </c>
      <c r="AD20" s="12">
        <f>Sectoral_GDP!AD20/GDP!AC$2</f>
        <v>4.527051831709759</v>
      </c>
      <c r="AE20" s="12">
        <f>Sectoral_GDP!AE20/GDP!AD$2</f>
        <v>4.777798658527642</v>
      </c>
      <c r="AF20" s="12">
        <f>Sectoral_GDP!AF20/GDP!AE$2</f>
        <v>4.9649267499758736</v>
      </c>
      <c r="AG20" s="12">
        <f>Sectoral_GDP!AG20/GDP!AF$2</f>
        <v>5.174643695210623</v>
      </c>
      <c r="AH20" s="12">
        <f>Sectoral_GDP!AH20/GDP!AG$2</f>
        <v>5.5840652533131543</v>
      </c>
      <c r="AI20" s="12">
        <f>Sectoral_GDP!AI20/GDP!AH$2</f>
        <v>5.7177992511128526</v>
      </c>
      <c r="AJ20" s="12">
        <f>Sectoral_GDP!AJ20/GDP!AI$2</f>
        <v>5.7983954645919784</v>
      </c>
      <c r="AK20" s="12">
        <f>Sectoral_GDP!AK20/GDP!AJ$2</f>
        <v>5.8685995868653027</v>
      </c>
      <c r="AL20" s="12">
        <f>Sectoral_GDP!AL20/GDP!AK$2</f>
        <v>5.9282710787814663</v>
      </c>
      <c r="AM20" s="12">
        <f>Sectoral_GDP!AM20/GDP!AL$2</f>
        <v>5.9778237357019517</v>
      </c>
      <c r="AN20" s="12">
        <f>Sectoral_GDP!AN20/GDP!AM$2</f>
        <v>6.0169369555769965</v>
      </c>
      <c r="AO20" s="12">
        <f>Sectoral_GDP!AO20/GDP!AN$2</f>
        <v>6.0463140262839028</v>
      </c>
      <c r="AP20" s="12">
        <f>Sectoral_GDP!AP20/GDP!AO$2</f>
        <v>6.0661535479428368</v>
      </c>
      <c r="AQ20" s="12">
        <f>Sectoral_GDP!AQ20/GDP!AP$2</f>
        <v>6.0766239363851415</v>
      </c>
      <c r="AR20" s="12">
        <f>Sectoral_GDP!AR20/GDP!AQ$2</f>
        <v>6.0778577605585005</v>
      </c>
      <c r="AS20" s="12">
        <f>Sectoral_GDP!AS20/GDP!AR$2</f>
        <v>6.0700047258786789</v>
      </c>
      <c r="AT20" s="12">
        <f>Sectoral_GDP!AT20/GDP!AS$2</f>
        <v>6.0522411778440492</v>
      </c>
      <c r="AU20" s="12">
        <f>Sectoral_GDP!AU20/GDP!AT$2</f>
        <v>6.0247124945737607</v>
      </c>
      <c r="AV20" s="12">
        <f>Sectoral_GDP!AV20/GDP!AU$2</f>
        <v>5.987584881906149</v>
      </c>
      <c r="AW20" s="12">
        <f>Sectoral_GDP!AW20/GDP!AV$2</f>
        <v>5.9411473947150872</v>
      </c>
      <c r="AX20" s="12">
        <f>Sectoral_GDP!AX20/GDP!AW$2</f>
        <v>5.885894216869044</v>
      </c>
      <c r="AY20" s="12">
        <f>Sectoral_GDP!AY20/GDP!AX$2</f>
        <v>5.8235208469653035</v>
      </c>
      <c r="AZ20" s="12">
        <f>Sectoral_GDP!AZ20/GDP!AY$2</f>
        <v>5.7548546330456318</v>
      </c>
      <c r="BA20" s="12">
        <f>Sectoral_GDP!BA20/GDP!AZ$2</f>
        <v>5.6807607404638993</v>
      </c>
      <c r="BB20" s="12">
        <f>Sectoral_GDP!BB20/GDP!BA$2</f>
        <v>5.602089759718317</v>
      </c>
      <c r="BC20" s="12">
        <f>Sectoral_GDP!BC20/GDP!BB$2</f>
        <v>5.5196387276463978</v>
      </c>
      <c r="BD20" s="12">
        <f>Sectoral_GDP!BD20/GDP!BC$2</f>
        <v>5.4332929889085939</v>
      </c>
      <c r="BE20" s="12">
        <f>Sectoral_GDP!BE20/GDP!BD$2</f>
        <v>5.3438372502515987</v>
      </c>
      <c r="BF20" s="12">
        <f>Sectoral_GDP!BF20/GDP!BE$2</f>
        <v>5.2520049926301784</v>
      </c>
      <c r="BG20" s="12">
        <f>Sectoral_GDP!BG20/GDP!BF$2</f>
        <v>5.1585020386584794</v>
      </c>
      <c r="BH20" s="12">
        <f>Sectoral_GDP!BH20/GDP!BG$2</f>
        <v>5.0640229380193107</v>
      </c>
      <c r="BI20" s="12">
        <f>Sectoral_GDP!BI20/GDP!BH$2</f>
        <v>4.9701669108712343</v>
      </c>
      <c r="BJ20" s="12">
        <f>Sectoral_GDP!BJ20/GDP!BI$2</f>
        <v>4.8776141932576182</v>
      </c>
      <c r="BK20" s="12">
        <f>Sectoral_GDP!BK20/GDP!BJ$2</f>
        <v>4.7869086414001583</v>
      </c>
      <c r="BL20" s="12">
        <f>Sectoral_GDP!BL20/GDP!BK$2</f>
        <v>4.6983905942624169</v>
      </c>
    </row>
    <row r="21" spans="1:64" x14ac:dyDescent="0.25">
      <c r="A21" s="3" t="s">
        <v>7</v>
      </c>
      <c r="B21" s="3" t="s">
        <v>3</v>
      </c>
      <c r="C21" t="s">
        <v>36</v>
      </c>
      <c r="D21" s="6">
        <f>Sectoral_GDP!D21/GDP!C$2</f>
        <v>0.97131229253382623</v>
      </c>
      <c r="E21" s="6">
        <f>Sectoral_GDP!E21/GDP!D$2</f>
        <v>1.1348007549692167</v>
      </c>
      <c r="F21" s="6">
        <f>Sectoral_GDP!F21/GDP!E$2</f>
        <v>1.3311316688417176</v>
      </c>
      <c r="G21" s="6">
        <f>Sectoral_GDP!G21/GDP!F$2</f>
        <v>1.4144048353072278</v>
      </c>
      <c r="H21" s="6">
        <f>Sectoral_GDP!H21/GDP!G$2</f>
        <v>1.5309382686021862</v>
      </c>
      <c r="I21" s="6">
        <f>Sectoral_GDP!I21/GDP!H$2</f>
        <v>1.602025708750739</v>
      </c>
      <c r="J21" s="6">
        <f>Sectoral_GDP!J21/GDP!I$2</f>
        <v>1.6911604688025346</v>
      </c>
      <c r="K21" s="6">
        <f>Sectoral_GDP!K21/GDP!J$2</f>
        <v>1.8527659547883804</v>
      </c>
      <c r="L21" s="6">
        <f>Sectoral_GDP!L21/GDP!K$2</f>
        <v>2.0217560133917782</v>
      </c>
      <c r="M21" s="6">
        <f>Sectoral_GDP!M21/GDP!L$2</f>
        <v>2.1573482405761482</v>
      </c>
      <c r="N21" s="6">
        <f>Sectoral_GDP!N21/GDP!M$2</f>
        <v>2.322741629457219</v>
      </c>
      <c r="O21" s="6">
        <f>Sectoral_GDP!O21/GDP!N$2</f>
        <v>2.557860174052121</v>
      </c>
      <c r="P21" s="6">
        <f>Sectoral_GDP!P21/GDP!O$2</f>
        <v>2.7507396400849267</v>
      </c>
      <c r="Q21" s="6">
        <f>Sectoral_GDP!Q21/GDP!P$2</f>
        <v>2.923746872667548</v>
      </c>
      <c r="R21" s="6">
        <f>Sectoral_GDP!R21/GDP!Q$2</f>
        <v>3.0316861665941528</v>
      </c>
      <c r="S21" s="6">
        <f>Sectoral_GDP!S21/GDP!R$2</f>
        <v>3.2844601091069063</v>
      </c>
      <c r="T21" s="6">
        <f>Sectoral_GDP!T21/GDP!S$2</f>
        <v>3.6434824631566571</v>
      </c>
      <c r="U21" s="6">
        <f>Sectoral_GDP!U21/GDP!T$2</f>
        <v>4.1088372758667377</v>
      </c>
      <c r="V21" s="6">
        <f>Sectoral_GDP!V21/GDP!U$2</f>
        <v>4.3455216342393959</v>
      </c>
      <c r="W21" s="6">
        <f>Sectoral_GDP!W21/GDP!V$2</f>
        <v>4.8320189848506985</v>
      </c>
      <c r="X21" s="6">
        <f>Sectoral_GDP!X21/GDP!W$2</f>
        <v>5.2105852695516139</v>
      </c>
      <c r="Y21" s="6">
        <f>Sectoral_GDP!Y21/GDP!X$2</f>
        <v>5.5856853255418057</v>
      </c>
      <c r="Z21" s="6">
        <f>Sectoral_GDP!Z21/GDP!Y$2</f>
        <v>5.9507178030044985</v>
      </c>
      <c r="AA21" s="6">
        <f>Sectoral_GDP!AA21/GDP!Z$2</f>
        <v>6.4462766321039711</v>
      </c>
      <c r="AB21" s="6">
        <f>Sectoral_GDP!AB21/GDP!AA$2</f>
        <v>6.9131675821468992</v>
      </c>
      <c r="AC21" s="6">
        <f>Sectoral_GDP!AC21/GDP!AB$2</f>
        <v>7.5965724832688659</v>
      </c>
      <c r="AD21" s="6">
        <f>Sectoral_GDP!AD21/GDP!AC$2</f>
        <v>8.0991142168558969</v>
      </c>
      <c r="AE21" s="6">
        <f>Sectoral_GDP!AE21/GDP!AD$2</f>
        <v>8.4610252400633783</v>
      </c>
      <c r="AF21" s="6">
        <f>Sectoral_GDP!AF21/GDP!AE$2</f>
        <v>8.8037156239879053</v>
      </c>
      <c r="AG21" s="6">
        <f>Sectoral_GDP!AG21/GDP!AF$2</f>
        <v>9.1755818045689459</v>
      </c>
      <c r="AH21" s="6">
        <f>Sectoral_GDP!AH21/GDP!AG$2</f>
        <v>10.018418381212815</v>
      </c>
      <c r="AI21" s="6">
        <f>Sectoral_GDP!AI21/GDP!AH$2</f>
        <v>10.379420410821334</v>
      </c>
      <c r="AJ21" s="6">
        <f>Sectoral_GDP!AJ21/GDP!AI$2</f>
        <v>10.64994957181008</v>
      </c>
      <c r="AK21" s="6">
        <f>Sectoral_GDP!AK21/GDP!AJ$2</f>
        <v>10.906106090875666</v>
      </c>
      <c r="AL21" s="6">
        <f>Sectoral_GDP!AL21/GDP!AK$2</f>
        <v>11.147020842976113</v>
      </c>
      <c r="AM21" s="6">
        <f>Sectoral_GDP!AM21/GDP!AL$2</f>
        <v>11.372851904723245</v>
      </c>
      <c r="AN21" s="6">
        <f>Sectoral_GDP!AN21/GDP!AM$2</f>
        <v>11.582365341031277</v>
      </c>
      <c r="AO21" s="6">
        <f>Sectoral_GDP!AO21/GDP!AN$2</f>
        <v>11.776277142796896</v>
      </c>
      <c r="AP21" s="6">
        <f>Sectoral_GDP!AP21/GDP!AO$2</f>
        <v>11.954357443935494</v>
      </c>
      <c r="AQ21" s="6">
        <f>Sectoral_GDP!AQ21/GDP!AP$2</f>
        <v>12.116319536255643</v>
      </c>
      <c r="AR21" s="6">
        <f>Sectoral_GDP!AR21/GDP!AQ$2</f>
        <v>12.261805136796427</v>
      </c>
      <c r="AS21" s="6">
        <f>Sectoral_GDP!AS21/GDP!AR$2</f>
        <v>12.390488440132604</v>
      </c>
      <c r="AT21" s="6">
        <f>Sectoral_GDP!AT21/GDP!AS$2</f>
        <v>12.500032540117633</v>
      </c>
      <c r="AU21" s="6">
        <f>Sectoral_GDP!AU21/GDP!AT$2</f>
        <v>12.59002997348933</v>
      </c>
      <c r="AV21" s="6">
        <f>Sectoral_GDP!AV21/GDP!AU$2</f>
        <v>12.660114698940392</v>
      </c>
      <c r="AW21" s="6">
        <f>Sectoral_GDP!AW21/GDP!AV$2</f>
        <v>12.710183011130168</v>
      </c>
      <c r="AX21" s="6">
        <f>Sectoral_GDP!AX21/GDP!AW$2</f>
        <v>12.740587339342813</v>
      </c>
      <c r="AY21" s="6">
        <f>Sectoral_GDP!AY21/GDP!AX$2</f>
        <v>12.754344729684021</v>
      </c>
      <c r="AZ21" s="6">
        <f>Sectoral_GDP!AZ21/GDP!AY$2</f>
        <v>12.752707368015033</v>
      </c>
      <c r="BA21" s="6">
        <f>Sectoral_GDP!BA21/GDP!AZ$2</f>
        <v>12.737085216918617</v>
      </c>
      <c r="BB21" s="6">
        <f>Sectoral_GDP!BB21/GDP!BA$2</f>
        <v>12.708934428789863</v>
      </c>
      <c r="BC21" s="6">
        <f>Sectoral_GDP!BC21/GDP!BB$2</f>
        <v>12.669668414410099</v>
      </c>
      <c r="BD21" s="6">
        <f>Sectoral_GDP!BD21/GDP!BC$2</f>
        <v>12.618660046742542</v>
      </c>
      <c r="BE21" s="6">
        <f>Sectoral_GDP!BE21/GDP!BD$2</f>
        <v>12.557374841329109</v>
      </c>
      <c r="BF21" s="6">
        <f>Sectoral_GDP!BF21/GDP!BE$2</f>
        <v>12.487235016011663</v>
      </c>
      <c r="BG21" s="6">
        <f>Sectoral_GDP!BG21/GDP!BF$2</f>
        <v>12.40967138893482</v>
      </c>
      <c r="BH21" s="6">
        <f>Sectoral_GDP!BH21/GDP!BG$2</f>
        <v>12.326161652486284</v>
      </c>
      <c r="BI21" s="6">
        <f>Sectoral_GDP!BI21/GDP!BH$2</f>
        <v>12.240486752134306</v>
      </c>
      <c r="BJ21" s="6">
        <f>Sectoral_GDP!BJ21/GDP!BI$2</f>
        <v>12.154320388006491</v>
      </c>
      <c r="BK21" s="6">
        <f>Sectoral_GDP!BK21/GDP!BJ$2</f>
        <v>12.069072417942015</v>
      </c>
      <c r="BL21" s="6">
        <f>Sectoral_GDP!BL21/GDP!BK$2</f>
        <v>11.985699703088368</v>
      </c>
    </row>
    <row r="22" spans="1:64" x14ac:dyDescent="0.25">
      <c r="A22" s="3" t="s">
        <v>18</v>
      </c>
      <c r="B22" s="3" t="s">
        <v>3</v>
      </c>
      <c r="C22" t="s">
        <v>33</v>
      </c>
      <c r="D22" s="6">
        <f>Sectoral_GDP!D22/GDP!C$2</f>
        <v>0.93180041619970255</v>
      </c>
      <c r="E22" s="6">
        <f>Sectoral_GDP!E22/GDP!D$2</f>
        <v>0.79125351498826135</v>
      </c>
      <c r="F22" s="6">
        <f>Sectoral_GDP!F22/GDP!E$2</f>
        <v>0.35520575417583328</v>
      </c>
      <c r="G22" s="6">
        <f>Sectoral_GDP!G22/GDP!F$2</f>
        <v>0.32446479650631532</v>
      </c>
      <c r="H22" s="6">
        <f>Sectoral_GDP!H22/GDP!G$2</f>
        <v>0.22055508692273154</v>
      </c>
      <c r="I22" s="6">
        <f>Sectoral_GDP!I22/GDP!H$2</f>
        <v>0.22302381572813415</v>
      </c>
      <c r="J22" s="6">
        <f>Sectoral_GDP!J22/GDP!I$2</f>
        <v>0.2022236222908296</v>
      </c>
      <c r="K22" s="6">
        <f>Sectoral_GDP!K22/GDP!J$2</f>
        <v>0.17676517159807228</v>
      </c>
      <c r="L22" s="6">
        <f>Sectoral_GDP!L22/GDP!K$2</f>
        <v>0.13917155186149313</v>
      </c>
      <c r="M22" s="6">
        <f>Sectoral_GDP!M22/GDP!L$2</f>
        <v>0.18172212530512682</v>
      </c>
      <c r="N22" s="6">
        <f>Sectoral_GDP!N22/GDP!M$2</f>
        <v>0.16810307522900059</v>
      </c>
      <c r="O22" s="6">
        <f>Sectoral_GDP!O22/GDP!N$2</f>
        <v>0.17706658181188106</v>
      </c>
      <c r="P22" s="6">
        <f>Sectoral_GDP!P22/GDP!O$2</f>
        <v>0.1688510714789411</v>
      </c>
      <c r="Q22" s="6">
        <f>Sectoral_GDP!Q22/GDP!P$2</f>
        <v>0.17394013354527438</v>
      </c>
      <c r="R22" s="6">
        <f>Sectoral_GDP!R22/GDP!Q$2</f>
        <v>0.15970681897058955</v>
      </c>
      <c r="S22" s="6">
        <f>Sectoral_GDP!S22/GDP!R$2</f>
        <v>0.14287991804684355</v>
      </c>
      <c r="T22" s="6">
        <f>Sectoral_GDP!T22/GDP!S$2</f>
        <v>0.13644901226138595</v>
      </c>
      <c r="U22" s="6">
        <f>Sectoral_GDP!U22/GDP!T$2</f>
        <v>0.13952370174240275</v>
      </c>
      <c r="V22" s="6">
        <f>Sectoral_GDP!V22/GDP!U$2</f>
        <v>0.14064153344229913</v>
      </c>
      <c r="W22" s="6">
        <f>Sectoral_GDP!W22/GDP!V$2</f>
        <v>0.13842942934537658</v>
      </c>
      <c r="X22" s="6">
        <f>Sectoral_GDP!X22/GDP!W$2</f>
        <v>0.11603179106178957</v>
      </c>
      <c r="Y22" s="6">
        <f>Sectoral_GDP!Y22/GDP!X$2</f>
        <v>0.1195916438390985</v>
      </c>
      <c r="Z22" s="6">
        <f>Sectoral_GDP!Z22/GDP!Y$2</f>
        <v>0.11279648672961479</v>
      </c>
      <c r="AA22" s="6">
        <f>Sectoral_GDP!AA22/GDP!Z$2</f>
        <v>0.11054947305158118</v>
      </c>
      <c r="AB22" s="6">
        <f>Sectoral_GDP!AB22/GDP!AA$2</f>
        <v>0.11542041366167119</v>
      </c>
      <c r="AC22" s="6">
        <f>Sectoral_GDP!AC22/GDP!AB$2</f>
        <v>0.12705045580559982</v>
      </c>
      <c r="AD22" s="6">
        <f>Sectoral_GDP!AD22/GDP!AC$2</f>
        <v>0.12345374286170789</v>
      </c>
      <c r="AE22" s="6">
        <f>Sectoral_GDP!AE22/GDP!AD$2</f>
        <v>0.11301731013132919</v>
      </c>
      <c r="AF22" s="6">
        <f>Sectoral_GDP!AF22/GDP!AE$2</f>
        <v>9.9486684917934054E-2</v>
      </c>
      <c r="AG22" s="6">
        <f>Sectoral_GDP!AG22/GDP!AF$2</f>
        <v>9.899804697629444E-2</v>
      </c>
      <c r="AH22" s="6">
        <f>Sectoral_GDP!AH22/GDP!AG$2</f>
        <v>0.10011708263862096</v>
      </c>
      <c r="AI22" s="6">
        <f>Sectoral_GDP!AI22/GDP!AH$2</f>
        <v>9.751345542501727E-2</v>
      </c>
      <c r="AJ22" s="6">
        <f>Sectoral_GDP!AJ22/GDP!AI$2</f>
        <v>9.6571056899187518E-2</v>
      </c>
      <c r="AK22" s="6">
        <f>Sectoral_GDP!AK22/GDP!AJ$2</f>
        <v>9.5236850308501861E-2</v>
      </c>
      <c r="AL22" s="6">
        <f>Sectoral_GDP!AL22/GDP!AK$2</f>
        <v>9.4323972113298543E-2</v>
      </c>
      <c r="AM22" s="6">
        <f>Sectoral_GDP!AM22/GDP!AL$2</f>
        <v>9.2988428125006836E-2</v>
      </c>
      <c r="AN22" s="6">
        <f>Sectoral_GDP!AN22/GDP!AM$2</f>
        <v>9.2039254606206503E-2</v>
      </c>
      <c r="AO22" s="6">
        <f>Sectoral_GDP!AO22/GDP!AN$2</f>
        <v>9.0698226374353597E-2</v>
      </c>
      <c r="AP22" s="6">
        <f>Sectoral_GDP!AP22/GDP!AO$2</f>
        <v>8.9362496036563488E-2</v>
      </c>
      <c r="AQ22" s="6">
        <f>Sectoral_GDP!AQ22/GDP!AP$2</f>
        <v>8.8386954832166784E-2</v>
      </c>
      <c r="AR22" s="6">
        <f>Sectoral_GDP!AR22/GDP!AQ$2</f>
        <v>8.7043205319143724E-2</v>
      </c>
      <c r="AS22" s="6">
        <f>Sectoral_GDP!AS22/GDP!AR$2</f>
        <v>8.5696946129693169E-2</v>
      </c>
      <c r="AT22" s="6">
        <f>Sectoral_GDP!AT22/GDP!AS$2</f>
        <v>8.4667686997053654E-2</v>
      </c>
      <c r="AU22" s="6">
        <f>Sectoral_GDP!AU22/GDP!AT$2</f>
        <v>8.3288115588513706E-2</v>
      </c>
      <c r="AV22" s="6">
        <f>Sectoral_GDP!AV22/GDP!AU$2</f>
        <v>8.189879155787004E-2</v>
      </c>
      <c r="AW22" s="6">
        <f>Sectoral_GDP!AW22/GDP!AV$2</f>
        <v>8.080465558502832E-2</v>
      </c>
      <c r="AX22" s="6">
        <f>Sectoral_GDP!AX22/GDP!AW$2</f>
        <v>7.9394367746826913E-2</v>
      </c>
      <c r="AY22" s="6">
        <f>Sectoral_GDP!AY22/GDP!AX$2</f>
        <v>7.7990519205926215E-2</v>
      </c>
      <c r="AZ22" s="6">
        <f>Sectoral_GDP!AZ22/GDP!AY$2</f>
        <v>7.6596056317184108E-2</v>
      </c>
      <c r="BA22" s="6">
        <f>Sectoral_GDP!BA22/GDP!AZ$2</f>
        <v>7.5213687409928703E-2</v>
      </c>
      <c r="BB22" s="6">
        <f>Sectoral_GDP!BB22/GDP!BA$2</f>
        <v>7.3845553524722232E-2</v>
      </c>
      <c r="BC22" s="6">
        <f>Sectoral_GDP!BC22/GDP!BB$2</f>
        <v>7.2492921035292188E-2</v>
      </c>
      <c r="BD22" s="6">
        <f>Sectoral_GDP!BD22/GDP!BC$2</f>
        <v>7.0902025581235359E-2</v>
      </c>
      <c r="BE22" s="6">
        <f>Sectoral_GDP!BE22/GDP!BD$2</f>
        <v>6.9575079051502592E-2</v>
      </c>
      <c r="BF22" s="6">
        <f>Sectoral_GDP!BF22/GDP!BE$2</f>
        <v>6.8258532330855728E-2</v>
      </c>
      <c r="BG22" s="6">
        <f>Sectoral_GDP!BG22/GDP!BF$2</f>
        <v>6.6727083060598491E-2</v>
      </c>
      <c r="BH22" s="6">
        <f>Sectoral_GDP!BH22/GDP!BG$2</f>
        <v>6.5440763864258691E-2</v>
      </c>
      <c r="BI22" s="6">
        <f>Sectoral_GDP!BI22/GDP!BH$2</f>
        <v>6.4175146918913517E-2</v>
      </c>
      <c r="BJ22" s="6">
        <f>Sectoral_GDP!BJ22/GDP!BI$2</f>
        <v>6.2932176104630727E-2</v>
      </c>
      <c r="BK22" s="6">
        <f>Sectoral_GDP!BK22/GDP!BJ$2</f>
        <v>6.1713379066277996E-2</v>
      </c>
      <c r="BL22" s="6">
        <f>Sectoral_GDP!BL22/GDP!BK$2</f>
        <v>6.0714484805092485E-2</v>
      </c>
    </row>
    <row r="23" spans="1:64" x14ac:dyDescent="0.25">
      <c r="A23" s="3" t="s">
        <v>18</v>
      </c>
      <c r="B23" s="3" t="s">
        <v>3</v>
      </c>
      <c r="C23" t="s">
        <v>34</v>
      </c>
      <c r="D23" s="6">
        <f>Sectoral_GDP!D23/GDP!C$2</f>
        <v>2.7122595780775578</v>
      </c>
      <c r="E23" s="6">
        <f>Sectoral_GDP!E23/GDP!D$2</f>
        <v>2.6351289182702495</v>
      </c>
      <c r="F23" s="6">
        <f>Sectoral_GDP!F23/GDP!E$2</f>
        <v>2.066196805188496</v>
      </c>
      <c r="G23" s="6">
        <f>Sectoral_GDP!G23/GDP!F$2</f>
        <v>1.7399424695681294</v>
      </c>
      <c r="H23" s="6">
        <f>Sectoral_GDP!H23/GDP!G$2</f>
        <v>1.487871617906072</v>
      </c>
      <c r="I23" s="6">
        <f>Sectoral_GDP!I23/GDP!H$2</f>
        <v>1.1510455092188434</v>
      </c>
      <c r="J23" s="6">
        <f>Sectoral_GDP!J23/GDP!I$2</f>
        <v>1.0913924313939427</v>
      </c>
      <c r="K23" s="6">
        <f>Sectoral_GDP!K23/GDP!J$2</f>
        <v>1.044650024975549</v>
      </c>
      <c r="L23" s="6">
        <f>Sectoral_GDP!L23/GDP!K$2</f>
        <v>0.9256671176928688</v>
      </c>
      <c r="M23" s="6">
        <f>Sectoral_GDP!M23/GDP!L$2</f>
        <v>0.92498508391079992</v>
      </c>
      <c r="N23" s="6">
        <f>Sectoral_GDP!N23/GDP!M$2</f>
        <v>0.99133607921014233</v>
      </c>
      <c r="O23" s="6">
        <f>Sectoral_GDP!O23/GDP!N$2</f>
        <v>0.959427944759082</v>
      </c>
      <c r="P23" s="6">
        <f>Sectoral_GDP!P23/GDP!O$2</f>
        <v>0.88150474081370356</v>
      </c>
      <c r="Q23" s="6">
        <f>Sectoral_GDP!Q23/GDP!P$2</f>
        <v>0.90568398809579642</v>
      </c>
      <c r="R23" s="6">
        <f>Sectoral_GDP!R23/GDP!Q$2</f>
        <v>1.0323419366107638</v>
      </c>
      <c r="S23" s="6">
        <f>Sectoral_GDP!S23/GDP!R$2</f>
        <v>1.0954309242758684</v>
      </c>
      <c r="T23" s="6">
        <f>Sectoral_GDP!T23/GDP!S$2</f>
        <v>1.1230339941361664</v>
      </c>
      <c r="U23" s="6">
        <f>Sectoral_GDP!U23/GDP!T$2</f>
        <v>1.1527726962179843</v>
      </c>
      <c r="V23" s="6">
        <f>Sectoral_GDP!V23/GDP!U$2</f>
        <v>1.1536159478488217</v>
      </c>
      <c r="W23" s="6">
        <f>Sectoral_GDP!W23/GDP!V$2</f>
        <v>0.99394354918728345</v>
      </c>
      <c r="X23" s="6">
        <f>Sectoral_GDP!X23/GDP!W$2</f>
        <v>1.0409724498416524</v>
      </c>
      <c r="Y23" s="6">
        <f>Sectoral_GDP!Y23/GDP!X$2</f>
        <v>1.0334631624104458</v>
      </c>
      <c r="Z23" s="6">
        <f>Sectoral_GDP!Z23/GDP!Y$2</f>
        <v>1.0312143740547686</v>
      </c>
      <c r="AA23" s="6">
        <f>Sectoral_GDP!AA23/GDP!Z$2</f>
        <v>0.98656000753468787</v>
      </c>
      <c r="AB23" s="6">
        <f>Sectoral_GDP!AB23/GDP!AA$2</f>
        <v>0.96414981218772744</v>
      </c>
      <c r="AC23" s="6">
        <f>Sectoral_GDP!AC23/GDP!AB$2</f>
        <v>0.98149455894698134</v>
      </c>
      <c r="AD23" s="6">
        <f>Sectoral_GDP!AD23/GDP!AC$2</f>
        <v>0.94453138458732711</v>
      </c>
      <c r="AE23" s="6">
        <f>Sectoral_GDP!AE23/GDP!AD$2</f>
        <v>0.96987438365572887</v>
      </c>
      <c r="AF23" s="6">
        <f>Sectoral_GDP!AF23/GDP!AE$2</f>
        <v>1.0138253940603084</v>
      </c>
      <c r="AG23" s="6">
        <f>Sectoral_GDP!AG23/GDP!AF$2</f>
        <v>1.008845898018758</v>
      </c>
      <c r="AH23" s="6">
        <f>Sectoral_GDP!AH23/GDP!AG$2</f>
        <v>1.024711256533632</v>
      </c>
      <c r="AI23" s="6">
        <f>Sectoral_GDP!AI23/GDP!AH$2</f>
        <v>1.002427524207876</v>
      </c>
      <c r="AJ23" s="6">
        <f>Sectoral_GDP!AJ23/GDP!AI$2</f>
        <v>0.99708122081511275</v>
      </c>
      <c r="AK23" s="6">
        <f>Sectoral_GDP!AK23/GDP!AJ$2</f>
        <v>0.98760593663291341</v>
      </c>
      <c r="AL23" s="6">
        <f>Sectoral_GDP!AL23/GDP!AK$2</f>
        <v>0.98241699042817798</v>
      </c>
      <c r="AM23" s="6">
        <f>Sectoral_GDP!AM23/GDP!AL$2</f>
        <v>0.97274230867548783</v>
      </c>
      <c r="AN23" s="6">
        <f>Sectoral_GDP!AN23/GDP!AM$2</f>
        <v>0.96702367667175138</v>
      </c>
      <c r="AO23" s="6">
        <f>Sectoral_GDP!AO23/GDP!AN$2</f>
        <v>0.95710134123783874</v>
      </c>
      <c r="AP23" s="6">
        <f>Sectoral_GDP!AP23/GDP!AO$2</f>
        <v>0.94712987759286071</v>
      </c>
      <c r="AQ23" s="6">
        <f>Sectoral_GDP!AQ23/GDP!AP$2</f>
        <v>0.94088714097608073</v>
      </c>
      <c r="AR23" s="6">
        <f>Sectoral_GDP!AR23/GDP!AQ$2</f>
        <v>0.93063493744930492</v>
      </c>
      <c r="AS23" s="6">
        <f>Sectoral_GDP!AS23/GDP!AR$2</f>
        <v>0.92024811936518425</v>
      </c>
      <c r="AT23" s="6">
        <f>Sectoral_GDP!AT23/GDP!AS$2</f>
        <v>0.91317161642571143</v>
      </c>
      <c r="AU23" s="6">
        <f>Sectoral_GDP!AU23/GDP!AT$2</f>
        <v>0.90222085222874437</v>
      </c>
      <c r="AV23" s="6">
        <f>Sectoral_GDP!AV23/GDP!AU$2</f>
        <v>0.89105073618755848</v>
      </c>
      <c r="AW23" s="6">
        <f>Sectoral_GDP!AW23/GDP!AV$2</f>
        <v>0.88299132906711086</v>
      </c>
      <c r="AX23" s="6">
        <f>Sectoral_GDP!AX23/GDP!AW$2</f>
        <v>0.87137453791941399</v>
      </c>
      <c r="AY23" s="6">
        <f>Sectoral_GDP!AY23/GDP!AX$2</f>
        <v>0.85971023727047846</v>
      </c>
      <c r="AZ23" s="6">
        <f>Sectoral_GDP!AZ23/GDP!AY$2</f>
        <v>0.84803116355280617</v>
      </c>
      <c r="BA23" s="6">
        <f>Sectoral_GDP!BA23/GDP!AZ$2</f>
        <v>0.83636798186908812</v>
      </c>
      <c r="BB23" s="6">
        <f>Sectoral_GDP!BB23/GDP!BA$2</f>
        <v>0.8247455550857492</v>
      </c>
      <c r="BC23" s="6">
        <f>Sectoral_GDP!BC23/GDP!BB$2</f>
        <v>0.81317936319363726</v>
      </c>
      <c r="BD23" s="6">
        <f>Sectoral_GDP!BD23/GDP!BC$2</f>
        <v>0.79881186543137261</v>
      </c>
      <c r="BE23" s="6">
        <f>Sectoral_GDP!BE23/GDP!BD$2</f>
        <v>0.78728991584235952</v>
      </c>
      <c r="BF23" s="6">
        <f>Sectoral_GDP!BF23/GDP!BE$2</f>
        <v>0.77577010903298149</v>
      </c>
      <c r="BG23" s="6">
        <f>Sectoral_GDP!BG23/GDP!BF$2</f>
        <v>0.76168140232929549</v>
      </c>
      <c r="BH23" s="6">
        <f>Sectoral_GDP!BH23/GDP!BG$2</f>
        <v>0.75026500029707566</v>
      </c>
      <c r="BI23" s="6">
        <f>Sectoral_GDP!BI23/GDP!BH$2</f>
        <v>0.73897256372940934</v>
      </c>
      <c r="BJ23" s="6">
        <f>Sectoral_GDP!BJ23/GDP!BI$2</f>
        <v>0.72782891949089423</v>
      </c>
      <c r="BK23" s="6">
        <f>Sectoral_GDP!BK23/GDP!BJ$2</f>
        <v>0.71685447474128938</v>
      </c>
      <c r="BL23" s="6">
        <f>Sectoral_GDP!BL23/GDP!BK$2</f>
        <v>0.70833565605941162</v>
      </c>
    </row>
    <row r="24" spans="1:64" x14ac:dyDescent="0.25">
      <c r="A24" s="3" t="s">
        <v>18</v>
      </c>
      <c r="B24" s="3" t="s">
        <v>3</v>
      </c>
      <c r="C24" t="s">
        <v>35</v>
      </c>
      <c r="D24" s="12">
        <f>Sectoral_GDP!D24/GDP!C$2</f>
        <v>0.9156732646466641</v>
      </c>
      <c r="E24" s="12">
        <f>Sectoral_GDP!E24/GDP!D$2</f>
        <v>0.87292733313309512</v>
      </c>
      <c r="F24" s="12">
        <f>Sectoral_GDP!F24/GDP!E$2</f>
        <v>0.74301645918386305</v>
      </c>
      <c r="G24" s="12">
        <f>Sectoral_GDP!G24/GDP!F$2</f>
        <v>0.65232301745896837</v>
      </c>
      <c r="H24" s="12">
        <f>Sectoral_GDP!H24/GDP!G$2</f>
        <v>0.54848319196137529</v>
      </c>
      <c r="I24" s="12">
        <f>Sectoral_GDP!I24/GDP!H$2</f>
        <v>0.50633338704161102</v>
      </c>
      <c r="J24" s="12">
        <f>Sectoral_GDP!J24/GDP!I$2</f>
        <v>0.46912466105259948</v>
      </c>
      <c r="K24" s="12">
        <f>Sectoral_GDP!K24/GDP!J$2</f>
        <v>0.45754356132053292</v>
      </c>
      <c r="L24" s="12">
        <f>Sectoral_GDP!L24/GDP!K$2</f>
        <v>0.41433125534819415</v>
      </c>
      <c r="M24" s="12">
        <f>Sectoral_GDP!M24/GDP!L$2</f>
        <v>0.4195613018647078</v>
      </c>
      <c r="N24" s="12">
        <f>Sectoral_GDP!N24/GDP!M$2</f>
        <v>0.44405268926849745</v>
      </c>
      <c r="O24" s="12">
        <f>Sectoral_GDP!O24/GDP!N$2</f>
        <v>0.45785888656881457</v>
      </c>
      <c r="P24" s="12">
        <f>Sectoral_GDP!P24/GDP!O$2</f>
        <v>0.46093449036340411</v>
      </c>
      <c r="Q24" s="12">
        <f>Sectoral_GDP!Q24/GDP!P$2</f>
        <v>0.45413058588135613</v>
      </c>
      <c r="R24" s="12">
        <f>Sectoral_GDP!R24/GDP!Q$2</f>
        <v>0.49550590736463895</v>
      </c>
      <c r="S24" s="12">
        <f>Sectoral_GDP!S24/GDP!R$2</f>
        <v>0.52641759606328464</v>
      </c>
      <c r="T24" s="12">
        <f>Sectoral_GDP!T24/GDP!S$2</f>
        <v>0.54035329337918969</v>
      </c>
      <c r="U24" s="12">
        <f>Sectoral_GDP!U24/GDP!T$2</f>
        <v>0.55805882435153054</v>
      </c>
      <c r="V24" s="12">
        <f>Sectoral_GDP!V24/GDP!U$2</f>
        <v>0.55956058707277923</v>
      </c>
      <c r="W24" s="12">
        <f>Sectoral_GDP!W24/GDP!V$2</f>
        <v>0.43713581827946202</v>
      </c>
      <c r="X24" s="12">
        <f>Sectoral_GDP!X24/GDP!W$2</f>
        <v>0.44469116019851035</v>
      </c>
      <c r="Y24" s="12">
        <f>Sectoral_GDP!Y24/GDP!X$2</f>
        <v>0.40890831051971271</v>
      </c>
      <c r="Z24" s="12">
        <f>Sectoral_GDP!Z24/GDP!Y$2</f>
        <v>0.4158877694521354</v>
      </c>
      <c r="AA24" s="12">
        <f>Sectoral_GDP!AA24/GDP!Z$2</f>
        <v>0.39598288307665308</v>
      </c>
      <c r="AB24" s="12">
        <f>Sectoral_GDP!AB24/GDP!AA$2</f>
        <v>0.39422314997625363</v>
      </c>
      <c r="AC24" s="12">
        <f>Sectoral_GDP!AC24/GDP!AB$2</f>
        <v>0.40976315238183975</v>
      </c>
      <c r="AD24" s="12">
        <f>Sectoral_GDP!AD24/GDP!AC$2</f>
        <v>0.3850577288947265</v>
      </c>
      <c r="AE24" s="12">
        <f>Sectoral_GDP!AE24/GDP!AD$2</f>
        <v>0.38887099016605897</v>
      </c>
      <c r="AF24" s="12">
        <f>Sectoral_GDP!AF24/GDP!AE$2</f>
        <v>0.38909397122824968</v>
      </c>
      <c r="AG24" s="12">
        <f>Sectoral_GDP!AG24/GDP!AF$2</f>
        <v>0.3871829006426506</v>
      </c>
      <c r="AH24" s="12">
        <f>Sectoral_GDP!AH24/GDP!AG$2</f>
        <v>0.3935899522429423</v>
      </c>
      <c r="AI24" s="12">
        <f>Sectoral_GDP!AI24/GDP!AH$2</f>
        <v>0.38534225825787749</v>
      </c>
      <c r="AJ24" s="12">
        <f>Sectoral_GDP!AJ24/GDP!AI$2</f>
        <v>0.38359713215139196</v>
      </c>
      <c r="AK24" s="12">
        <f>Sectoral_GDP!AK24/GDP!AJ$2</f>
        <v>0.38025914372313313</v>
      </c>
      <c r="AL24" s="12">
        <f>Sectoral_GDP!AL24/GDP!AK$2</f>
        <v>0.3785672134456724</v>
      </c>
      <c r="AM24" s="12">
        <f>Sectoral_GDP!AM24/GDP!AL$2</f>
        <v>0.37514235340332974</v>
      </c>
      <c r="AN24" s="12">
        <f>Sectoral_GDP!AN24/GDP!AM$2</f>
        <v>0.3732386069282651</v>
      </c>
      <c r="AO24" s="12">
        <f>Sectoral_GDP!AO24/GDP!AN$2</f>
        <v>0.3697077347771322</v>
      </c>
      <c r="AP24" s="12">
        <f>Sectoral_GDP!AP24/GDP!AO$2</f>
        <v>0.36615191327140795</v>
      </c>
      <c r="AQ24" s="12">
        <f>Sectoral_GDP!AQ24/GDP!AP$2</f>
        <v>0.36403275594977041</v>
      </c>
      <c r="AR24" s="12">
        <f>Sectoral_GDP!AR24/GDP!AQ$2</f>
        <v>0.36035739812781981</v>
      </c>
      <c r="AS24" s="12">
        <f>Sectoral_GDP!AS24/GDP!AR$2</f>
        <v>0.35662368887732798</v>
      </c>
      <c r="AT24" s="12">
        <f>Sectoral_GDP!AT24/GDP!AS$2</f>
        <v>0.35416758741926874</v>
      </c>
      <c r="AU24" s="12">
        <f>Sectoral_GDP!AU24/GDP!AT$2</f>
        <v>0.35020345680858106</v>
      </c>
      <c r="AV24" s="12">
        <f>Sectoral_GDP!AV24/GDP!AU$2</f>
        <v>0.3461474694201998</v>
      </c>
      <c r="AW24" s="12">
        <f>Sectoral_GDP!AW24/GDP!AV$2</f>
        <v>0.34329408911544229</v>
      </c>
      <c r="AX24" s="12">
        <f>Sectoral_GDP!AX24/GDP!AW$2</f>
        <v>0.33905168874818092</v>
      </c>
      <c r="AY24" s="12">
        <f>Sectoral_GDP!AY24/GDP!AX$2</f>
        <v>0.33478369936624636</v>
      </c>
      <c r="AZ24" s="12">
        <f>Sectoral_GDP!AZ24/GDP!AY$2</f>
        <v>0.33050282596140534</v>
      </c>
      <c r="BA24" s="12">
        <f>Sectoral_GDP!BA24/GDP!AZ$2</f>
        <v>0.32622100647487118</v>
      </c>
      <c r="BB24" s="12">
        <f>Sectoral_GDP!BB24/GDP!BA$2</f>
        <v>0.32194795276745297</v>
      </c>
      <c r="BC24" s="12">
        <f>Sectoral_GDP!BC24/GDP!BB$2</f>
        <v>0.31768974202747058</v>
      </c>
      <c r="BD24" s="12">
        <f>Sectoral_GDP!BD24/GDP!BC$2</f>
        <v>0.3123291432851189</v>
      </c>
      <c r="BE24" s="12">
        <f>Sectoral_GDP!BE24/GDP!BD$2</f>
        <v>0.30807315140229535</v>
      </c>
      <c r="BF24" s="12">
        <f>Sectoral_GDP!BF24/GDP!BE$2</f>
        <v>0.30381090870252836</v>
      </c>
      <c r="BG24" s="12">
        <f>Sectoral_GDP!BG24/GDP!BF$2</f>
        <v>0.29853471006246124</v>
      </c>
      <c r="BH24" s="12">
        <f>Sectoral_GDP!BH24/GDP!BG$2</f>
        <v>0.29429801159883767</v>
      </c>
      <c r="BI24" s="12">
        <f>Sectoral_GDP!BI24/GDP!BH$2</f>
        <v>0.29010292945070715</v>
      </c>
      <c r="BJ24" s="12">
        <f>Sectoral_GDP!BJ24/GDP!BI$2</f>
        <v>0.28595932757685127</v>
      </c>
      <c r="BK24" s="12">
        <f>Sectoral_GDP!BK24/GDP!BJ$2</f>
        <v>0.28187536342703801</v>
      </c>
      <c r="BL24" s="12">
        <f>Sectoral_GDP!BL24/GDP!BK$2</f>
        <v>0.27875096644215197</v>
      </c>
    </row>
    <row r="25" spans="1:64" x14ac:dyDescent="0.25">
      <c r="A25" s="3" t="s">
        <v>18</v>
      </c>
      <c r="B25" s="3" t="s">
        <v>3</v>
      </c>
      <c r="C25" t="s">
        <v>36</v>
      </c>
      <c r="D25" s="6">
        <f>Sectoral_GDP!D25/GDP!C$2</f>
        <v>1.9654533528825651</v>
      </c>
      <c r="E25" s="6">
        <f>Sectoral_GDP!E25/GDP!D$2</f>
        <v>2.1091055536911485</v>
      </c>
      <c r="F25" s="6">
        <f>Sectoral_GDP!F25/GDP!E$2</f>
        <v>2.3828701584821337</v>
      </c>
      <c r="G25" s="6">
        <f>Sectoral_GDP!G25/GDP!F$2</f>
        <v>1.8395910676878018</v>
      </c>
      <c r="H25" s="6">
        <f>Sectoral_GDP!H25/GDP!G$2</f>
        <v>1.6184566775683038</v>
      </c>
      <c r="I25" s="6">
        <f>Sectoral_GDP!I25/GDP!H$2</f>
        <v>1.7405655743349246</v>
      </c>
      <c r="J25" s="6">
        <f>Sectoral_GDP!J25/GDP!I$2</f>
        <v>1.525827209475255</v>
      </c>
      <c r="K25" s="6">
        <f>Sectoral_GDP!K25/GDP!J$2</f>
        <v>1.5236515011625003</v>
      </c>
      <c r="L25" s="6">
        <f>Sectoral_GDP!L25/GDP!K$2</f>
        <v>1.4132860721164815</v>
      </c>
      <c r="M25" s="6">
        <f>Sectoral_GDP!M25/GDP!L$2</f>
        <v>1.3776873034228436</v>
      </c>
      <c r="N25" s="6">
        <f>Sectoral_GDP!N25/GDP!M$2</f>
        <v>1.4530794619816858</v>
      </c>
      <c r="O25" s="6">
        <f>Sectoral_GDP!O25/GDP!N$2</f>
        <v>1.5509415212958717</v>
      </c>
      <c r="P25" s="6">
        <f>Sectoral_GDP!P25/GDP!O$2</f>
        <v>1.6334964084769934</v>
      </c>
      <c r="Q25" s="6">
        <f>Sectoral_GDP!Q25/GDP!P$2</f>
        <v>1.7010916035202266</v>
      </c>
      <c r="R25" s="6">
        <f>Sectoral_GDP!R25/GDP!Q$2</f>
        <v>1.6496211671502206</v>
      </c>
      <c r="S25" s="6">
        <f>Sectoral_GDP!S25/GDP!R$2</f>
        <v>1.6385200335464039</v>
      </c>
      <c r="T25" s="6">
        <f>Sectoral_GDP!T25/GDP!S$2</f>
        <v>1.7570311336610358</v>
      </c>
      <c r="U25" s="6">
        <f>Sectoral_GDP!U25/GDP!T$2</f>
        <v>1.8709381008483499</v>
      </c>
      <c r="V25" s="6">
        <f>Sectoral_GDP!V25/GDP!U$2</f>
        <v>1.8996192755102106</v>
      </c>
      <c r="W25" s="6">
        <f>Sectoral_GDP!W25/GDP!V$2</f>
        <v>1.822245830736152</v>
      </c>
      <c r="X25" s="6">
        <f>Sectoral_GDP!X25/GDP!W$2</f>
        <v>1.843247882806498</v>
      </c>
      <c r="Y25" s="6">
        <f>Sectoral_GDP!Y25/GDP!X$2</f>
        <v>1.8987453144975239</v>
      </c>
      <c r="Z25" s="6">
        <f>Sectoral_GDP!Z25/GDP!Y$2</f>
        <v>1.9066906099726362</v>
      </c>
      <c r="AA25" s="6">
        <f>Sectoral_GDP!AA25/GDP!Z$2</f>
        <v>1.9575912331042793</v>
      </c>
      <c r="AB25" s="6">
        <f>Sectoral_GDP!AB25/GDP!AA$2</f>
        <v>1.9084725738171886</v>
      </c>
      <c r="AC25" s="6">
        <f>Sectoral_GDP!AC25/GDP!AB$2</f>
        <v>1.8408126427610627</v>
      </c>
      <c r="AD25" s="6">
        <f>Sectoral_GDP!AD25/GDP!AC$2</f>
        <v>1.8197121662139089</v>
      </c>
      <c r="AE25" s="6">
        <f>Sectoral_GDP!AE25/GDP!AD$2</f>
        <v>1.790826836415228</v>
      </c>
      <c r="AF25" s="6">
        <f>Sectoral_GDP!AF25/GDP!AE$2</f>
        <v>1.7112316784085952</v>
      </c>
      <c r="AG25" s="6">
        <f>Sectoral_GDP!AG25/GDP!AF$2</f>
        <v>1.7028268076895023</v>
      </c>
      <c r="AH25" s="6">
        <f>Sectoral_GDP!AH25/GDP!AG$2</f>
        <v>1.7214233322356511</v>
      </c>
      <c r="AI25" s="6">
        <f>Sectoral_GDP!AI25/GDP!AH$2</f>
        <v>1.6760219135249652</v>
      </c>
      <c r="AJ25" s="6">
        <f>Sectoral_GDP!AJ25/GDP!AI$2</f>
        <v>1.6591963299506023</v>
      </c>
      <c r="AK25" s="6">
        <f>Sectoral_GDP!AK25/GDP!AJ$2</f>
        <v>1.6356540948555522</v>
      </c>
      <c r="AL25" s="6">
        <f>Sectoral_GDP!AL25/GDP!AK$2</f>
        <v>1.6193628430677072</v>
      </c>
      <c r="AM25" s="6">
        <f>Sectoral_GDP!AM25/GDP!AL$2</f>
        <v>1.5958300641561718</v>
      </c>
      <c r="AN25" s="6">
        <f>Sectoral_GDP!AN25/GDP!AM$2</f>
        <v>1.5789430878144026</v>
      </c>
      <c r="AO25" s="6">
        <f>Sectoral_GDP!AO25/GDP!AN$2</f>
        <v>1.5553488964379245</v>
      </c>
      <c r="AP25" s="6">
        <f>Sectoral_GDP!AP25/GDP!AO$2</f>
        <v>1.5318631501916156</v>
      </c>
      <c r="AQ25" s="6">
        <f>Sectoral_GDP!AQ25/GDP!AP$2</f>
        <v>1.5145670255617019</v>
      </c>
      <c r="AR25" s="6">
        <f>Sectoral_GDP!AR25/GDP!AQ$2</f>
        <v>1.4909766719354358</v>
      </c>
      <c r="AS25" s="6">
        <f>Sectoral_GDP!AS25/GDP!AR$2</f>
        <v>1.4673609806696071</v>
      </c>
      <c r="AT25" s="6">
        <f>Sectoral_GDP!AT25/GDP!AS$2</f>
        <v>1.4491887821637357</v>
      </c>
      <c r="AU25" s="6">
        <f>Sectoral_GDP!AU25/GDP!AT$2</f>
        <v>1.4250363800495431</v>
      </c>
      <c r="AV25" s="6">
        <f>Sectoral_GDP!AV25/GDP!AU$2</f>
        <v>1.4007352451625361</v>
      </c>
      <c r="AW25" s="6">
        <f>Sectoral_GDP!AW25/GDP!AV$2</f>
        <v>1.3814990598413874</v>
      </c>
      <c r="AX25" s="6">
        <f>Sectoral_GDP!AX25/GDP!AW$2</f>
        <v>1.3568740981789797</v>
      </c>
      <c r="AY25" s="6">
        <f>Sectoral_GDP!AY25/GDP!AX$2</f>
        <v>1.332377581584935</v>
      </c>
      <c r="AZ25" s="6">
        <f>Sectoral_GDP!AZ25/GDP!AY$2</f>
        <v>1.3080596897993968</v>
      </c>
      <c r="BA25" s="6">
        <f>Sectoral_GDP!BA25/GDP!AZ$2</f>
        <v>1.2839664647608138</v>
      </c>
      <c r="BB25" s="6">
        <f>Sectoral_GDP!BB25/GDP!BA$2</f>
        <v>1.2601341971567488</v>
      </c>
      <c r="BC25" s="6">
        <f>Sectoral_GDP!BC25/GDP!BB$2</f>
        <v>1.2365842029865155</v>
      </c>
      <c r="BD25" s="6">
        <f>Sectoral_GDP!BD25/GDP!BC$2</f>
        <v>1.208989098046326</v>
      </c>
      <c r="BE25" s="6">
        <f>Sectoral_GDP!BE25/GDP!BD$2</f>
        <v>1.1859137322084949</v>
      </c>
      <c r="BF25" s="6">
        <f>Sectoral_GDP!BF25/GDP!BE$2</f>
        <v>1.163032853670861</v>
      </c>
      <c r="BG25" s="6">
        <f>Sectoral_GDP!BG25/GDP!BF$2</f>
        <v>1.1365088568826609</v>
      </c>
      <c r="BH25" s="6">
        <f>Sectoral_GDP!BH25/GDP!BG$2</f>
        <v>1.1141782898023964</v>
      </c>
      <c r="BI25" s="6">
        <f>Sectoral_GDP!BI25/GDP!BH$2</f>
        <v>1.092216795953352</v>
      </c>
      <c r="BJ25" s="6">
        <f>Sectoral_GDP!BJ25/GDP!BI$2</f>
        <v>1.0706570373304487</v>
      </c>
      <c r="BK25" s="6">
        <f>Sectoral_GDP!BK25/GDP!BJ$2</f>
        <v>1.0495245467711274</v>
      </c>
      <c r="BL25" s="6">
        <f>Sectoral_GDP!BL25/GDP!BK$2</f>
        <v>1.0321462416865717</v>
      </c>
    </row>
    <row r="26" spans="1:64" x14ac:dyDescent="0.25">
      <c r="A26" s="3" t="s">
        <v>6</v>
      </c>
      <c r="B26" s="3" t="s">
        <v>3</v>
      </c>
      <c r="C26" t="s">
        <v>33</v>
      </c>
      <c r="D26">
        <f>Sectoral_GDP!D26/GDP!C$2</f>
        <v>1.9530323173174619E-2</v>
      </c>
      <c r="E26">
        <f>Sectoral_GDP!E26/GDP!D$2</f>
        <v>2.3755492411992443E-2</v>
      </c>
      <c r="F26">
        <f>Sectoral_GDP!F26/GDP!E$2</f>
        <v>2.6156440535743369E-2</v>
      </c>
      <c r="G26">
        <f>Sectoral_GDP!G26/GDP!F$2</f>
        <v>2.3387636988578084E-2</v>
      </c>
      <c r="H26">
        <f>Sectoral_GDP!H26/GDP!G$2</f>
        <v>2.2060493372947496E-2</v>
      </c>
      <c r="I26">
        <f>Sectoral_GDP!I26/GDP!H$2</f>
        <v>2.1603524851016617E-2</v>
      </c>
      <c r="J26">
        <f>Sectoral_GDP!J26/GDP!I$2</f>
        <v>1.727201842866825E-2</v>
      </c>
      <c r="K26">
        <f>Sectoral_GDP!K26/GDP!J$2</f>
        <v>1.7819452660463628E-2</v>
      </c>
      <c r="L26">
        <f>Sectoral_GDP!L26/GDP!K$2</f>
        <v>1.8649721521190852E-2</v>
      </c>
      <c r="M26">
        <f>Sectoral_GDP!M26/GDP!L$2</f>
        <v>1.7467336738245447E-2</v>
      </c>
      <c r="N26">
        <f>Sectoral_GDP!N26/GDP!M$2</f>
        <v>1.3837255779871232E-2</v>
      </c>
      <c r="O26">
        <f>Sectoral_GDP!O26/GDP!N$2</f>
        <v>1.165293565742642E-2</v>
      </c>
      <c r="P26">
        <f>Sectoral_GDP!P26/GDP!O$2</f>
        <v>1.1554507781300004E-2</v>
      </c>
      <c r="Q26">
        <f>Sectoral_GDP!Q26/GDP!P$2</f>
        <v>1.1567928540943328E-2</v>
      </c>
      <c r="R26">
        <f>Sectoral_GDP!R26/GDP!Q$2</f>
        <v>1.0982175257515331E-2</v>
      </c>
      <c r="S26">
        <f>Sectoral_GDP!S26/GDP!R$2</f>
        <v>1.1475534323709144E-2</v>
      </c>
      <c r="T26">
        <f>Sectoral_GDP!T26/GDP!S$2</f>
        <v>1.0679547795987093E-2</v>
      </c>
      <c r="U26">
        <f>Sectoral_GDP!U26/GDP!T$2</f>
        <v>1.0670055922840609E-2</v>
      </c>
      <c r="V26">
        <f>Sectoral_GDP!V26/GDP!U$2</f>
        <v>1.1321789258037443E-2</v>
      </c>
      <c r="W26">
        <f>Sectoral_GDP!W26/GDP!V$2</f>
        <v>1.0972693047984105E-2</v>
      </c>
      <c r="X26">
        <f>Sectoral_GDP!X26/GDP!W$2</f>
        <v>1.0932884434565034E-2</v>
      </c>
      <c r="Y26">
        <f>Sectoral_GDP!Y26/GDP!X$2</f>
        <v>1.1236696303510955E-2</v>
      </c>
      <c r="Z26">
        <f>Sectoral_GDP!Z26/GDP!Y$2</f>
        <v>1.0661688971277413E-2</v>
      </c>
      <c r="AA26">
        <f>Sectoral_GDP!AA26/GDP!Z$2</f>
        <v>1.0949762639738462E-2</v>
      </c>
      <c r="AB26">
        <f>Sectoral_GDP!AB26/GDP!AA$2</f>
        <v>1.1362648449057473E-2</v>
      </c>
      <c r="AC26">
        <f>Sectoral_GDP!AC26/GDP!AB$2</f>
        <v>1.2131986283740214E-2</v>
      </c>
      <c r="AD26">
        <f>Sectoral_GDP!AD26/GDP!AC$2</f>
        <v>1.2774298917880724E-2</v>
      </c>
      <c r="AE26">
        <f>Sectoral_GDP!AE26/GDP!AD$2</f>
        <v>1.2001428288261751E-2</v>
      </c>
      <c r="AF26">
        <f>Sectoral_GDP!AF26/GDP!AE$2</f>
        <v>1.0805656394595155E-2</v>
      </c>
      <c r="AG26">
        <f>Sectoral_GDP!AG26/GDP!AF$2</f>
        <v>1.067164613605788E-2</v>
      </c>
      <c r="AH26">
        <f>Sectoral_GDP!AH26/GDP!AG$2</f>
        <v>1.0920894671229871E-2</v>
      </c>
      <c r="AI26">
        <f>Sectoral_GDP!AI26/GDP!AH$2</f>
        <v>1.0836181748472317E-2</v>
      </c>
      <c r="AJ26">
        <f>Sectoral_GDP!AJ26/GDP!AI$2</f>
        <v>1.0819818465343361E-2</v>
      </c>
      <c r="AK26">
        <f>Sectoral_GDP!AK26/GDP!AJ$2</f>
        <v>1.0799230513256932E-2</v>
      </c>
      <c r="AL26">
        <f>Sectoral_GDP!AL26/GDP!AK$2</f>
        <v>1.0773234727325153E-2</v>
      </c>
      <c r="AM26">
        <f>Sectoral_GDP!AM26/GDP!AL$2</f>
        <v>1.0743194810920053E-2</v>
      </c>
      <c r="AN26">
        <f>Sectoral_GDP!AN26/GDP!AM$2</f>
        <v>1.0708690303186384E-2</v>
      </c>
      <c r="AO26">
        <f>Sectoral_GDP!AO26/GDP!AN$2</f>
        <v>1.067143137561152E-2</v>
      </c>
      <c r="AP26">
        <f>Sectoral_GDP!AP26/GDP!AO$2</f>
        <v>1.0631118216674746E-2</v>
      </c>
      <c r="AQ26">
        <f>Sectoral_GDP!AQ26/GDP!AP$2</f>
        <v>1.0587395742644478E-2</v>
      </c>
      <c r="AR26">
        <f>Sectoral_GDP!AR26/GDP!AQ$2</f>
        <v>1.0539918184236795E-2</v>
      </c>
      <c r="AS26">
        <f>Sectoral_GDP!AS26/GDP!AR$2</f>
        <v>1.0488501005028737E-2</v>
      </c>
      <c r="AT26">
        <f>Sectoral_GDP!AT26/GDP!AS$2</f>
        <v>1.0431228374162008E-2</v>
      </c>
      <c r="AU26">
        <f>Sectoral_GDP!AU26/GDP!AT$2</f>
        <v>1.0368364019325305E-2</v>
      </c>
      <c r="AV26">
        <f>Sectoral_GDP!AV26/GDP!AU$2</f>
        <v>1.0300277860906175E-2</v>
      </c>
      <c r="AW26">
        <f>Sectoral_GDP!AW26/GDP!AV$2</f>
        <v>1.0227368189823617E-2</v>
      </c>
      <c r="AX26">
        <f>Sectoral_GDP!AX26/GDP!AW$2</f>
        <v>1.0150052397340622E-2</v>
      </c>
      <c r="AY26">
        <f>Sectoral_GDP!AY26/GDP!AX$2</f>
        <v>1.0069901606734027E-2</v>
      </c>
      <c r="AZ26">
        <f>Sectoral_GDP!AZ26/GDP!AY$2</f>
        <v>9.9874229803719738E-3</v>
      </c>
      <c r="BA26">
        <f>Sectoral_GDP!BA26/GDP!AZ$2</f>
        <v>9.9030371485382945E-3</v>
      </c>
      <c r="BB26">
        <f>Sectoral_GDP!BB26/GDP!BA$2</f>
        <v>9.8170238681629975E-3</v>
      </c>
      <c r="BC26">
        <f>Sectoral_GDP!BC26/GDP!BB$2</f>
        <v>9.7295530401015299E-3</v>
      </c>
      <c r="BD26">
        <f>Sectoral_GDP!BD26/GDP!BC$2</f>
        <v>9.6405585825098117E-3</v>
      </c>
      <c r="BE26">
        <f>Sectoral_GDP!BE26/GDP!BD$2</f>
        <v>9.5501811836374035E-3</v>
      </c>
      <c r="BF26">
        <f>Sectoral_GDP!BF26/GDP!BE$2</f>
        <v>9.4585542832073457E-3</v>
      </c>
      <c r="BG26">
        <f>Sectoral_GDP!BG26/GDP!BF$2</f>
        <v>9.3658439553820343E-3</v>
      </c>
      <c r="BH26">
        <f>Sectoral_GDP!BH26/GDP!BG$2</f>
        <v>9.2722534871037821E-3</v>
      </c>
      <c r="BI26">
        <f>Sectoral_GDP!BI26/GDP!BH$2</f>
        <v>9.1782799243931932E-3</v>
      </c>
      <c r="BJ26">
        <f>Sectoral_GDP!BJ26/GDP!BI$2</f>
        <v>9.0842513069636782E-3</v>
      </c>
      <c r="BK26">
        <f>Sectoral_GDP!BK26/GDP!BJ$2</f>
        <v>8.9904037559450072E-3</v>
      </c>
      <c r="BL26">
        <f>Sectoral_GDP!BL26/GDP!BK$2</f>
        <v>8.8968384334683175E-3</v>
      </c>
    </row>
    <row r="27" spans="1:64" x14ac:dyDescent="0.25">
      <c r="A27" s="3" t="s">
        <v>6</v>
      </c>
      <c r="B27" s="3" t="s">
        <v>3</v>
      </c>
      <c r="C27" t="s">
        <v>34</v>
      </c>
      <c r="D27" s="6">
        <f>Sectoral_GDP!D27/GDP!C$2</f>
        <v>9.2987213286855372E-2</v>
      </c>
      <c r="E27" s="6">
        <f>Sectoral_GDP!E27/GDP!D$2</f>
        <v>9.5915287952638081E-2</v>
      </c>
      <c r="F27" s="6">
        <f>Sectoral_GDP!F27/GDP!E$2</f>
        <v>0.10019439401486477</v>
      </c>
      <c r="G27" s="6">
        <f>Sectoral_GDP!G27/GDP!F$2</f>
        <v>0.1018797751429584</v>
      </c>
      <c r="H27" s="6">
        <f>Sectoral_GDP!H27/GDP!G$2</f>
        <v>0.10758183504251576</v>
      </c>
      <c r="I27" s="6">
        <f>Sectoral_GDP!I27/GDP!H$2</f>
        <v>0.11735979926446992</v>
      </c>
      <c r="J27" s="6">
        <f>Sectoral_GDP!J27/GDP!I$2</f>
        <v>0.10872343880815119</v>
      </c>
      <c r="K27" s="6">
        <f>Sectoral_GDP!K27/GDP!J$2</f>
        <v>0.11074945265644245</v>
      </c>
      <c r="L27" s="6">
        <f>Sectoral_GDP!L27/GDP!K$2</f>
        <v>0.10104509266980967</v>
      </c>
      <c r="M27" s="6">
        <f>Sectoral_GDP!M27/GDP!L$2</f>
        <v>9.4668984890108623E-2</v>
      </c>
      <c r="N27" s="6">
        <f>Sectoral_GDP!N27/GDP!M$2</f>
        <v>0.10172597692628499</v>
      </c>
      <c r="O27" s="6">
        <f>Sectoral_GDP!O27/GDP!N$2</f>
        <v>0.10365603443995899</v>
      </c>
      <c r="P27" s="6">
        <f>Sectoral_GDP!P27/GDP!O$2</f>
        <v>0.10329840129189932</v>
      </c>
      <c r="Q27" s="6">
        <f>Sectoral_GDP!Q27/GDP!P$2</f>
        <v>0.10919426294735646</v>
      </c>
      <c r="R27" s="6">
        <f>Sectoral_GDP!R27/GDP!Q$2</f>
        <v>0.1206577492683245</v>
      </c>
      <c r="S27" s="6">
        <f>Sectoral_GDP!S27/GDP!R$2</f>
        <v>0.12652899823150146</v>
      </c>
      <c r="T27" s="6">
        <f>Sectoral_GDP!T27/GDP!S$2</f>
        <v>0.14595053249357651</v>
      </c>
      <c r="U27" s="6">
        <f>Sectoral_GDP!U27/GDP!T$2</f>
        <v>0.14288277879118114</v>
      </c>
      <c r="V27" s="6">
        <f>Sectoral_GDP!V27/GDP!U$2</f>
        <v>0.12200110976262121</v>
      </c>
      <c r="W27" s="6">
        <f>Sectoral_GDP!W27/GDP!V$2</f>
        <v>0.11855586093344189</v>
      </c>
      <c r="X27" s="6">
        <f>Sectoral_GDP!X27/GDP!W$2</f>
        <v>0.12736250782467712</v>
      </c>
      <c r="Y27" s="6">
        <f>Sectoral_GDP!Y27/GDP!X$2</f>
        <v>0.12856361107673442</v>
      </c>
      <c r="Z27" s="6">
        <f>Sectoral_GDP!Z27/GDP!Y$2</f>
        <v>0.12168609985601583</v>
      </c>
      <c r="AA27" s="6">
        <f>Sectoral_GDP!AA27/GDP!Z$2</f>
        <v>0.11853223382812096</v>
      </c>
      <c r="AB27" s="6">
        <f>Sectoral_GDP!AB27/GDP!AA$2</f>
        <v>0.11786268771012036</v>
      </c>
      <c r="AC27" s="6">
        <f>Sectoral_GDP!AC27/GDP!AB$2</f>
        <v>0.11220307720510808</v>
      </c>
      <c r="AD27" s="6">
        <f>Sectoral_GDP!AD27/GDP!AC$2</f>
        <v>0.10825116295118981</v>
      </c>
      <c r="AE27" s="6">
        <f>Sectoral_GDP!AE27/GDP!AD$2</f>
        <v>0.10972274966237761</v>
      </c>
      <c r="AF27" s="6">
        <f>Sectoral_GDP!AF27/GDP!AE$2</f>
        <v>0.11129066650803583</v>
      </c>
      <c r="AG27" s="6">
        <f>Sectoral_GDP!AG27/GDP!AF$2</f>
        <v>0.10948495277196327</v>
      </c>
      <c r="AH27" s="6">
        <f>Sectoral_GDP!AH27/GDP!AG$2</f>
        <v>0.11078999360721131</v>
      </c>
      <c r="AI27" s="6">
        <f>Sectoral_GDP!AI27/GDP!AH$2</f>
        <v>0.10870209108440657</v>
      </c>
      <c r="AJ27" s="6">
        <f>Sectoral_GDP!AJ27/GDP!AI$2</f>
        <v>0.10732499863551154</v>
      </c>
      <c r="AK27" s="6">
        <f>Sectoral_GDP!AK27/GDP!AJ$2</f>
        <v>0.10592367201498804</v>
      </c>
      <c r="AL27" s="6">
        <f>Sectoral_GDP!AL27/GDP!AK$2</f>
        <v>0.10448781274080715</v>
      </c>
      <c r="AM27" s="6">
        <f>Sectoral_GDP!AM27/GDP!AL$2</f>
        <v>0.10303203225031501</v>
      </c>
      <c r="AN27" s="6">
        <f>Sectoral_GDP!AN27/GDP!AM$2</f>
        <v>0.10155340119164344</v>
      </c>
      <c r="AO27" s="6">
        <f>Sectoral_GDP!AO27/GDP!AN$2</f>
        <v>0.10006912207124281</v>
      </c>
      <c r="AP27" s="6">
        <f>Sectoral_GDP!AP27/GDP!AO$2</f>
        <v>9.8577014358981155E-2</v>
      </c>
      <c r="AQ27" s="6">
        <f>Sectoral_GDP!AQ27/GDP!AP$2</f>
        <v>9.7074499219461069E-2</v>
      </c>
      <c r="AR27" s="6">
        <f>Sectoral_GDP!AR27/GDP!AQ$2</f>
        <v>9.5559210102103206E-2</v>
      </c>
      <c r="AS27" s="6">
        <f>Sectoral_GDP!AS27/GDP!AR$2</f>
        <v>9.4030346136486698E-2</v>
      </c>
      <c r="AT27" s="6">
        <f>Sectoral_GDP!AT27/GDP!AS$2</f>
        <v>9.2471811107904783E-2</v>
      </c>
      <c r="AU27" s="6">
        <f>Sectoral_GDP!AU27/GDP!AT$2</f>
        <v>9.088735095029328E-2</v>
      </c>
      <c r="AV27" s="6">
        <f>Sectoral_GDP!AV27/GDP!AU$2</f>
        <v>8.9281493980934559E-2</v>
      </c>
      <c r="AW27" s="6">
        <f>Sectoral_GDP!AW27/GDP!AV$2</f>
        <v>8.7658835851975689E-2</v>
      </c>
      <c r="AX27" s="6">
        <f>Sectoral_GDP!AX27/GDP!AW$2</f>
        <v>8.602395215340243E-2</v>
      </c>
      <c r="AY27" s="6">
        <f>Sectoral_GDP!AY27/GDP!AX$2</f>
        <v>8.4390902900556661E-2</v>
      </c>
      <c r="AZ27" s="6">
        <f>Sectoral_GDP!AZ27/GDP!AY$2</f>
        <v>8.2764319546232742E-2</v>
      </c>
      <c r="BA27" s="6">
        <f>Sectoral_GDP!BA27/GDP!AZ$2</f>
        <v>8.1147923849693465E-2</v>
      </c>
      <c r="BB27" s="6">
        <f>Sectoral_GDP!BB27/GDP!BA$2</f>
        <v>7.9544132703784548E-2</v>
      </c>
      <c r="BC27" s="6">
        <f>Sectoral_GDP!BC27/GDP!BB$2</f>
        <v>7.7954374905608664E-2</v>
      </c>
      <c r="BD27" s="6">
        <f>Sectoral_GDP!BD27/GDP!BC$2</f>
        <v>7.6378143979307339E-2</v>
      </c>
      <c r="BE27" s="6">
        <f>Sectoral_GDP!BE27/GDP!BD$2</f>
        <v>7.481657327487426E-2</v>
      </c>
      <c r="BF27" s="6">
        <f>Sectoral_GDP!BF27/GDP!BE$2</f>
        <v>7.3270686696618598E-2</v>
      </c>
      <c r="BG27" s="6">
        <f>Sectoral_GDP!BG27/GDP!BF$2</f>
        <v>7.1741709030929593E-2</v>
      </c>
      <c r="BH27" s="6">
        <f>Sectoral_GDP!BH27/GDP!BG$2</f>
        <v>7.0231087908912818E-2</v>
      </c>
      <c r="BI27" s="6">
        <f>Sectoral_GDP!BI27/GDP!BH$2</f>
        <v>6.8742401189009428E-2</v>
      </c>
      <c r="BJ27" s="6">
        <f>Sectoral_GDP!BJ27/GDP!BI$2</f>
        <v>6.7277808809988904E-2</v>
      </c>
      <c r="BK27" s="6">
        <f>Sectoral_GDP!BK27/GDP!BJ$2</f>
        <v>6.5838691936956559E-2</v>
      </c>
      <c r="BL27" s="6">
        <f>Sectoral_GDP!BL27/GDP!BK$2</f>
        <v>6.4425381759598388E-2</v>
      </c>
    </row>
    <row r="28" spans="1:64" x14ac:dyDescent="0.25">
      <c r="A28" s="3" t="s">
        <v>6</v>
      </c>
      <c r="B28" s="3" t="s">
        <v>3</v>
      </c>
      <c r="C28" t="s">
        <v>35</v>
      </c>
      <c r="D28" s="12">
        <f>Sectoral_GDP!D28/GDP!C$2</f>
        <v>4.3895446951732343E-2</v>
      </c>
      <c r="E28" s="12">
        <f>Sectoral_GDP!E28/GDP!D$2</f>
        <v>4.8958334821356538E-2</v>
      </c>
      <c r="F28" s="12">
        <f>Sectoral_GDP!F28/GDP!E$2</f>
        <v>5.3948065566822231E-2</v>
      </c>
      <c r="G28" s="12">
        <f>Sectoral_GDP!G28/GDP!F$2</f>
        <v>5.6102721180623379E-2</v>
      </c>
      <c r="H28" s="12">
        <f>Sectoral_GDP!H28/GDP!G$2</f>
        <v>5.6572008756646384E-2</v>
      </c>
      <c r="I28" s="12">
        <f>Sectoral_GDP!I28/GDP!H$2</f>
        <v>5.9692069717573244E-2</v>
      </c>
      <c r="J28" s="12">
        <f>Sectoral_GDP!J28/GDP!I$2</f>
        <v>5.3414871781562359E-2</v>
      </c>
      <c r="K28" s="12">
        <f>Sectoral_GDP!K28/GDP!J$2</f>
        <v>5.4185461789550519E-2</v>
      </c>
      <c r="L28" s="12">
        <f>Sectoral_GDP!L28/GDP!K$2</f>
        <v>5.2801368106389933E-2</v>
      </c>
      <c r="M28" s="12">
        <f>Sectoral_GDP!M28/GDP!L$2</f>
        <v>5.0529795110263863E-2</v>
      </c>
      <c r="N28" s="12">
        <f>Sectoral_GDP!N28/GDP!M$2</f>
        <v>5.3007523727608474E-2</v>
      </c>
      <c r="O28" s="12">
        <f>Sectoral_GDP!O28/GDP!N$2</f>
        <v>5.5795548286325811E-2</v>
      </c>
      <c r="P28" s="12">
        <f>Sectoral_GDP!P28/GDP!O$2</f>
        <v>5.5477349318805699E-2</v>
      </c>
      <c r="Q28" s="12">
        <f>Sectoral_GDP!Q28/GDP!P$2</f>
        <v>5.4314684034958892E-2</v>
      </c>
      <c r="R28" s="12">
        <f>Sectoral_GDP!R28/GDP!Q$2</f>
        <v>5.241448920329761E-2</v>
      </c>
      <c r="S28" s="12">
        <f>Sectoral_GDP!S28/GDP!R$2</f>
        <v>4.8111776386065043E-2</v>
      </c>
      <c r="T28" s="12">
        <f>Sectoral_GDP!T28/GDP!S$2</f>
        <v>4.4873505639241841E-2</v>
      </c>
      <c r="U28" s="12">
        <f>Sectoral_GDP!U28/GDP!T$2</f>
        <v>4.2053851185858152E-2</v>
      </c>
      <c r="V28" s="12">
        <f>Sectoral_GDP!V28/GDP!U$2</f>
        <v>3.9153268037203467E-2</v>
      </c>
      <c r="W28" s="12">
        <f>Sectoral_GDP!W28/GDP!V$2</f>
        <v>3.8116443204822686E-2</v>
      </c>
      <c r="X28" s="12">
        <f>Sectoral_GDP!X28/GDP!W$2</f>
        <v>3.7897553246908133E-2</v>
      </c>
      <c r="Y28" s="12">
        <f>Sectoral_GDP!Y28/GDP!X$2</f>
        <v>4.0117642419372809E-2</v>
      </c>
      <c r="Z28" s="12">
        <f>Sectoral_GDP!Z28/GDP!Y$2</f>
        <v>3.98974264345065E-2</v>
      </c>
      <c r="AA28" s="12">
        <f>Sectoral_GDP!AA28/GDP!Z$2</f>
        <v>4.1626488040276341E-2</v>
      </c>
      <c r="AB28" s="12">
        <f>Sectoral_GDP!AB28/GDP!AA$2</f>
        <v>4.2071204353140428E-2</v>
      </c>
      <c r="AC28" s="12">
        <f>Sectoral_GDP!AC28/GDP!AB$2</f>
        <v>4.3390633284175396E-2</v>
      </c>
      <c r="AD28" s="12">
        <f>Sectoral_GDP!AD28/GDP!AC$2</f>
        <v>4.0402999987902199E-2</v>
      </c>
      <c r="AE28" s="12">
        <f>Sectoral_GDP!AE28/GDP!AD$2</f>
        <v>3.7861709782368476E-2</v>
      </c>
      <c r="AF28" s="12">
        <f>Sectoral_GDP!AF28/GDP!AE$2</f>
        <v>3.8746788340321782E-2</v>
      </c>
      <c r="AG28" s="12">
        <f>Sectoral_GDP!AG28/GDP!AF$2</f>
        <v>3.6709588910966484E-2</v>
      </c>
      <c r="AH28" s="12">
        <f>Sectoral_GDP!AH28/GDP!AG$2</f>
        <v>3.7380967389162266E-2</v>
      </c>
      <c r="AI28" s="12">
        <f>Sectoral_GDP!AI28/GDP!AH$2</f>
        <v>3.690734555549291E-2</v>
      </c>
      <c r="AJ28" s="12">
        <f>Sectoral_GDP!AJ28/GDP!AI$2</f>
        <v>3.6669139391086257E-2</v>
      </c>
      <c r="AK28" s="12">
        <f>Sectoral_GDP!AK28/GDP!AJ$2</f>
        <v>3.6418140505752421E-2</v>
      </c>
      <c r="AL28" s="12">
        <f>Sectoral_GDP!AL28/GDP!AK$2</f>
        <v>3.6150581765344317E-2</v>
      </c>
      <c r="AM28" s="12">
        <f>Sectoral_GDP!AM28/GDP!AL$2</f>
        <v>3.5871276541432642E-2</v>
      </c>
      <c r="AN28" s="12">
        <f>Sectoral_GDP!AN28/GDP!AM$2</f>
        <v>3.5579017620136259E-2</v>
      </c>
      <c r="AO28" s="12">
        <f>Sectoral_GDP!AO28/GDP!AN$2</f>
        <v>3.5279667409507449E-2</v>
      </c>
      <c r="AP28" s="12">
        <f>Sectoral_GDP!AP28/GDP!AO$2</f>
        <v>3.4972362097536791E-2</v>
      </c>
      <c r="AQ28" s="12">
        <f>Sectoral_GDP!AQ28/GDP!AP$2</f>
        <v>3.465607527795482E-2</v>
      </c>
      <c r="AR28" s="12">
        <f>Sectoral_GDP!AR28/GDP!AQ$2</f>
        <v>3.4329832462614292E-2</v>
      </c>
      <c r="AS28" s="12">
        <f>Sectoral_GDP!AS28/GDP!AR$2</f>
        <v>3.3993202469575122E-2</v>
      </c>
      <c r="AT28" s="12">
        <f>Sectoral_GDP!AT28/GDP!AS$2</f>
        <v>3.3640180941638988E-2</v>
      </c>
      <c r="AU28" s="12">
        <f>Sectoral_GDP!AU28/GDP!AT$2</f>
        <v>3.3271878265103923E-2</v>
      </c>
      <c r="AV28" s="12">
        <f>Sectoral_GDP!AV28/GDP!AU$2</f>
        <v>3.2889724460879989E-2</v>
      </c>
      <c r="AW28" s="12">
        <f>Sectoral_GDP!AW28/GDP!AV$2</f>
        <v>3.2495213770993549E-2</v>
      </c>
      <c r="AX28" s="12">
        <f>Sectoral_GDP!AX28/GDP!AW$2</f>
        <v>3.2089873432949813E-2</v>
      </c>
      <c r="AY28" s="12">
        <f>Sectoral_GDP!AY28/GDP!AX$2</f>
        <v>3.1678831930672946E-2</v>
      </c>
      <c r="AZ28" s="12">
        <f>Sectoral_GDP!AZ28/GDP!AY$2</f>
        <v>3.1263787385480794E-2</v>
      </c>
      <c r="BA28" s="12">
        <f>Sectoral_GDP!BA28/GDP!AZ$2</f>
        <v>3.0846135793239162E-2</v>
      </c>
      <c r="BB28" s="12">
        <f>Sectoral_GDP!BB28/GDP!BA$2</f>
        <v>3.0426809641721397E-2</v>
      </c>
      <c r="BC28" s="12">
        <f>Sectoral_GDP!BC28/GDP!BB$2</f>
        <v>3.0006384719606958E-2</v>
      </c>
      <c r="BD28" s="12">
        <f>Sectoral_GDP!BD28/GDP!BC$2</f>
        <v>2.9584701641401444E-2</v>
      </c>
      <c r="BE28" s="12">
        <f>Sectoral_GDP!BE28/GDP!BD$2</f>
        <v>2.9162235946787352E-2</v>
      </c>
      <c r="BF28" s="12">
        <f>Sectoral_GDP!BF28/GDP!BE$2</f>
        <v>2.873943207158082E-2</v>
      </c>
      <c r="BG28" s="12">
        <f>Sectoral_GDP!BG28/GDP!BF$2</f>
        <v>2.8316824649836803E-2</v>
      </c>
      <c r="BH28" s="12">
        <f>Sectoral_GDP!BH28/GDP!BG$2</f>
        <v>2.7895049885658517E-2</v>
      </c>
      <c r="BI28" s="12">
        <f>Sectoral_GDP!BI28/GDP!BH$2</f>
        <v>2.7475610937928774E-2</v>
      </c>
      <c r="BJ28" s="12">
        <f>Sectoral_GDP!BJ28/GDP!BI$2</f>
        <v>2.7059477831673309E-2</v>
      </c>
      <c r="BK28" s="12">
        <f>Sectoral_GDP!BK28/GDP!BJ$2</f>
        <v>2.6647328790620674E-2</v>
      </c>
      <c r="BL28" s="12">
        <f>Sectoral_GDP!BL28/GDP!BK$2</f>
        <v>2.6239430252451564E-2</v>
      </c>
    </row>
    <row r="29" spans="1:64" x14ac:dyDescent="0.25">
      <c r="A29" s="3" t="s">
        <v>6</v>
      </c>
      <c r="B29" s="3" t="s">
        <v>3</v>
      </c>
      <c r="C29" t="s">
        <v>36</v>
      </c>
      <c r="D29">
        <f>Sectoral_GDP!D29/GDP!C$2</f>
        <v>0.1117482831971003</v>
      </c>
      <c r="E29">
        <f>Sectoral_GDP!E29/GDP!D$2</f>
        <v>0.11961837195675844</v>
      </c>
      <c r="F29">
        <f>Sectoral_GDP!F29/GDP!E$2</f>
        <v>0.13695677217471791</v>
      </c>
      <c r="G29">
        <f>Sectoral_GDP!G29/GDP!F$2</f>
        <v>0.14361393603198103</v>
      </c>
      <c r="H29">
        <f>Sectoral_GDP!H29/GDP!G$2</f>
        <v>0.14491564582950597</v>
      </c>
      <c r="I29">
        <f>Sectoral_GDP!I29/GDP!H$2</f>
        <v>0.14911183743768244</v>
      </c>
      <c r="J29">
        <f>Sectoral_GDP!J29/GDP!I$2</f>
        <v>0.16172319713089078</v>
      </c>
      <c r="K29">
        <f>Sectoral_GDP!K29/GDP!J$2</f>
        <v>0.16961531649308029</v>
      </c>
      <c r="L29">
        <f>Sectoral_GDP!L29/GDP!K$2</f>
        <v>0.17595930933937903</v>
      </c>
      <c r="M29">
        <f>Sectoral_GDP!M29/GDP!L$2</f>
        <v>0.16953308381672916</v>
      </c>
      <c r="N29">
        <f>Sectoral_GDP!N29/GDP!M$2</f>
        <v>0.16987573460477093</v>
      </c>
      <c r="O29">
        <f>Sectoral_GDP!O29/GDP!N$2</f>
        <v>0.17461141797938451</v>
      </c>
      <c r="P29">
        <f>Sectoral_GDP!P29/GDP!O$2</f>
        <v>0.17204875124179173</v>
      </c>
      <c r="Q29">
        <f>Sectoral_GDP!Q29/GDP!P$2</f>
        <v>0.17133185714236601</v>
      </c>
      <c r="R29">
        <f>Sectoral_GDP!R29/GDP!Q$2</f>
        <v>0.16994775203423587</v>
      </c>
      <c r="S29">
        <f>Sectoral_GDP!S29/GDP!R$2</f>
        <v>0.1700780703219337</v>
      </c>
      <c r="T29">
        <f>Sectoral_GDP!T29/GDP!S$2</f>
        <v>0.16437941434806047</v>
      </c>
      <c r="U29">
        <f>Sectoral_GDP!U29/GDP!T$2</f>
        <v>0.17056098230372713</v>
      </c>
      <c r="V29">
        <f>Sectoral_GDP!V29/GDP!U$2</f>
        <v>0.18819426869130068</v>
      </c>
      <c r="W29">
        <f>Sectoral_GDP!W29/GDP!V$2</f>
        <v>0.18303423743129973</v>
      </c>
      <c r="X29">
        <f>Sectoral_GDP!X29/GDP!W$2</f>
        <v>0.18567336596164577</v>
      </c>
      <c r="Y29">
        <f>Sectoral_GDP!Y29/GDP!X$2</f>
        <v>0.19486720629780238</v>
      </c>
      <c r="Z29">
        <f>Sectoral_GDP!Z29/GDP!Y$2</f>
        <v>0.20542026814159123</v>
      </c>
      <c r="AA29">
        <f>Sectoral_GDP!AA29/GDP!Z$2</f>
        <v>0.21325848827170532</v>
      </c>
      <c r="AB29">
        <f>Sectoral_GDP!AB29/GDP!AA$2</f>
        <v>0.21073465527292037</v>
      </c>
      <c r="AC29">
        <f>Sectoral_GDP!AC29/GDP!AB$2</f>
        <v>0.2154154043478792</v>
      </c>
      <c r="AD29">
        <f>Sectoral_GDP!AD29/GDP!AC$2</f>
        <v>0.2157200856897846</v>
      </c>
      <c r="AE29">
        <f>Sectoral_GDP!AE29/GDP!AD$2</f>
        <v>0.21102553283382208</v>
      </c>
      <c r="AF29">
        <f>Sectoral_GDP!AF29/GDP!AE$2</f>
        <v>0.21375396845891836</v>
      </c>
      <c r="AG29">
        <f>Sectoral_GDP!AG29/GDP!AF$2</f>
        <v>0.21459337313161717</v>
      </c>
      <c r="AH29">
        <f>Sectoral_GDP!AH29/GDP!AG$2</f>
        <v>0.22066411359400909</v>
      </c>
      <c r="AI29">
        <f>Sectoral_GDP!AI29/GDP!AH$2</f>
        <v>0.22000794929860218</v>
      </c>
      <c r="AJ29">
        <f>Sectoral_GDP!AJ29/GDP!AI$2</f>
        <v>0.22073472898230537</v>
      </c>
      <c r="AK29">
        <f>Sectoral_GDP!AK29/GDP!AJ$2</f>
        <v>0.22137680016738448</v>
      </c>
      <c r="AL29">
        <f>Sectoral_GDP!AL29/GDP!AK$2</f>
        <v>0.22190854079242855</v>
      </c>
      <c r="AM29">
        <f>Sectoral_GDP!AM29/GDP!AL$2</f>
        <v>0.22235656039007723</v>
      </c>
      <c r="AN29">
        <f>Sectoral_GDP!AN29/GDP!AM$2</f>
        <v>0.22271089134339303</v>
      </c>
      <c r="AO29">
        <f>Sectoral_GDP!AO29/GDP!AN$2</f>
        <v>0.2230059108000331</v>
      </c>
      <c r="AP29">
        <f>Sectoral_GDP!AP29/GDP!AO$2</f>
        <v>0.22323446541568351</v>
      </c>
      <c r="AQ29">
        <f>Sectoral_GDP!AQ29/GDP!AP$2</f>
        <v>0.2233881064793847</v>
      </c>
      <c r="AR29">
        <f>Sectoral_GDP!AR29/GDP!AQ$2</f>
        <v>0.22345842885662606</v>
      </c>
      <c r="AS29">
        <f>Sectoral_GDP!AS29/GDP!AR$2</f>
        <v>0.22344031053974855</v>
      </c>
      <c r="AT29">
        <f>Sectoral_GDP!AT29/GDP!AS$2</f>
        <v>0.22329148229397497</v>
      </c>
      <c r="AU29">
        <f>Sectoral_GDP!AU29/GDP!AT$2</f>
        <v>0.22301575261565129</v>
      </c>
      <c r="AV29">
        <f>Sectoral_GDP!AV29/GDP!AU$2</f>
        <v>0.22261931668357571</v>
      </c>
      <c r="AW29">
        <f>Sectoral_GDP!AW29/GDP!AV$2</f>
        <v>0.22210912281616471</v>
      </c>
      <c r="AX29">
        <f>Sectoral_GDP!AX29/GDP!AW$2</f>
        <v>0.22149268667884398</v>
      </c>
      <c r="AY29">
        <f>Sectoral_GDP!AY29/GDP!AX$2</f>
        <v>0.22080298238449791</v>
      </c>
      <c r="AZ29">
        <f>Sectoral_GDP!AZ29/GDP!AY$2</f>
        <v>0.22005019216785932</v>
      </c>
      <c r="BA29">
        <f>Sectoral_GDP!BA29/GDP!AZ$2</f>
        <v>0.21924278900548572</v>
      </c>
      <c r="BB29">
        <f>Sectoral_GDP!BB29/GDP!BA$2</f>
        <v>0.21838628359400489</v>
      </c>
      <c r="BC29">
        <f>Sectoral_GDP!BC29/GDP!BB$2</f>
        <v>0.2174838446660626</v>
      </c>
      <c r="BD29">
        <f>Sectoral_GDP!BD29/GDP!BC$2</f>
        <v>0.21653340776852589</v>
      </c>
      <c r="BE29">
        <f>Sectoral_GDP!BE29/GDP!BD$2</f>
        <v>0.21553754146613424</v>
      </c>
      <c r="BF29">
        <f>Sectoral_GDP!BF29/GDP!BE$2</f>
        <v>0.21449870538688243</v>
      </c>
      <c r="BG29">
        <f>Sectoral_GDP!BG29/GDP!BF$2</f>
        <v>0.21342015620877802</v>
      </c>
      <c r="BH29">
        <f>Sectoral_GDP!BH29/GDP!BG$2</f>
        <v>0.21230607077961436</v>
      </c>
      <c r="BI29">
        <f>Sectoral_GDP!BI29/GDP!BH$2</f>
        <v>0.21116746999779704</v>
      </c>
      <c r="BJ29">
        <f>Sectoral_GDP!BJ29/GDP!BI$2</f>
        <v>0.21001168464146283</v>
      </c>
      <c r="BK29">
        <f>Sectoral_GDP!BK29/GDP!BJ$2</f>
        <v>0.20884405442283174</v>
      </c>
      <c r="BL29">
        <f>Sectoral_GDP!BL29/GDP!BK$2</f>
        <v>0.20766687348118984</v>
      </c>
    </row>
    <row r="30" spans="1:64" x14ac:dyDescent="0.25">
      <c r="A30" s="3" t="s">
        <v>4</v>
      </c>
      <c r="B30" s="3" t="s">
        <v>3</v>
      </c>
      <c r="C30" t="s">
        <v>33</v>
      </c>
      <c r="D30">
        <f>Sectoral_GDP!D30/GDP!C$2</f>
        <v>3.3324094915332869E-4</v>
      </c>
      <c r="E30">
        <f>Sectoral_GDP!E30/GDP!D$2</f>
        <v>3.6506632283014298E-4</v>
      </c>
      <c r="F30">
        <f>Sectoral_GDP!F30/GDP!E$2</f>
        <v>3.5968422462558721E-4</v>
      </c>
      <c r="G30">
        <f>Sectoral_GDP!G30/GDP!F$2</f>
        <v>3.8709247131344434E-4</v>
      </c>
      <c r="H30">
        <f>Sectoral_GDP!H30/GDP!G$2</f>
        <v>4.2723529071421424E-4</v>
      </c>
      <c r="I30">
        <f>Sectoral_GDP!I30/GDP!H$2</f>
        <v>4.1654553791312761E-4</v>
      </c>
      <c r="J30">
        <f>Sectoral_GDP!J30/GDP!I$2</f>
        <v>3.9853566189912112E-4</v>
      </c>
      <c r="K30">
        <f>Sectoral_GDP!K30/GDP!J$2</f>
        <v>4.1311094185139842E-4</v>
      </c>
      <c r="L30">
        <f>Sectoral_GDP!L30/GDP!K$2</f>
        <v>4.5137719182503436E-4</v>
      </c>
      <c r="M30">
        <f>Sectoral_GDP!M30/GDP!L$2</f>
        <v>3.8766517153624987E-4</v>
      </c>
      <c r="N30">
        <f>Sectoral_GDP!N30/GDP!M$2</f>
        <v>3.1821459427605489E-4</v>
      </c>
      <c r="O30">
        <f>Sectoral_GDP!O30/GDP!N$2</f>
        <v>3.5524330211791851E-4</v>
      </c>
      <c r="P30">
        <f>Sectoral_GDP!P30/GDP!O$2</f>
        <v>3.4198094029563094E-4</v>
      </c>
      <c r="Q30">
        <f>Sectoral_GDP!Q30/GDP!P$2</f>
        <v>3.8190086483333869E-4</v>
      </c>
      <c r="R30">
        <f>Sectoral_GDP!R30/GDP!Q$2</f>
        <v>3.4027315316396858E-4</v>
      </c>
      <c r="S30">
        <f>Sectoral_GDP!S30/GDP!R$2</f>
        <v>2.7789131439959739E-4</v>
      </c>
      <c r="T30">
        <f>Sectoral_GDP!T30/GDP!S$2</f>
        <v>2.1053497816229364E-4</v>
      </c>
      <c r="U30">
        <f>Sectoral_GDP!U30/GDP!T$2</f>
        <v>1.9831356841037385E-4</v>
      </c>
      <c r="V30">
        <f>Sectoral_GDP!V30/GDP!U$2</f>
        <v>1.7296795191602956E-4</v>
      </c>
      <c r="W30">
        <f>Sectoral_GDP!W30/GDP!V$2</f>
        <v>2.3828200117603166E-4</v>
      </c>
      <c r="X30">
        <f>Sectoral_GDP!X30/GDP!W$2</f>
        <v>1.9315894751267479E-4</v>
      </c>
      <c r="Y30">
        <f>Sectoral_GDP!Y30/GDP!X$2</f>
        <v>1.5342596897696272E-4</v>
      </c>
      <c r="Z30">
        <f>Sectoral_GDP!Z30/GDP!Y$2</f>
        <v>1.6980629768787901E-4</v>
      </c>
      <c r="AA30">
        <f>Sectoral_GDP!AA30/GDP!Z$2</f>
        <v>1.6924631711533501E-4</v>
      </c>
      <c r="AB30">
        <f>Sectoral_GDP!AB30/GDP!AA$2</f>
        <v>2.0321930760703092E-4</v>
      </c>
      <c r="AC30">
        <f>Sectoral_GDP!AC30/GDP!AB$2</f>
        <v>2.5254506838934444E-4</v>
      </c>
      <c r="AD30">
        <f>Sectoral_GDP!AD30/GDP!AC$2</f>
        <v>2.616670540183268E-4</v>
      </c>
      <c r="AE30">
        <f>Sectoral_GDP!AE30/GDP!AD$2</f>
        <v>2.3379422682343873E-4</v>
      </c>
      <c r="AF30">
        <f>Sectoral_GDP!AF30/GDP!AE$2</f>
        <v>2.1283959765323562E-4</v>
      </c>
      <c r="AG30">
        <f>Sectoral_GDP!AG30/GDP!AF$2</f>
        <v>2.1723019839068049E-4</v>
      </c>
      <c r="AH30">
        <f>Sectoral_GDP!AH30/GDP!AG$2</f>
        <v>2.3572370588921545E-4</v>
      </c>
      <c r="AI30">
        <f>Sectoral_GDP!AI30/GDP!AH$2</f>
        <v>2.2981770626148072E-4</v>
      </c>
      <c r="AJ30">
        <f>Sectoral_GDP!AJ30/GDP!AI$2</f>
        <v>2.3009454362487986E-4</v>
      </c>
      <c r="AK30">
        <f>Sectoral_GDP!AK30/GDP!AJ$2</f>
        <v>2.2928618552809979E-4</v>
      </c>
      <c r="AL30">
        <f>Sectoral_GDP!AL30/GDP!AK$2</f>
        <v>2.2738137061272117E-4</v>
      </c>
      <c r="AM30">
        <f>Sectoral_GDP!AM30/GDP!AL$2</f>
        <v>2.2541192222521532E-4</v>
      </c>
      <c r="AN30">
        <f>Sectoral_GDP!AN30/GDP!AM$2</f>
        <v>2.224234610210246E-4</v>
      </c>
      <c r="AO30">
        <f>Sectoral_GDP!AO30/GDP!AN$2</f>
        <v>2.1944381641691288E-4</v>
      </c>
      <c r="AP30">
        <f>Sectoral_GDP!AP30/GDP!AO$2</f>
        <v>2.1556270849138829E-4</v>
      </c>
      <c r="AQ30">
        <f>Sectoral_GDP!AQ30/GDP!AP$2</f>
        <v>2.1260808890752138E-4</v>
      </c>
      <c r="AR30">
        <f>Sectoral_GDP!AR30/GDP!AQ$2</f>
        <v>2.0878367066269228E-4</v>
      </c>
      <c r="AS30">
        <f>Sectoral_GDP!AS30/GDP!AR$2</f>
        <v>2.0415212508485126E-4</v>
      </c>
      <c r="AT30">
        <f>Sectoral_GDP!AT30/GDP!AS$2</f>
        <v>2.0038388806261937E-4</v>
      </c>
      <c r="AU30">
        <f>Sectoral_GDP!AU30/GDP!AT$2</f>
        <v>1.9582747599332495E-4</v>
      </c>
      <c r="AV30">
        <f>Sectoral_GDP!AV30/GDP!AU$2</f>
        <v>1.9132172000814197E-4</v>
      </c>
      <c r="AW30">
        <f>Sectoral_GDP!AW30/GDP!AV$2</f>
        <v>1.8762030905710724E-4</v>
      </c>
      <c r="AX30">
        <f>Sectoral_GDP!AX30/GDP!AW$2</f>
        <v>1.8247548251783819E-4</v>
      </c>
      <c r="AY30">
        <f>Sectoral_GDP!AY30/GDP!AX$2</f>
        <v>1.7816210415654224E-4</v>
      </c>
      <c r="AZ30">
        <f>Sectoral_GDP!AZ30/GDP!AY$2</f>
        <v>1.7393387847438192E-4</v>
      </c>
      <c r="BA30">
        <f>Sectoral_GDP!BA30/GDP!AZ$2</f>
        <v>1.6979440545310536E-4</v>
      </c>
      <c r="BB30">
        <f>Sectoral_GDP!BB30/GDP!BA$2</f>
        <v>1.6574597934854765E-4</v>
      </c>
      <c r="BC30">
        <f>Sectoral_GDP!BC30/GDP!BB$2</f>
        <v>1.6178893969266366E-4</v>
      </c>
      <c r="BD30">
        <f>Sectoral_GDP!BD30/GDP!BC$2</f>
        <v>1.5728912652110343E-4</v>
      </c>
      <c r="BE30">
        <f>Sectoral_GDP!BE30/GDP!BD$2</f>
        <v>1.5349750328931194E-4</v>
      </c>
      <c r="BF30">
        <f>Sectoral_GDP!BF30/GDP!BE$2</f>
        <v>1.4977935450930115E-4</v>
      </c>
      <c r="BG30">
        <f>Sectoral_GDP!BG30/GDP!BF$2</f>
        <v>1.4613464913865328E-4</v>
      </c>
      <c r="BH30">
        <f>Sectoral_GDP!BH30/GDP!BG$2</f>
        <v>1.420133062617068E-4</v>
      </c>
      <c r="BI30">
        <f>Sectoral_GDP!BI30/GDP!BH$2</f>
        <v>1.3854831301516229E-4</v>
      </c>
      <c r="BJ30">
        <f>Sectoral_GDP!BJ30/GDP!BI$2</f>
        <v>1.3465543811159433E-4</v>
      </c>
      <c r="BK30">
        <f>Sectoral_GDP!BK30/GDP!BJ$2</f>
        <v>1.3139024785089495E-4</v>
      </c>
      <c r="BL30">
        <f>Sectoral_GDP!BL30/GDP!BK$2</f>
        <v>1.2821685821794133E-4</v>
      </c>
    </row>
    <row r="31" spans="1:64" x14ac:dyDescent="0.25">
      <c r="A31" s="3" t="s">
        <v>4</v>
      </c>
      <c r="B31" s="3" t="s">
        <v>3</v>
      </c>
      <c r="C31" t="s">
        <v>34</v>
      </c>
      <c r="D31" s="6">
        <f>Sectoral_GDP!D31/GDP!C$2</f>
        <v>2.1232660081014633E-2</v>
      </c>
      <c r="E31" s="6">
        <f>Sectoral_GDP!E31/GDP!D$2</f>
        <v>2.1278731864303277E-2</v>
      </c>
      <c r="F31" s="6">
        <f>Sectoral_GDP!F31/GDP!E$2</f>
        <v>2.2507656877922836E-2</v>
      </c>
      <c r="G31" s="6">
        <f>Sectoral_GDP!G31/GDP!F$2</f>
        <v>2.0564932664988503E-2</v>
      </c>
      <c r="H31" s="6">
        <f>Sectoral_GDP!H31/GDP!G$2</f>
        <v>1.9185124405009905E-2</v>
      </c>
      <c r="I31" s="6">
        <f>Sectoral_GDP!I31/GDP!H$2</f>
        <v>1.9462600093545612E-2</v>
      </c>
      <c r="J31" s="6">
        <f>Sectoral_GDP!J31/GDP!I$2</f>
        <v>1.9997276505031313E-2</v>
      </c>
      <c r="K31" s="6">
        <f>Sectoral_GDP!K31/GDP!J$2</f>
        <v>1.8864275101064195E-2</v>
      </c>
      <c r="L31" s="6">
        <f>Sectoral_GDP!L31/GDP!K$2</f>
        <v>1.6493995810747009E-2</v>
      </c>
      <c r="M31" s="6">
        <f>Sectoral_GDP!M31/GDP!L$2</f>
        <v>1.7322662745825612E-2</v>
      </c>
      <c r="N31" s="6">
        <f>Sectoral_GDP!N31/GDP!M$2</f>
        <v>1.9777805787661806E-2</v>
      </c>
      <c r="O31" s="6">
        <f>Sectoral_GDP!O31/GDP!N$2</f>
        <v>1.8799835401488968E-2</v>
      </c>
      <c r="P31" s="6">
        <f>Sectoral_GDP!P31/GDP!O$2</f>
        <v>1.8970218282911993E-2</v>
      </c>
      <c r="Q31" s="6">
        <f>Sectoral_GDP!Q31/GDP!P$2</f>
        <v>2.0044242468274128E-2</v>
      </c>
      <c r="R31" s="6">
        <f>Sectoral_GDP!R31/GDP!Q$2</f>
        <v>2.0478549867896104E-2</v>
      </c>
      <c r="S31" s="6">
        <f>Sectoral_GDP!S31/GDP!R$2</f>
        <v>2.1007961747255124E-2</v>
      </c>
      <c r="T31" s="6">
        <f>Sectoral_GDP!T31/GDP!S$2</f>
        <v>2.1817443692890234E-2</v>
      </c>
      <c r="U31" s="6">
        <f>Sectoral_GDP!U31/GDP!T$2</f>
        <v>2.0504033985379522E-2</v>
      </c>
      <c r="V31" s="6">
        <f>Sectoral_GDP!V31/GDP!U$2</f>
        <v>2.0160701715668236E-2</v>
      </c>
      <c r="W31" s="6">
        <f>Sectoral_GDP!W31/GDP!V$2</f>
        <v>1.7145892900244819E-2</v>
      </c>
      <c r="X31" s="6">
        <f>Sectoral_GDP!X31/GDP!W$2</f>
        <v>1.8092084778895918E-2</v>
      </c>
      <c r="Y31" s="6">
        <f>Sectoral_GDP!Y31/GDP!X$2</f>
        <v>1.965684353132021E-2</v>
      </c>
      <c r="Z31" s="6">
        <f>Sectoral_GDP!Z31/GDP!Y$2</f>
        <v>1.8824552001512427E-2</v>
      </c>
      <c r="AA31" s="6">
        <f>Sectoral_GDP!AA31/GDP!Z$2</f>
        <v>1.7310076559758206E-2</v>
      </c>
      <c r="AB31" s="6">
        <f>Sectoral_GDP!AB31/GDP!AA$2</f>
        <v>1.5972820230163214E-2</v>
      </c>
      <c r="AC31" s="6">
        <f>Sectoral_GDP!AC31/GDP!AB$2</f>
        <v>1.4056194647150549E-2</v>
      </c>
      <c r="AD31" s="6">
        <f>Sectoral_GDP!AD31/GDP!AC$2</f>
        <v>1.2454352556328019E-2</v>
      </c>
      <c r="AE31" s="6">
        <f>Sectoral_GDP!AE31/GDP!AD$2</f>
        <v>1.2851320641376143E-2</v>
      </c>
      <c r="AF31" s="6">
        <f>Sectoral_GDP!AF31/GDP!AE$2</f>
        <v>1.3227640215030027E-2</v>
      </c>
      <c r="AG31" s="6">
        <f>Sectoral_GDP!AG31/GDP!AF$2</f>
        <v>1.3500509021037575E-2</v>
      </c>
      <c r="AH31" s="6">
        <f>Sectoral_GDP!AH31/GDP!AG$2</f>
        <v>1.4617240744010373E-2</v>
      </c>
      <c r="AI31" s="6">
        <f>Sectoral_GDP!AI31/GDP!AH$2</f>
        <v>1.4219287016408894E-2</v>
      </c>
      <c r="AJ31" s="6">
        <f>Sectoral_GDP!AJ31/GDP!AI$2</f>
        <v>1.4204725640823139E-2</v>
      </c>
      <c r="AK31" s="6">
        <f>Sectoral_GDP!AK31/GDP!AJ$2</f>
        <v>1.4123313989492304E-2</v>
      </c>
      <c r="AL31" s="6">
        <f>Sectoral_GDP!AL31/GDP!AK$2</f>
        <v>1.397480640181541E-2</v>
      </c>
      <c r="AM31" s="6">
        <f>Sectoral_GDP!AM31/GDP!AL$2</f>
        <v>1.3822926470571135E-2</v>
      </c>
      <c r="AN31" s="6">
        <f>Sectoral_GDP!AN31/GDP!AM$2</f>
        <v>1.3609303672866177E-2</v>
      </c>
      <c r="AO31" s="6">
        <f>Sectoral_GDP!AO31/GDP!AN$2</f>
        <v>1.3397101675154063E-2</v>
      </c>
      <c r="AP31" s="6">
        <f>Sectoral_GDP!AP31/GDP!AO$2</f>
        <v>1.3130864886762697E-2</v>
      </c>
      <c r="AQ31" s="6">
        <f>Sectoral_GDP!AQ31/GDP!AP$2</f>
        <v>1.2922057814186245E-2</v>
      </c>
      <c r="AR31" s="6">
        <f>Sectoral_GDP!AR31/GDP!AQ$2</f>
        <v>1.2661367654597492E-2</v>
      </c>
      <c r="AS31" s="6">
        <f>Sectoral_GDP!AS31/GDP!AR$2</f>
        <v>1.2352935992826079E-2</v>
      </c>
      <c r="AT31" s="6">
        <f>Sectoral_GDP!AT31/GDP!AS$2</f>
        <v>1.2097935930725818E-2</v>
      </c>
      <c r="AU31" s="6">
        <f>Sectoral_GDP!AU31/GDP!AT$2</f>
        <v>1.1796530718905549E-2</v>
      </c>
      <c r="AV31" s="6">
        <f>Sectoral_GDP!AV31/GDP!AU$2</f>
        <v>1.1499452085613997E-2</v>
      </c>
      <c r="AW31" s="6">
        <f>Sectoral_GDP!AW31/GDP!AV$2</f>
        <v>1.1251875379840161E-2</v>
      </c>
      <c r="AX31" s="6">
        <f>Sectoral_GDP!AX31/GDP!AW$2</f>
        <v>1.0918972753675982E-2</v>
      </c>
      <c r="AY31" s="6">
        <f>Sectoral_GDP!AY31/GDP!AX$2</f>
        <v>1.0637137911840438E-2</v>
      </c>
      <c r="AZ31" s="6">
        <f>Sectoral_GDP!AZ31/GDP!AY$2</f>
        <v>1.0361576389266271E-2</v>
      </c>
      <c r="BA31" s="6">
        <f>Sectoral_GDP!BA31/GDP!AZ$2</f>
        <v>1.0092464348782953E-2</v>
      </c>
      <c r="BB31" s="6">
        <f>Sectoral_GDP!BB31/GDP!BA$2</f>
        <v>9.8298987444369029E-3</v>
      </c>
      <c r="BC31" s="6">
        <f>Sectoral_GDP!BC31/GDP!BB$2</f>
        <v>9.5738598653813088E-3</v>
      </c>
      <c r="BD31" s="6">
        <f>Sectoral_GDP!BD31/GDP!BC$2</f>
        <v>9.2868650191714284E-3</v>
      </c>
      <c r="BE31" s="6">
        <f>Sectoral_GDP!BE31/GDP!BD$2</f>
        <v>9.0428211941363905E-3</v>
      </c>
      <c r="BF31" s="6">
        <f>Sectoral_GDP!BF31/GDP!BE$2</f>
        <v>8.8041367022770687E-3</v>
      </c>
      <c r="BG31" s="6">
        <f>Sectoral_GDP!BG31/GDP!BF$2</f>
        <v>8.5707774654330514E-3</v>
      </c>
      <c r="BH31" s="6">
        <f>Sectoral_GDP!BH31/GDP!BG$2</f>
        <v>8.3105210034821533E-3</v>
      </c>
      <c r="BI31" s="6">
        <f>Sectoral_GDP!BI31/GDP!BH$2</f>
        <v>8.089704354673783E-3</v>
      </c>
      <c r="BJ31" s="6">
        <f>Sectoral_GDP!BJ31/GDP!BI$2</f>
        <v>7.8449016005364032E-3</v>
      </c>
      <c r="BK31" s="6">
        <f>Sectoral_GDP!BK31/GDP!BJ$2</f>
        <v>7.6376355388403493E-3</v>
      </c>
      <c r="BL31" s="6">
        <f>Sectoral_GDP!BL31/GDP!BK$2</f>
        <v>7.4365777766405754E-3</v>
      </c>
    </row>
    <row r="32" spans="1:64" x14ac:dyDescent="0.25">
      <c r="A32" s="3" t="s">
        <v>4</v>
      </c>
      <c r="B32" s="3" t="s">
        <v>3</v>
      </c>
      <c r="C32" t="s">
        <v>35</v>
      </c>
      <c r="D32" s="12">
        <f>Sectoral_GDP!D32/GDP!C$2</f>
        <v>3.8407176807214059E-3</v>
      </c>
      <c r="E32" s="12">
        <f>Sectoral_GDP!E32/GDP!D$2</f>
        <v>4.4528358168265444E-3</v>
      </c>
      <c r="F32" s="12">
        <f>Sectoral_GDP!F32/GDP!E$2</f>
        <v>4.8054417147491302E-3</v>
      </c>
      <c r="G32" s="12">
        <f>Sectoral_GDP!G32/GDP!F$2</f>
        <v>4.4097056679273643E-3</v>
      </c>
      <c r="H32" s="12">
        <f>Sectoral_GDP!H32/GDP!G$2</f>
        <v>4.2825743005742789E-3</v>
      </c>
      <c r="I32" s="12">
        <f>Sectoral_GDP!I32/GDP!H$2</f>
        <v>4.6634773806582932E-3</v>
      </c>
      <c r="J32" s="12">
        <f>Sectoral_GDP!J32/GDP!I$2</f>
        <v>4.532145400872164E-3</v>
      </c>
      <c r="K32" s="12">
        <f>Sectoral_GDP!K32/GDP!J$2</f>
        <v>5.0485096766143163E-3</v>
      </c>
      <c r="L32" s="12">
        <f>Sectoral_GDP!L32/GDP!K$2</f>
        <v>4.3733631580226166E-3</v>
      </c>
      <c r="M32" s="12">
        <f>Sectoral_GDP!M32/GDP!L$2</f>
        <v>4.2523831394483029E-3</v>
      </c>
      <c r="N32" s="12">
        <f>Sectoral_GDP!N32/GDP!M$2</f>
        <v>4.7722605367211532E-3</v>
      </c>
      <c r="O32" s="12">
        <f>Sectoral_GDP!O32/GDP!N$2</f>
        <v>4.9238181478995884E-3</v>
      </c>
      <c r="P32" s="12">
        <f>Sectoral_GDP!P32/GDP!O$2</f>
        <v>4.9047401155208562E-3</v>
      </c>
      <c r="Q32" s="12">
        <f>Sectoral_GDP!Q32/GDP!P$2</f>
        <v>4.7857195230803437E-3</v>
      </c>
      <c r="R32" s="12">
        <f>Sectoral_GDP!R32/GDP!Q$2</f>
        <v>4.010221711199447E-3</v>
      </c>
      <c r="S32" s="12">
        <f>Sectoral_GDP!S32/GDP!R$2</f>
        <v>3.6131437294931257E-3</v>
      </c>
      <c r="T32" s="12">
        <f>Sectoral_GDP!T32/GDP!S$2</f>
        <v>3.1495182082396222E-3</v>
      </c>
      <c r="U32" s="12">
        <f>Sectoral_GDP!U32/GDP!T$2</f>
        <v>2.9851410850816702E-3</v>
      </c>
      <c r="V32" s="12">
        <f>Sectoral_GDP!V32/GDP!U$2</f>
        <v>3.7288796459700509E-3</v>
      </c>
      <c r="W32" s="12">
        <f>Sectoral_GDP!W32/GDP!V$2</f>
        <v>3.6620534767824522E-3</v>
      </c>
      <c r="X32" s="12">
        <f>Sectoral_GDP!X32/GDP!W$2</f>
        <v>3.9280352391301105E-3</v>
      </c>
      <c r="Y32" s="12">
        <f>Sectoral_GDP!Y32/GDP!X$2</f>
        <v>4.3852347807571976E-3</v>
      </c>
      <c r="Z32" s="12">
        <f>Sectoral_GDP!Z32/GDP!Y$2</f>
        <v>4.3072020500407862E-3</v>
      </c>
      <c r="AA32" s="12">
        <f>Sectoral_GDP!AA32/GDP!Z$2</f>
        <v>4.0782902897118769E-3</v>
      </c>
      <c r="AB32" s="12">
        <f>Sectoral_GDP!AB32/GDP!AA$2</f>
        <v>3.797049522597652E-3</v>
      </c>
      <c r="AC32" s="12">
        <f>Sectoral_GDP!AC32/GDP!AB$2</f>
        <v>3.3281832235941664E-3</v>
      </c>
      <c r="AD32" s="12">
        <f>Sectoral_GDP!AD32/GDP!AC$2</f>
        <v>2.4915110537890276E-3</v>
      </c>
      <c r="AE32" s="12">
        <f>Sectoral_GDP!AE32/GDP!AD$2</f>
        <v>2.7239281837701354E-3</v>
      </c>
      <c r="AF32" s="12">
        <f>Sectoral_GDP!AF32/GDP!AE$2</f>
        <v>2.9419751634746118E-3</v>
      </c>
      <c r="AG32" s="12">
        <f>Sectoral_GDP!AG32/GDP!AF$2</f>
        <v>3.0026642385561188E-3</v>
      </c>
      <c r="AH32" s="12">
        <f>Sectoral_GDP!AH32/GDP!AG$2</f>
        <v>3.2385061261918638E-3</v>
      </c>
      <c r="AI32" s="12">
        <f>Sectoral_GDP!AI32/GDP!AH$2</f>
        <v>3.1381943645626712E-3</v>
      </c>
      <c r="AJ32" s="12">
        <f>Sectoral_GDP!AJ32/GDP!AI$2</f>
        <v>3.1228962947285267E-3</v>
      </c>
      <c r="AK32" s="12">
        <f>Sectoral_GDP!AK32/GDP!AJ$2</f>
        <v>3.0930292097296579E-3</v>
      </c>
      <c r="AL32" s="12">
        <f>Sectoral_GDP!AL32/GDP!AK$2</f>
        <v>3.0487085012326086E-3</v>
      </c>
      <c r="AM32" s="12">
        <f>Sectoral_GDP!AM32/GDP!AL$2</f>
        <v>3.0039506550871694E-3</v>
      </c>
      <c r="AN32" s="12">
        <f>Sectoral_GDP!AN32/GDP!AM$2</f>
        <v>2.9461265376122332E-3</v>
      </c>
      <c r="AO32" s="12">
        <f>Sectoral_GDP!AO32/GDP!AN$2</f>
        <v>2.8890099592847867E-3</v>
      </c>
      <c r="AP32" s="12">
        <f>Sectoral_GDP!AP32/GDP!AO$2</f>
        <v>2.8206825584274268E-3</v>
      </c>
      <c r="AQ32" s="12">
        <f>Sectoral_GDP!AQ32/GDP!AP$2</f>
        <v>2.7651280956087925E-3</v>
      </c>
      <c r="AR32" s="12">
        <f>Sectoral_GDP!AR32/GDP!AQ$2</f>
        <v>2.6989005987202923E-3</v>
      </c>
      <c r="AS32" s="12">
        <f>Sectoral_GDP!AS32/GDP!AR$2</f>
        <v>2.6230052241426934E-3</v>
      </c>
      <c r="AT32" s="12">
        <f>Sectoral_GDP!AT32/GDP!AS$2</f>
        <v>2.5589567123294886E-3</v>
      </c>
      <c r="AU32" s="12">
        <f>Sectoral_GDP!AU32/GDP!AT$2</f>
        <v>2.4855852143509287E-3</v>
      </c>
      <c r="AV32" s="12">
        <f>Sectoral_GDP!AV32/GDP!AU$2</f>
        <v>2.4136494585097978E-3</v>
      </c>
      <c r="AW32" s="12">
        <f>Sectoral_GDP!AW32/GDP!AV$2</f>
        <v>2.3525813879000986E-3</v>
      </c>
      <c r="AX32" s="12">
        <f>Sectoral_GDP!AX32/GDP!AW$2</f>
        <v>2.274176776097217E-3</v>
      </c>
      <c r="AY32" s="12">
        <f>Sectoral_GDP!AY32/GDP!AX$2</f>
        <v>2.206936932067644E-3</v>
      </c>
      <c r="AZ32" s="12">
        <f>Sectoral_GDP!AZ32/GDP!AY$2</f>
        <v>2.141478213819025E-3</v>
      </c>
      <c r="BA32" s="12">
        <f>Sectoral_GDP!BA32/GDP!AZ$2</f>
        <v>2.0778191571148475E-3</v>
      </c>
      <c r="BB32" s="12">
        <f>Sectoral_GDP!BB32/GDP!BA$2</f>
        <v>2.0159616257267167E-3</v>
      </c>
      <c r="BC32" s="12">
        <f>Sectoral_GDP!BC32/GDP!BB$2</f>
        <v>1.9558834758744968E-3</v>
      </c>
      <c r="BD32" s="12">
        <f>Sectoral_GDP!BD32/GDP!BC$2</f>
        <v>1.8899387915909797E-3</v>
      </c>
      <c r="BE32" s="12">
        <f>Sectoral_GDP!BE32/GDP!BD$2</f>
        <v>1.8331805654658504E-3</v>
      </c>
      <c r="BF32" s="12">
        <f>Sectoral_GDP!BF32/GDP!BE$2</f>
        <v>1.7779140934547132E-3</v>
      </c>
      <c r="BG32" s="12">
        <f>Sectoral_GDP!BG32/GDP!BF$2</f>
        <v>1.7241176946914271E-3</v>
      </c>
      <c r="BH32" s="12">
        <f>Sectoral_GDP!BH32/GDP!BG$2</f>
        <v>1.6653197634847636E-3</v>
      </c>
      <c r="BI32" s="12">
        <f>Sectoral_GDP!BI32/GDP!BH$2</f>
        <v>1.6148222678750261E-3</v>
      </c>
      <c r="BJ32" s="12">
        <f>Sectoral_GDP!BJ32/GDP!BI$2</f>
        <v>1.5599198153213843E-3</v>
      </c>
      <c r="BK32" s="12">
        <f>Sectoral_GDP!BK32/GDP!BJ$2</f>
        <v>1.5128518445826663E-3</v>
      </c>
      <c r="BL32" s="12">
        <f>Sectoral_GDP!BL32/GDP!BK$2</f>
        <v>1.4673485517091498E-3</v>
      </c>
    </row>
    <row r="33" spans="1:64" x14ac:dyDescent="0.25">
      <c r="A33" s="3" t="s">
        <v>4</v>
      </c>
      <c r="B33" s="3" t="s">
        <v>3</v>
      </c>
      <c r="C33" t="s">
        <v>36</v>
      </c>
      <c r="D33">
        <f>Sectoral_GDP!D33/GDP!C$2</f>
        <v>1.2926033140494746E-2</v>
      </c>
      <c r="E33">
        <f>Sectoral_GDP!E33/GDP!D$2</f>
        <v>1.407511829504177E-2</v>
      </c>
      <c r="F33">
        <f>Sectoral_GDP!F33/GDP!E$2</f>
        <v>1.439756091709259E-2</v>
      </c>
      <c r="G33">
        <f>Sectoral_GDP!G33/GDP!F$2</f>
        <v>1.4978584562842241E-2</v>
      </c>
      <c r="H33">
        <f>Sectoral_GDP!H33/GDP!G$2</f>
        <v>1.602892664869271E-2</v>
      </c>
      <c r="I33">
        <f>Sectoral_GDP!I33/GDP!H$2</f>
        <v>1.5982726450677543E-2</v>
      </c>
      <c r="J33">
        <f>Sectoral_GDP!J33/GDP!I$2</f>
        <v>1.5120728009644433E-2</v>
      </c>
      <c r="K33">
        <f>Sectoral_GDP!K33/GDP!J$2</f>
        <v>1.4381563777766129E-2</v>
      </c>
      <c r="L33">
        <f>Sectoral_GDP!L33/GDP!K$2</f>
        <v>1.5060765643044472E-2</v>
      </c>
      <c r="M33">
        <f>Sectoral_GDP!M33/GDP!L$2</f>
        <v>1.3680069786062026E-2</v>
      </c>
      <c r="N33">
        <f>Sectoral_GDP!N33/GDP!M$2</f>
        <v>1.0967080587948659E-2</v>
      </c>
      <c r="O33">
        <f>Sectoral_GDP!O33/GDP!N$2</f>
        <v>1.2155829489774271E-2</v>
      </c>
      <c r="P33">
        <f>Sectoral_GDP!P33/GDP!O$2</f>
        <v>1.1959787286570324E-2</v>
      </c>
      <c r="Q33">
        <f>Sectoral_GDP!Q33/GDP!P$2</f>
        <v>1.0820948185529124E-2</v>
      </c>
      <c r="R33">
        <f>Sectoral_GDP!R33/GDP!Q$2</f>
        <v>9.3618600278725615E-3</v>
      </c>
      <c r="S33">
        <f>Sectoral_GDP!S33/GDP!R$2</f>
        <v>8.0711371460543708E-3</v>
      </c>
      <c r="T33">
        <f>Sectoral_GDP!T33/GDP!S$2</f>
        <v>7.7868496464658923E-3</v>
      </c>
      <c r="U33">
        <f>Sectoral_GDP!U33/GDP!T$2</f>
        <v>8.0531198835427573E-3</v>
      </c>
      <c r="V33">
        <f>Sectoral_GDP!V33/GDP!U$2</f>
        <v>6.8689747851024144E-3</v>
      </c>
      <c r="W33">
        <f>Sectoral_GDP!W33/GDP!V$2</f>
        <v>8.830707459482761E-3</v>
      </c>
      <c r="X33">
        <f>Sectoral_GDP!X33/GDP!W$2</f>
        <v>8.0661484593952462E-3</v>
      </c>
      <c r="Y33">
        <f>Sectoral_GDP!Y33/GDP!X$2</f>
        <v>6.8709644699812816E-3</v>
      </c>
      <c r="Z33">
        <f>Sectoral_GDP!Z33/GDP!Y$2</f>
        <v>6.9163411257937386E-3</v>
      </c>
      <c r="AA33">
        <f>Sectoral_GDP!AA33/GDP!Z$2</f>
        <v>7.2404666408016219E-3</v>
      </c>
      <c r="AB33">
        <f>Sectoral_GDP!AB33/GDP!AA$2</f>
        <v>7.400660345348818E-3</v>
      </c>
      <c r="AC33">
        <f>Sectoral_GDP!AC33/GDP!AB$2</f>
        <v>8.5981287817268898E-3</v>
      </c>
      <c r="AD33">
        <f>Sectoral_GDP!AD33/GDP!AC$2</f>
        <v>9.3427251443218076E-3</v>
      </c>
      <c r="AE33">
        <f>Sectoral_GDP!AE33/GDP!AD$2</f>
        <v>8.7907752516719461E-3</v>
      </c>
      <c r="AF33">
        <f>Sectoral_GDP!AF33/GDP!AE$2</f>
        <v>7.8091447349286948E-3</v>
      </c>
      <c r="AG33">
        <f>Sectoral_GDP!AG33/GDP!AF$2</f>
        <v>7.970237111582448E-3</v>
      </c>
      <c r="AH33">
        <f>Sectoral_GDP!AH33/GDP!AG$2</f>
        <v>8.679809631862009E-3</v>
      </c>
      <c r="AI33">
        <f>Sectoral_GDP!AI33/GDP!AH$2</f>
        <v>8.4927105588639418E-3</v>
      </c>
      <c r="AJ33">
        <f>Sectoral_GDP!AJ33/GDP!AI$2</f>
        <v>8.5334579848448406E-3</v>
      </c>
      <c r="AK33">
        <f>Sectoral_GDP!AK33/GDP!AJ$2</f>
        <v>8.5339976939794258E-3</v>
      </c>
      <c r="AL33">
        <f>Sectoral_GDP!AL33/GDP!AK$2</f>
        <v>8.4934749242205239E-3</v>
      </c>
      <c r="AM33">
        <f>Sectoral_GDP!AM33/GDP!AL$2</f>
        <v>8.4501284122842479E-3</v>
      </c>
      <c r="AN33">
        <f>Sectoral_GDP!AN33/GDP!AM$2</f>
        <v>8.3680240139836787E-3</v>
      </c>
      <c r="AO33">
        <f>Sectoral_GDP!AO33/GDP!AN$2</f>
        <v>8.2855543100736236E-3</v>
      </c>
      <c r="AP33">
        <f>Sectoral_GDP!AP33/GDP!AO$2</f>
        <v>8.168226081103307E-3</v>
      </c>
      <c r="AQ33">
        <f>Sectoral_GDP!AQ33/GDP!AP$2</f>
        <v>8.0851819725530141E-3</v>
      </c>
      <c r="AR33">
        <f>Sectoral_GDP!AR33/GDP!AQ$2</f>
        <v>7.9682406374300095E-3</v>
      </c>
      <c r="AS33">
        <f>Sectoral_GDP!AS33/GDP!AR$2</f>
        <v>7.8194411334904772E-3</v>
      </c>
      <c r="AT33">
        <f>Sectoral_GDP!AT33/GDP!AS$2</f>
        <v>7.702656052303105E-3</v>
      </c>
      <c r="AU33">
        <f>Sectoral_GDP!AU33/GDP!AT$2</f>
        <v>7.554526180483653E-3</v>
      </c>
      <c r="AV33">
        <f>Sectoral_GDP!AV33/GDP!AU$2</f>
        <v>7.4071949964447416E-3</v>
      </c>
      <c r="AW33">
        <f>Sectoral_GDP!AW33/GDP!AV$2</f>
        <v>7.2899616770530145E-3</v>
      </c>
      <c r="AX33">
        <f>Sectoral_GDP!AX33/GDP!AW$2</f>
        <v>7.1155064429365084E-3</v>
      </c>
      <c r="AY33">
        <f>Sectoral_GDP!AY33/GDP!AX$2</f>
        <v>6.9722431771094715E-3</v>
      </c>
      <c r="AZ33">
        <f>Sectoral_GDP!AZ33/GDP!AY$2</f>
        <v>6.8312042567561871E-3</v>
      </c>
      <c r="BA33">
        <f>Sectoral_GDP!BA33/GDP!AZ$2</f>
        <v>6.6925613966585208E-3</v>
      </c>
      <c r="BB33">
        <f>Sectoral_GDP!BB33/GDP!BA$2</f>
        <v>6.5564369108278764E-3</v>
      </c>
      <c r="BC33">
        <f>Sectoral_GDP!BC33/GDP!BB$2</f>
        <v>6.4228770803569169E-3</v>
      </c>
      <c r="BD33">
        <f>Sectoral_GDP!BD33/GDP!BC$2</f>
        <v>6.2666491375932085E-3</v>
      </c>
      <c r="BE33">
        <f>Sectoral_GDP!BE33/GDP!BD$2</f>
        <v>6.1375337318550494E-3</v>
      </c>
      <c r="BF33">
        <f>Sectoral_GDP!BF33/GDP!BE$2</f>
        <v>6.0103592025630877E-3</v>
      </c>
      <c r="BG33">
        <f>Sectoral_GDP!BG33/GDP!BF$2</f>
        <v>5.8851504770592155E-3</v>
      </c>
      <c r="BH33">
        <f>Sectoral_GDP!BH33/GDP!BG$2</f>
        <v>5.7397014898607534E-3</v>
      </c>
      <c r="BI33">
        <f>Sectoral_GDP!BI33/GDP!BH$2</f>
        <v>5.619755320115289E-3</v>
      </c>
      <c r="BJ33">
        <f>Sectoral_GDP!BJ33/GDP!BI$2</f>
        <v>5.481456343784016E-3</v>
      </c>
      <c r="BK33">
        <f>Sectoral_GDP!BK33/GDP!BJ$2</f>
        <v>5.3677353028538845E-3</v>
      </c>
      <c r="BL33">
        <f>Sectoral_GDP!BL33/GDP!BK$2</f>
        <v>5.2568911869355795E-3</v>
      </c>
    </row>
    <row r="34" spans="1:64" x14ac:dyDescent="0.25">
      <c r="A34" s="3" t="s">
        <v>8</v>
      </c>
      <c r="B34" s="3" t="s">
        <v>3</v>
      </c>
      <c r="C34" t="s">
        <v>33</v>
      </c>
      <c r="D34">
        <f>Sectoral_GDP!D34/GDP!C$2</f>
        <v>2.6868494566060716E-4</v>
      </c>
      <c r="E34">
        <f>Sectoral_GDP!E34/GDP!D$2</f>
        <v>2.8513788996078132E-4</v>
      </c>
      <c r="F34">
        <f>Sectoral_GDP!F34/GDP!E$2</f>
        <v>3.01671481249374E-4</v>
      </c>
      <c r="G34">
        <f>Sectoral_GDP!G34/GDP!F$2</f>
        <v>3.079689556038435E-4</v>
      </c>
      <c r="H34">
        <f>Sectoral_GDP!H34/GDP!G$2</f>
        <v>3.1405055082839002E-4</v>
      </c>
      <c r="I34">
        <f>Sectoral_GDP!I34/GDP!H$2</f>
        <v>3.0962793589258151E-4</v>
      </c>
      <c r="J34">
        <f>Sectoral_GDP!J34/GDP!I$2</f>
        <v>3.1076035373623023E-4</v>
      </c>
      <c r="K34">
        <f>Sectoral_GDP!K34/GDP!J$2</f>
        <v>3.1414746002418701E-4</v>
      </c>
      <c r="L34">
        <f>Sectoral_GDP!L34/GDP!K$2</f>
        <v>2.8272739157052522E-4</v>
      </c>
      <c r="M34">
        <f>Sectoral_GDP!M34/GDP!L$2</f>
        <v>2.7582031601347865E-4</v>
      </c>
      <c r="N34">
        <f>Sectoral_GDP!N34/GDP!M$2</f>
        <v>2.8572025767925846E-4</v>
      </c>
      <c r="O34">
        <f>Sectoral_GDP!O34/GDP!N$2</f>
        <v>2.8879059253093402E-4</v>
      </c>
      <c r="P34">
        <f>Sectoral_GDP!P34/GDP!O$2</f>
        <v>2.7797377944957464E-4</v>
      </c>
      <c r="Q34">
        <f>Sectoral_GDP!Q34/GDP!P$2</f>
        <v>2.3742115027336404E-4</v>
      </c>
      <c r="R34">
        <f>Sectoral_GDP!R34/GDP!Q$2</f>
        <v>2.4117411113919816E-4</v>
      </c>
      <c r="S34">
        <f>Sectoral_GDP!S34/GDP!R$2</f>
        <v>2.3160751263847688E-4</v>
      </c>
      <c r="T34">
        <f>Sectoral_GDP!T34/GDP!S$2</f>
        <v>2.2509620689147833E-4</v>
      </c>
      <c r="U34">
        <f>Sectoral_GDP!U34/GDP!T$2</f>
        <v>2.2526036748305096E-4</v>
      </c>
      <c r="V34">
        <f>Sectoral_GDP!V34/GDP!U$2</f>
        <v>1.9553654727677677E-4</v>
      </c>
      <c r="W34">
        <f>Sectoral_GDP!W34/GDP!V$2</f>
        <v>2.2688978779158587E-4</v>
      </c>
      <c r="X34">
        <f>Sectoral_GDP!X34/GDP!W$2</f>
        <v>1.9281253982894104E-4</v>
      </c>
      <c r="Y34">
        <f>Sectoral_GDP!Y34/GDP!X$2</f>
        <v>1.8035412109908595E-4</v>
      </c>
      <c r="Z34">
        <f>Sectoral_GDP!Z34/GDP!Y$2</f>
        <v>1.9779685945848935E-4</v>
      </c>
      <c r="AA34">
        <f>Sectoral_GDP!AA34/GDP!Z$2</f>
        <v>2.0825054258846422E-4</v>
      </c>
      <c r="AB34">
        <f>Sectoral_GDP!AB34/GDP!AA$2</f>
        <v>2.4116371816126136E-4</v>
      </c>
      <c r="AC34">
        <f>Sectoral_GDP!AC34/GDP!AB$2</f>
        <v>2.4808811687661346E-4</v>
      </c>
      <c r="AD34">
        <f>Sectoral_GDP!AD34/GDP!AC$2</f>
        <v>2.7655974187396765E-4</v>
      </c>
      <c r="AE34">
        <f>Sectoral_GDP!AE34/GDP!AD$2</f>
        <v>2.4001964665790583E-4</v>
      </c>
      <c r="AF34">
        <f>Sectoral_GDP!AF34/GDP!AE$2</f>
        <v>2.2832344019598581E-4</v>
      </c>
      <c r="AG34">
        <f>Sectoral_GDP!AG34/GDP!AF$2</f>
        <v>2.2159485158510284E-4</v>
      </c>
      <c r="AH34">
        <f>Sectoral_GDP!AH34/GDP!AG$2</f>
        <v>2.2699685605116364E-4</v>
      </c>
      <c r="AI34">
        <f>Sectoral_GDP!AI34/GDP!AH$2</f>
        <v>2.2316438435423012E-4</v>
      </c>
      <c r="AJ34">
        <f>Sectoral_GDP!AJ34/GDP!AI$2</f>
        <v>2.2360800801436459E-4</v>
      </c>
      <c r="AK34">
        <f>Sectoral_GDP!AK34/GDP!AJ$2</f>
        <v>2.2404309415892666E-4</v>
      </c>
      <c r="AL34">
        <f>Sectoral_GDP!AL34/GDP!AK$2</f>
        <v>2.2437764992076594E-4</v>
      </c>
      <c r="AM34">
        <f>Sectoral_GDP!AM34/GDP!AL$2</f>
        <v>2.2508826372050775E-4</v>
      </c>
      <c r="AN34">
        <f>Sectoral_GDP!AN34/GDP!AM$2</f>
        <v>2.2515768014983765E-4</v>
      </c>
      <c r="AO34">
        <f>Sectoral_GDP!AO34/GDP!AN$2</f>
        <v>2.2560707181465547E-4</v>
      </c>
      <c r="AP34">
        <f>Sectoral_GDP!AP34/GDP!AO$2</f>
        <v>2.2593177484019024E-4</v>
      </c>
      <c r="AQ34">
        <f>Sectoral_GDP!AQ34/GDP!AP$2</f>
        <v>2.2612759242433405E-4</v>
      </c>
      <c r="AR34">
        <f>Sectoral_GDP!AR34/GDP!AQ$2</f>
        <v>2.2664092065031893E-4</v>
      </c>
      <c r="AS34">
        <f>Sectoral_GDP!AS34/GDP!AR$2</f>
        <v>2.2655591799557832E-4</v>
      </c>
      <c r="AT34">
        <f>Sectoral_GDP!AT34/GDP!AS$2</f>
        <v>2.267412736855818E-4</v>
      </c>
      <c r="AU34">
        <f>Sectoral_GDP!AU34/GDP!AT$2</f>
        <v>2.2674836143650825E-4</v>
      </c>
      <c r="AV34">
        <f>Sectoral_GDP!AV34/GDP!AU$2</f>
        <v>2.2658322619602177E-4</v>
      </c>
      <c r="AW34">
        <f>Sectoral_GDP!AW34/GDP!AV$2</f>
        <v>2.2665671339442792E-4</v>
      </c>
      <c r="AX34">
        <f>Sectoral_GDP!AX34/GDP!AW$2</f>
        <v>2.2616138128828985E-4</v>
      </c>
      <c r="AY34">
        <f>Sectoral_GDP!AY34/GDP!AX$2</f>
        <v>2.2592868427417985E-4</v>
      </c>
      <c r="AZ34">
        <f>Sectoral_GDP!AZ34/GDP!AY$2</f>
        <v>2.2556731350530158E-4</v>
      </c>
      <c r="BA34">
        <f>Sectoral_GDP!BA34/GDP!AZ$2</f>
        <v>2.2508897429199972E-4</v>
      </c>
      <c r="BB34">
        <f>Sectoral_GDP!BB34/GDP!BA$2</f>
        <v>2.2450402168285678E-4</v>
      </c>
      <c r="BC34">
        <f>Sectoral_GDP!BC34/GDP!BB$2</f>
        <v>2.2417064550298818E-4</v>
      </c>
      <c r="BD34">
        <f>Sectoral_GDP!BD34/GDP!BC$2</f>
        <v>2.2336310556960961E-4</v>
      </c>
      <c r="BE34">
        <f>Sectoral_GDP!BE34/GDP!BD$2</f>
        <v>2.2278017334401872E-4</v>
      </c>
      <c r="BF34">
        <f>Sectoral_GDP!BF34/GDP!BE$2</f>
        <v>2.2207767821379927E-4</v>
      </c>
      <c r="BG34">
        <f>Sectoral_GDP!BG34/GDP!BF$2</f>
        <v>2.2094366402756498E-4</v>
      </c>
      <c r="BH34">
        <f>Sectoral_GDP!BH34/GDP!BG$2</f>
        <v>2.2065098834918274E-4</v>
      </c>
      <c r="BI34">
        <f>Sectoral_GDP!BI34/GDP!BH$2</f>
        <v>2.1995168683456776E-4</v>
      </c>
      <c r="BJ34">
        <f>Sectoral_GDP!BJ34/GDP!BI$2</f>
        <v>2.1947232754018897E-4</v>
      </c>
      <c r="BK34">
        <f>Sectoral_GDP!BK34/GDP!BJ$2</f>
        <v>2.1891358123158488E-4</v>
      </c>
      <c r="BL34">
        <f>Sectoral_GDP!BL34/GDP!BK$2</f>
        <v>2.1828343364403241E-4</v>
      </c>
    </row>
    <row r="35" spans="1:64" x14ac:dyDescent="0.25">
      <c r="A35" s="3" t="s">
        <v>8</v>
      </c>
      <c r="B35" s="3" t="s">
        <v>3</v>
      </c>
      <c r="C35" t="s">
        <v>34</v>
      </c>
      <c r="D35" s="6">
        <f>Sectoral_GDP!D35/GDP!C$2</f>
        <v>3.717467837923541E-2</v>
      </c>
      <c r="E35" s="6">
        <f>Sectoral_GDP!E35/GDP!D$2</f>
        <v>3.9451072805601971E-2</v>
      </c>
      <c r="F35" s="6">
        <f>Sectoral_GDP!F35/GDP!E$2</f>
        <v>4.1738625377987636E-2</v>
      </c>
      <c r="G35" s="6">
        <f>Sectoral_GDP!G35/GDP!F$2</f>
        <v>4.2609930553472161E-2</v>
      </c>
      <c r="H35" s="6">
        <f>Sectoral_GDP!H35/GDP!G$2</f>
        <v>4.3451367151080236E-2</v>
      </c>
      <c r="I35" s="6">
        <f>Sectoral_GDP!I35/GDP!H$2</f>
        <v>4.2839463542451835E-2</v>
      </c>
      <c r="J35" s="6">
        <f>Sectoral_GDP!J35/GDP!I$2</f>
        <v>4.299614246997794E-2</v>
      </c>
      <c r="K35" s="6">
        <f>Sectoral_GDP!K35/GDP!J$2</f>
        <v>4.346477530157012E-2</v>
      </c>
      <c r="L35" s="6">
        <f>Sectoral_GDP!L35/GDP!K$2</f>
        <v>3.9117561368364417E-2</v>
      </c>
      <c r="M35" s="6">
        <f>Sectoral_GDP!M35/GDP!L$2</f>
        <v>3.8161913065319339E-2</v>
      </c>
      <c r="N35" s="6">
        <f>Sectoral_GDP!N35/GDP!M$2</f>
        <v>3.9531647966147936E-2</v>
      </c>
      <c r="O35" s="6">
        <f>Sectoral_GDP!O35/GDP!N$2</f>
        <v>3.6629739467771955E-2</v>
      </c>
      <c r="P35" s="6">
        <f>Sectoral_GDP!P35/GDP!O$2</f>
        <v>3.3559193175338876E-2</v>
      </c>
      <c r="Q35" s="6">
        <f>Sectoral_GDP!Q35/GDP!P$2</f>
        <v>3.1126038573228171E-2</v>
      </c>
      <c r="R35" s="6">
        <f>Sectoral_GDP!R35/GDP!Q$2</f>
        <v>3.0253952216566689E-2</v>
      </c>
      <c r="S35" s="6">
        <f>Sectoral_GDP!S35/GDP!R$2</f>
        <v>2.9025792483042375E-2</v>
      </c>
      <c r="T35" s="6">
        <f>Sectoral_GDP!T35/GDP!S$2</f>
        <v>2.8572243486507869E-2</v>
      </c>
      <c r="U35" s="6">
        <f>Sectoral_GDP!U35/GDP!T$2</f>
        <v>2.5245806134352535E-2</v>
      </c>
      <c r="V35" s="6">
        <f>Sectoral_GDP!V35/GDP!U$2</f>
        <v>2.527389128882938E-2</v>
      </c>
      <c r="W35" s="6">
        <f>Sectoral_GDP!W35/GDP!V$2</f>
        <v>2.3731839118105329E-2</v>
      </c>
      <c r="X35" s="6">
        <f>Sectoral_GDP!X35/GDP!W$2</f>
        <v>2.4696886296262533E-2</v>
      </c>
      <c r="Y35" s="6">
        <f>Sectoral_GDP!Y35/GDP!X$2</f>
        <v>2.482524796940587E-2</v>
      </c>
      <c r="Z35" s="6">
        <f>Sectoral_GDP!Z35/GDP!Y$2</f>
        <v>2.4756034807231764E-2</v>
      </c>
      <c r="AA35" s="6">
        <f>Sectoral_GDP!AA35/GDP!Z$2</f>
        <v>2.5255775914095824E-2</v>
      </c>
      <c r="AB35" s="6">
        <f>Sectoral_GDP!AB35/GDP!AA$2</f>
        <v>2.5748740602774167E-2</v>
      </c>
      <c r="AC35" s="6">
        <f>Sectoral_GDP!AC35/GDP!AB$2</f>
        <v>2.5763266103777577E-2</v>
      </c>
      <c r="AD35" s="6">
        <f>Sectoral_GDP!AD35/GDP!AC$2</f>
        <v>2.7129957124427458E-2</v>
      </c>
      <c r="AE35" s="6">
        <f>Sectoral_GDP!AE35/GDP!AD$2</f>
        <v>2.6544707230929648E-2</v>
      </c>
      <c r="AF35" s="6">
        <f>Sectoral_GDP!AF35/GDP!AE$2</f>
        <v>2.3794360513125321E-2</v>
      </c>
      <c r="AG35" s="6">
        <f>Sectoral_GDP!AG35/GDP!AF$2</f>
        <v>2.3093151460675719E-2</v>
      </c>
      <c r="AH35" s="6">
        <f>Sectoral_GDP!AH35/GDP!AG$2</f>
        <v>2.3507455949085879E-2</v>
      </c>
      <c r="AI35" s="6">
        <f>Sectoral_GDP!AI35/GDP!AH$2</f>
        <v>2.2965341982670053E-2</v>
      </c>
      <c r="AJ35" s="6">
        <f>Sectoral_GDP!AJ35/GDP!AI$2</f>
        <v>2.2866391366502599E-2</v>
      </c>
      <c r="AK35" s="6">
        <f>Sectoral_GDP!AK35/GDP!AJ$2</f>
        <v>2.2766910078702011E-2</v>
      </c>
      <c r="AL35" s="6">
        <f>Sectoral_GDP!AL35/GDP!AK$2</f>
        <v>2.2657624289910944E-2</v>
      </c>
      <c r="AM35" s="6">
        <f>Sectoral_GDP!AM35/GDP!AL$2</f>
        <v>2.2586548639334719E-2</v>
      </c>
      <c r="AN35" s="6">
        <f>Sectoral_GDP!AN35/GDP!AM$2</f>
        <v>2.2451535042819246E-2</v>
      </c>
      <c r="AO35" s="6">
        <f>Sectoral_GDP!AO35/GDP!AN$2</f>
        <v>2.2354976965394555E-2</v>
      </c>
      <c r="AP35" s="6">
        <f>Sectoral_GDP!AP35/GDP!AO$2</f>
        <v>2.2246468533382552E-2</v>
      </c>
      <c r="AQ35" s="6">
        <f>Sectoral_GDP!AQ35/GDP!AP$2</f>
        <v>2.2125830215449102E-2</v>
      </c>
      <c r="AR35" s="6">
        <f>Sectoral_GDP!AR35/GDP!AQ$2</f>
        <v>2.2036701507860593E-2</v>
      </c>
      <c r="AS35" s="6">
        <f>Sectoral_GDP!AS35/GDP!AR$2</f>
        <v>2.1890008145374666E-2</v>
      </c>
      <c r="AT35" s="6">
        <f>Sectoral_GDP!AT35/GDP!AS$2</f>
        <v>2.1770246037707615E-2</v>
      </c>
      <c r="AU35" s="6">
        <f>Sectoral_GDP!AU35/GDP!AT$2</f>
        <v>2.1634116485201412E-2</v>
      </c>
      <c r="AV35" s="6">
        <f>Sectoral_GDP!AV35/GDP!AU$2</f>
        <v>2.1482509252511061E-2</v>
      </c>
      <c r="AW35" s="6">
        <f>Sectoral_GDP!AW35/GDP!AV$2</f>
        <v>2.1354434923156342E-2</v>
      </c>
      <c r="AX35" s="6">
        <f>Sectoral_GDP!AX35/GDP!AW$2</f>
        <v>2.1173867784166092E-2</v>
      </c>
      <c r="AY35" s="6">
        <f>Sectoral_GDP!AY35/GDP!AX$2</f>
        <v>2.1019160583701058E-2</v>
      </c>
      <c r="AZ35" s="6">
        <f>Sectoral_GDP!AZ35/GDP!AY$2</f>
        <v>2.0853665766102418E-2</v>
      </c>
      <c r="BA35" s="6">
        <f>Sectoral_GDP!BA35/GDP!AZ$2</f>
        <v>2.0678675146416116E-2</v>
      </c>
      <c r="BB35" s="6">
        <f>Sectoral_GDP!BB35/GDP!BA$2</f>
        <v>2.049532747106721E-2</v>
      </c>
      <c r="BC35" s="6">
        <f>Sectoral_GDP!BC35/GDP!BB$2</f>
        <v>2.0336290091264992E-2</v>
      </c>
      <c r="BD35" s="6">
        <f>Sectoral_GDP!BD35/GDP!BC$2</f>
        <v>2.0135697124349199E-2</v>
      </c>
      <c r="BE35" s="6">
        <f>Sectoral_GDP!BE35/GDP!BD$2</f>
        <v>1.9956942940829146E-2</v>
      </c>
      <c r="BF35" s="6">
        <f>Sectoral_GDP!BF35/GDP!BE$2</f>
        <v>1.976899705904972E-2</v>
      </c>
      <c r="BG35" s="6">
        <f>Sectoral_GDP!BG35/GDP!BF$2</f>
        <v>1.9544453086811384E-2</v>
      </c>
      <c r="BH35" s="6">
        <f>Sectoral_GDP!BH35/GDP!BG$2</f>
        <v>1.9395907318629477E-2</v>
      </c>
      <c r="BI35" s="6">
        <f>Sectoral_GDP!BI35/GDP!BH$2</f>
        <v>1.9212937335316954E-2</v>
      </c>
      <c r="BJ35" s="6">
        <f>Sectoral_GDP!BJ35/GDP!BI$2</f>
        <v>1.9050592418281553E-2</v>
      </c>
      <c r="BK35" s="6">
        <f>Sectoral_GDP!BK35/GDP!BJ$2</f>
        <v>1.8882681613732202E-2</v>
      </c>
      <c r="BL35" s="6">
        <f>Sectoral_GDP!BL35/GDP!BK$2</f>
        <v>1.8710008598059921E-2</v>
      </c>
    </row>
    <row r="36" spans="1:64" x14ac:dyDescent="0.25">
      <c r="A36" s="3" t="s">
        <v>8</v>
      </c>
      <c r="B36" s="3" t="s">
        <v>3</v>
      </c>
      <c r="C36" t="s">
        <v>35</v>
      </c>
      <c r="D36" s="12">
        <f>Sectoral_GDP!D36/GDP!C$2</f>
        <v>1.4124132608181302E-2</v>
      </c>
      <c r="E36" s="12">
        <f>Sectoral_GDP!E36/GDP!D$2</f>
        <v>1.4989025006671689E-2</v>
      </c>
      <c r="F36" s="12">
        <f>Sectoral_GDP!F36/GDP!E$2</f>
        <v>1.5858156826749722E-2</v>
      </c>
      <c r="G36" s="12">
        <f>Sectoral_GDP!G36/GDP!F$2</f>
        <v>1.6189200170694591E-2</v>
      </c>
      <c r="H36" s="12">
        <f>Sectoral_GDP!H36/GDP!G$2</f>
        <v>1.6508895258968245E-2</v>
      </c>
      <c r="I36" s="12">
        <f>Sectoral_GDP!I36/GDP!H$2</f>
        <v>1.6276408843792681E-2</v>
      </c>
      <c r="J36" s="12">
        <f>Sectoral_GDP!J36/GDP!I$2</f>
        <v>1.6335937373581376E-2</v>
      </c>
      <c r="K36" s="12">
        <f>Sectoral_GDP!K36/GDP!J$2</f>
        <v>1.6513989546365074E-2</v>
      </c>
      <c r="L36" s="12">
        <f>Sectoral_GDP!L36/GDP!K$2</f>
        <v>1.4862310803045255E-2</v>
      </c>
      <c r="M36" s="12">
        <f>Sectoral_GDP!M36/GDP!L$2</f>
        <v>1.4499222164556149E-2</v>
      </c>
      <c r="N36" s="12">
        <f>Sectoral_GDP!N36/GDP!M$2</f>
        <v>1.5019638701317915E-2</v>
      </c>
      <c r="O36" s="12">
        <f>Sectoral_GDP!O36/GDP!N$2</f>
        <v>1.3089641301439678E-2</v>
      </c>
      <c r="P36" s="12">
        <f>Sectoral_GDP!P36/GDP!O$2</f>
        <v>1.1131840603846947E-2</v>
      </c>
      <c r="Q36" s="12">
        <f>Sectoral_GDP!Q36/GDP!P$2</f>
        <v>9.8038604972222731E-3</v>
      </c>
      <c r="R36" s="12">
        <f>Sectoral_GDP!R36/GDP!Q$2</f>
        <v>9.8843818954601394E-3</v>
      </c>
      <c r="S36" s="12">
        <f>Sectoral_GDP!S36/GDP!R$2</f>
        <v>9.6351642230519015E-3</v>
      </c>
      <c r="T36" s="12">
        <f>Sectoral_GDP!T36/GDP!S$2</f>
        <v>9.432885902427024E-3</v>
      </c>
      <c r="U36" s="12">
        <f>Sectoral_GDP!U36/GDP!T$2</f>
        <v>7.1828096855276833E-3</v>
      </c>
      <c r="V36" s="12">
        <f>Sectoral_GDP!V36/GDP!U$2</f>
        <v>6.6600804538081019E-3</v>
      </c>
      <c r="W36" s="12">
        <f>Sectoral_GDP!W36/GDP!V$2</f>
        <v>5.9769847250687015E-3</v>
      </c>
      <c r="X36" s="12">
        <f>Sectoral_GDP!X36/GDP!W$2</f>
        <v>6.1850520246284138E-3</v>
      </c>
      <c r="Y36" s="12">
        <f>Sectoral_GDP!Y36/GDP!X$2</f>
        <v>5.8420215074945032E-3</v>
      </c>
      <c r="Z36" s="12">
        <f>Sectoral_GDP!Z36/GDP!Y$2</f>
        <v>5.4331992016796527E-3</v>
      </c>
      <c r="AA36" s="12">
        <f>Sectoral_GDP!AA36/GDP!Z$2</f>
        <v>5.1265333792454952E-3</v>
      </c>
      <c r="AB36" s="12">
        <f>Sectoral_GDP!AB36/GDP!AA$2</f>
        <v>4.495220764447876E-3</v>
      </c>
      <c r="AC36" s="12">
        <f>Sectoral_GDP!AC36/GDP!AB$2</f>
        <v>4.0662099061641579E-3</v>
      </c>
      <c r="AD36" s="12">
        <f>Sectoral_GDP!AD36/GDP!AC$2</f>
        <v>3.9114698392979297E-3</v>
      </c>
      <c r="AE36" s="12">
        <f>Sectoral_GDP!AE36/GDP!AD$2</f>
        <v>3.7743642309970155E-3</v>
      </c>
      <c r="AF36" s="12">
        <f>Sectoral_GDP!AF36/GDP!AE$2</f>
        <v>3.5957702130413219E-3</v>
      </c>
      <c r="AG36" s="12">
        <f>Sectoral_GDP!AG36/GDP!AF$2</f>
        <v>3.4898044896707592E-3</v>
      </c>
      <c r="AH36" s="12">
        <f>Sectoral_GDP!AH36/GDP!AG$2</f>
        <v>3.5302103036145512E-3</v>
      </c>
      <c r="AI36" s="12">
        <f>Sectoral_GDP!AI36/GDP!AH$2</f>
        <v>3.4272431562541086E-3</v>
      </c>
      <c r="AJ36" s="12">
        <f>Sectoral_GDP!AJ36/GDP!AI$2</f>
        <v>3.3911475572644023E-3</v>
      </c>
      <c r="AK36" s="12">
        <f>Sectoral_GDP!AK36/GDP!AJ$2</f>
        <v>3.3552910703073336E-3</v>
      </c>
      <c r="AL36" s="12">
        <f>Sectoral_GDP!AL36/GDP!AK$2</f>
        <v>3.3183144150897227E-3</v>
      </c>
      <c r="AM36" s="12">
        <f>Sectoral_GDP!AM36/GDP!AL$2</f>
        <v>3.2872299874702696E-3</v>
      </c>
      <c r="AN36" s="12">
        <f>Sectoral_GDP!AN36/GDP!AM$2</f>
        <v>3.2471571709555766E-3</v>
      </c>
      <c r="AO36" s="12">
        <f>Sectoral_GDP!AO36/GDP!AN$2</f>
        <v>3.2129839123625453E-3</v>
      </c>
      <c r="AP36" s="12">
        <f>Sectoral_GDP!AP36/GDP!AO$2</f>
        <v>3.1774041459842546E-3</v>
      </c>
      <c r="AQ36" s="12">
        <f>Sectoral_GDP!AQ36/GDP!AP$2</f>
        <v>3.1404219740423546E-3</v>
      </c>
      <c r="AR36" s="12">
        <f>Sectoral_GDP!AR36/GDP!AQ$2</f>
        <v>3.1082223223196782E-3</v>
      </c>
      <c r="AS36" s="12">
        <f>Sectoral_GDP!AS36/GDP!AR$2</f>
        <v>3.0682338930425115E-3</v>
      </c>
      <c r="AT36" s="12">
        <f>Sectoral_GDP!AT36/GDP!AS$2</f>
        <v>3.0323751654373716E-3</v>
      </c>
      <c r="AU36" s="12">
        <f>Sectoral_GDP!AU36/GDP!AT$2</f>
        <v>2.9945792550720688E-3</v>
      </c>
      <c r="AV36" s="12">
        <f>Sectoral_GDP!AV36/GDP!AU$2</f>
        <v>2.9550083294851049E-3</v>
      </c>
      <c r="AW36" s="12">
        <f>Sectoral_GDP!AW36/GDP!AV$2</f>
        <v>2.9190318888409608E-3</v>
      </c>
      <c r="AX36" s="12">
        <f>Sectoral_GDP!AX36/GDP!AW$2</f>
        <v>2.8762591042448727E-3</v>
      </c>
      <c r="AY36" s="12">
        <f>Sectoral_GDP!AY36/GDP!AX$2</f>
        <v>2.8373978244953611E-3</v>
      </c>
      <c r="AZ36" s="12">
        <f>Sectoral_GDP!AZ36/GDP!AY$2</f>
        <v>2.79746283910843E-3</v>
      </c>
      <c r="BA36" s="12">
        <f>Sectoral_GDP!BA36/GDP!AZ$2</f>
        <v>2.7566503354301193E-3</v>
      </c>
      <c r="BB36" s="12">
        <f>Sectoral_GDP!BB36/GDP!BA$2</f>
        <v>2.7151316159998622E-3</v>
      </c>
      <c r="BC36" s="12">
        <f>Sectoral_GDP!BC36/GDP!BB$2</f>
        <v>2.6772246017906743E-3</v>
      </c>
      <c r="BD36" s="12">
        <f>Sectoral_GDP!BD36/GDP!BC$2</f>
        <v>2.6342488723293772E-3</v>
      </c>
      <c r="BE36" s="12">
        <f>Sectoral_GDP!BE36/GDP!BD$2</f>
        <v>2.5945449679730037E-3</v>
      </c>
      <c r="BF36" s="12">
        <f>Sectoral_GDP!BF36/GDP!BE$2</f>
        <v>2.5540469580821686E-3</v>
      </c>
      <c r="BG36" s="12">
        <f>Sectoral_GDP!BG36/GDP!BF$2</f>
        <v>2.5092551080892023E-3</v>
      </c>
      <c r="BH36" s="12">
        <f>Sectoral_GDP!BH36/GDP!BG$2</f>
        <v>2.4746196035511643E-3</v>
      </c>
      <c r="BI36" s="12">
        <f>Sectoral_GDP!BI36/GDP!BH$2</f>
        <v>2.4359544806385859E-3</v>
      </c>
      <c r="BJ36" s="12">
        <f>Sectoral_GDP!BJ36/GDP!BI$2</f>
        <v>2.4002746697537164E-3</v>
      </c>
      <c r="BK36" s="12">
        <f>Sectoral_GDP!BK36/GDP!BJ$2</f>
        <v>2.3642488190415887E-3</v>
      </c>
      <c r="BL36" s="12">
        <f>Sectoral_GDP!BL36/GDP!BK$2</f>
        <v>2.327987001000933E-3</v>
      </c>
    </row>
    <row r="37" spans="1:64" x14ac:dyDescent="0.25">
      <c r="A37" s="3" t="s">
        <v>8</v>
      </c>
      <c r="B37" s="3" t="s">
        <v>3</v>
      </c>
      <c r="C37" t="s">
        <v>36</v>
      </c>
      <c r="D37">
        <f>Sectoral_GDP!D37/GDP!C$2</f>
        <v>0.25770405734279178</v>
      </c>
      <c r="E37">
        <f>Sectoral_GDP!E37/GDP!D$2</f>
        <v>0.27348458606190174</v>
      </c>
      <c r="F37">
        <f>Sectoral_GDP!F37/GDP!E$2</f>
        <v>0.28934246580667861</v>
      </c>
      <c r="G37">
        <f>Sectoral_GDP!G37/GDP!F$2</f>
        <v>0.29538256860502721</v>
      </c>
      <c r="H37">
        <f>Sectoral_GDP!H37/GDP!G$2</f>
        <v>0.30121561504024447</v>
      </c>
      <c r="I37">
        <f>Sectoral_GDP!I37/GDP!H$2</f>
        <v>0.29697374800813142</v>
      </c>
      <c r="J37">
        <f>Sectoral_GDP!J37/GDP!I$2</f>
        <v>0.29805988505313152</v>
      </c>
      <c r="K37">
        <f>Sectoral_GDP!K37/GDP!J$2</f>
        <v>0.30130856365293857</v>
      </c>
      <c r="L37">
        <f>Sectoral_GDP!L37/GDP!K$2</f>
        <v>0.27117260235972679</v>
      </c>
      <c r="M37">
        <f>Sectoral_GDP!M37/GDP!L$2</f>
        <v>0.2645478121577754</v>
      </c>
      <c r="N37">
        <f>Sectoral_GDP!N37/GDP!M$2</f>
        <v>0.27404315298699661</v>
      </c>
      <c r="O37">
        <f>Sectoral_GDP!O37/GDP!N$2</f>
        <v>0.27336985936906066</v>
      </c>
      <c r="P37">
        <f>Sectoral_GDP!P37/GDP!O$2</f>
        <v>0.27010539487006979</v>
      </c>
      <c r="Q37">
        <f>Sectoral_GDP!Q37/GDP!P$2</f>
        <v>0.27692124755455361</v>
      </c>
      <c r="R37">
        <f>Sectoral_GDP!R37/GDP!Q$2</f>
        <v>0.29140193649784318</v>
      </c>
      <c r="S37">
        <f>Sectoral_GDP!S37/GDP!R$2</f>
        <v>0.30563855939142681</v>
      </c>
      <c r="T37">
        <f>Sectoral_GDP!T37/GDP!S$2</f>
        <v>0.32145330817216178</v>
      </c>
      <c r="U37">
        <f>Sectoral_GDP!U37/GDP!T$2</f>
        <v>0.33078319986060872</v>
      </c>
      <c r="V37">
        <f>Sectoral_GDP!V37/GDP!U$2</f>
        <v>0.31698672571923275</v>
      </c>
      <c r="W37">
        <f>Sectoral_GDP!W37/GDP!V$2</f>
        <v>0.30530706077368241</v>
      </c>
      <c r="X37">
        <f>Sectoral_GDP!X37/GDP!W$2</f>
        <v>0.32845697424993497</v>
      </c>
      <c r="Y37">
        <f>Sectoral_GDP!Y37/GDP!X$2</f>
        <v>0.33819569104575958</v>
      </c>
      <c r="Z37">
        <f>Sectoral_GDP!Z37/GDP!Y$2</f>
        <v>0.33247237384388595</v>
      </c>
      <c r="AA37">
        <f>Sectoral_GDP!AA37/GDP!Z$2</f>
        <v>0.33121050441312438</v>
      </c>
      <c r="AB37">
        <f>Sectoral_GDP!AB37/GDP!AA$2</f>
        <v>0.32962534181188258</v>
      </c>
      <c r="AC37">
        <f>Sectoral_GDP!AC37/GDP!AB$2</f>
        <v>0.32792393920607354</v>
      </c>
      <c r="AD37">
        <f>Sectoral_GDP!AD37/GDP!AC$2</f>
        <v>0.32490087113744515</v>
      </c>
      <c r="AE37">
        <f>Sectoral_GDP!AE37/GDP!AD$2</f>
        <v>0.3259293960404</v>
      </c>
      <c r="AF37">
        <f>Sectoral_GDP!AF37/GDP!AE$2</f>
        <v>0.32612698967003872</v>
      </c>
      <c r="AG37">
        <f>Sectoral_GDP!AG37/GDP!AF$2</f>
        <v>0.31651617465029358</v>
      </c>
      <c r="AH37">
        <f>Sectoral_GDP!AH37/GDP!AG$2</f>
        <v>0.3225383789583724</v>
      </c>
      <c r="AI37">
        <f>Sectoral_GDP!AI37/GDP!AH$2</f>
        <v>0.31543635707041145</v>
      </c>
      <c r="AJ37">
        <f>Sectoral_GDP!AJ37/GDP!AI$2</f>
        <v>0.31441229990516617</v>
      </c>
      <c r="AK37">
        <f>Sectoral_GDP!AK37/GDP!AJ$2</f>
        <v>0.31337839426184061</v>
      </c>
      <c r="AL37">
        <f>Sectoral_GDP!AL37/GDP!AK$2</f>
        <v>0.31220682539252037</v>
      </c>
      <c r="AM37">
        <f>Sectoral_GDP!AM37/GDP!AL$2</f>
        <v>0.31155947190198824</v>
      </c>
      <c r="AN37">
        <f>Sectoral_GDP!AN37/GDP!AM$2</f>
        <v>0.31002747916879747</v>
      </c>
      <c r="AO37">
        <f>Sectoral_GDP!AO37/GDP!AN$2</f>
        <v>0.30902345207306015</v>
      </c>
      <c r="AP37">
        <f>Sectoral_GDP!AP37/GDP!AO$2</f>
        <v>0.30785155826303817</v>
      </c>
      <c r="AQ37">
        <f>Sectoral_GDP!AQ37/GDP!AP$2</f>
        <v>0.30650877728515896</v>
      </c>
      <c r="AR37">
        <f>Sectoral_GDP!AR37/GDP!AQ$2</f>
        <v>0.30559974872889978</v>
      </c>
      <c r="AS37">
        <f>Sectoral_GDP!AS37/GDP!AR$2</f>
        <v>0.30388928721698849</v>
      </c>
      <c r="AT37">
        <f>Sectoral_GDP!AT37/GDP!AS$2</f>
        <v>0.30254910198108254</v>
      </c>
      <c r="AU37">
        <f>Sectoral_GDP!AU37/GDP!AT$2</f>
        <v>0.3009780042994547</v>
      </c>
      <c r="AV37">
        <f>Sectoral_GDP!AV37/GDP!AU$2</f>
        <v>0.29918765202670139</v>
      </c>
      <c r="AW37">
        <f>Sectoral_GDP!AW37/GDP!AV$2</f>
        <v>0.29772123052445504</v>
      </c>
      <c r="AX37">
        <f>Sectoral_GDP!AX37/GDP!AW$2</f>
        <v>0.29551870987022916</v>
      </c>
      <c r="AY37">
        <f>Sectoral_GDP!AY37/GDP!AX$2</f>
        <v>0.29367245712367895</v>
      </c>
      <c r="AZ37">
        <f>Sectoral_GDP!AZ37/GDP!AY$2</f>
        <v>0.29167104724034781</v>
      </c>
      <c r="BA37">
        <f>Sectoral_GDP!BA37/GDP!AZ$2</f>
        <v>0.28953207751784998</v>
      </c>
      <c r="BB37">
        <f>Sectoral_GDP!BB37/GDP!BA$2</f>
        <v>0.28727107614054026</v>
      </c>
      <c r="BC37">
        <f>Sectoral_GDP!BC37/GDP!BB$2</f>
        <v>0.28534602792341707</v>
      </c>
      <c r="BD37">
        <f>Sectoral_GDP!BD37/GDP!BC$2</f>
        <v>0.28283284152813515</v>
      </c>
      <c r="BE37">
        <f>Sectoral_GDP!BE37/GDP!BD$2</f>
        <v>0.28062105035633766</v>
      </c>
      <c r="BF37">
        <f>Sectoral_GDP!BF37/GDP!BE$2</f>
        <v>0.27827483294070127</v>
      </c>
      <c r="BG37">
        <f>Sectoral_GDP!BG37/GDP!BF$2</f>
        <v>0.27540757392932014</v>
      </c>
      <c r="BH37">
        <f>Sectoral_GDP!BH37/GDP!BG$2</f>
        <v>0.27360593970804759</v>
      </c>
      <c r="BI37">
        <f>Sectoral_GDP!BI37/GDP!BH$2</f>
        <v>0.27131402909496377</v>
      </c>
      <c r="BJ37">
        <f>Sectoral_GDP!BJ37/GDP!BI$2</f>
        <v>0.26930848308657457</v>
      </c>
      <c r="BK37">
        <f>Sectoral_GDP!BK37/GDP!BJ$2</f>
        <v>0.26721958316193112</v>
      </c>
      <c r="BL37">
        <f>Sectoral_GDP!BL37/GDP!BK$2</f>
        <v>0.26505845513918225</v>
      </c>
    </row>
    <row r="38" spans="1:64" x14ac:dyDescent="0.25">
      <c r="A38" s="3" t="s">
        <v>9</v>
      </c>
      <c r="B38" s="3" t="s">
        <v>3</v>
      </c>
      <c r="C38" t="s">
        <v>33</v>
      </c>
      <c r="D38">
        <f>Sectoral_GDP!D38/GDP!C$2</f>
        <v>0.33157102682293516</v>
      </c>
      <c r="E38">
        <f>Sectoral_GDP!E38/GDP!D$2</f>
        <v>0.32473824085723763</v>
      </c>
      <c r="F38">
        <f>Sectoral_GDP!F38/GDP!E$2</f>
        <v>0.34195796626710834</v>
      </c>
      <c r="G38">
        <f>Sectoral_GDP!G38/GDP!F$2</f>
        <v>0.32062995817579271</v>
      </c>
      <c r="H38">
        <f>Sectoral_GDP!H38/GDP!G$2</f>
        <v>0.32059024783832329</v>
      </c>
      <c r="I38">
        <f>Sectoral_GDP!I38/GDP!H$2</f>
        <v>0.33126647130618314</v>
      </c>
      <c r="J38">
        <f>Sectoral_GDP!J38/GDP!I$2</f>
        <v>0.33448159273238903</v>
      </c>
      <c r="K38">
        <f>Sectoral_GDP!K38/GDP!J$2</f>
        <v>0.32511738860627853</v>
      </c>
      <c r="L38">
        <f>Sectoral_GDP!L38/GDP!K$2</f>
        <v>0.30349073283121025</v>
      </c>
      <c r="M38">
        <f>Sectoral_GDP!M38/GDP!L$2</f>
        <v>0.31575053314809365</v>
      </c>
      <c r="N38">
        <f>Sectoral_GDP!N38/GDP!M$2</f>
        <v>0.25481330260437646</v>
      </c>
      <c r="O38">
        <f>Sectoral_GDP!O38/GDP!N$2</f>
        <v>0.26432003329198089</v>
      </c>
      <c r="P38">
        <f>Sectoral_GDP!P38/GDP!O$2</f>
        <v>0.2709782506081414</v>
      </c>
      <c r="Q38">
        <f>Sectoral_GDP!Q38/GDP!P$2</f>
        <v>0.25653689234415017</v>
      </c>
      <c r="R38">
        <f>Sectoral_GDP!R38/GDP!Q$2</f>
        <v>0.2444545544814003</v>
      </c>
      <c r="S38">
        <f>Sectoral_GDP!S38/GDP!R$2</f>
        <v>0.2292328871241967</v>
      </c>
      <c r="T38">
        <f>Sectoral_GDP!T38/GDP!S$2</f>
        <v>0.23252919768085567</v>
      </c>
      <c r="U38">
        <f>Sectoral_GDP!U38/GDP!T$2</f>
        <v>0.25176408218566027</v>
      </c>
      <c r="V38">
        <f>Sectoral_GDP!V38/GDP!U$2</f>
        <v>0.27184726506516049</v>
      </c>
      <c r="W38">
        <f>Sectoral_GDP!W38/GDP!V$2</f>
        <v>0.29460216401142386</v>
      </c>
      <c r="X38">
        <f>Sectoral_GDP!X38/GDP!W$2</f>
        <v>0.27930938809885297</v>
      </c>
      <c r="Y38">
        <f>Sectoral_GDP!Y38/GDP!X$2</f>
        <v>0.28075183261263625</v>
      </c>
      <c r="Z38">
        <f>Sectoral_GDP!Z38/GDP!Y$2</f>
        <v>0.28352524339251478</v>
      </c>
      <c r="AA38">
        <f>Sectoral_GDP!AA38/GDP!Z$2</f>
        <v>0.29136352548777067</v>
      </c>
      <c r="AB38">
        <f>Sectoral_GDP!AB38/GDP!AA$2</f>
        <v>0.29794694622296181</v>
      </c>
      <c r="AC38">
        <f>Sectoral_GDP!AC38/GDP!AB$2</f>
        <v>0.30934538671054285</v>
      </c>
      <c r="AD38">
        <f>Sectoral_GDP!AD38/GDP!AC$2</f>
        <v>0.31582979051103088</v>
      </c>
      <c r="AE38">
        <f>Sectoral_GDP!AE38/GDP!AD$2</f>
        <v>0.31635334143495064</v>
      </c>
      <c r="AF38">
        <f>Sectoral_GDP!AF38/GDP!AE$2</f>
        <v>0.31470031500378443</v>
      </c>
      <c r="AG38">
        <f>Sectoral_GDP!AG38/GDP!AF$2</f>
        <v>0.32459266282315763</v>
      </c>
      <c r="AH38">
        <f>Sectoral_GDP!AH38/GDP!AG$2</f>
        <v>0.3440925797777129</v>
      </c>
      <c r="AI38">
        <f>Sectoral_GDP!AI38/GDP!AH$2</f>
        <v>0.34533402849334749</v>
      </c>
      <c r="AJ38">
        <f>Sectoral_GDP!AJ38/GDP!AI$2</f>
        <v>0.34631029464100654</v>
      </c>
      <c r="AK38">
        <f>Sectoral_GDP!AK38/GDP!AJ$2</f>
        <v>0.34710232633829535</v>
      </c>
      <c r="AL38">
        <f>Sectoral_GDP!AL38/GDP!AK$2</f>
        <v>0.34766380739217229</v>
      </c>
      <c r="AM38">
        <f>Sectoral_GDP!AM38/GDP!AL$2</f>
        <v>0.34801077623098559</v>
      </c>
      <c r="AN38">
        <f>Sectoral_GDP!AN38/GDP!AM$2</f>
        <v>0.34814599414201591</v>
      </c>
      <c r="AO38">
        <f>Sectoral_GDP!AO38/GDP!AN$2</f>
        <v>0.34809426823539413</v>
      </c>
      <c r="AP38">
        <f>Sectoral_GDP!AP38/GDP!AO$2</f>
        <v>0.34785690055037627</v>
      </c>
      <c r="AQ38">
        <f>Sectoral_GDP!AQ38/GDP!AP$2</f>
        <v>0.34742541955586248</v>
      </c>
      <c r="AR38">
        <f>Sectoral_GDP!AR38/GDP!AQ$2</f>
        <v>0.34677639655557224</v>
      </c>
      <c r="AS38">
        <f>Sectoral_GDP!AS38/GDP!AR$2</f>
        <v>0.34589676456334389</v>
      </c>
      <c r="AT38">
        <f>Sectoral_GDP!AT38/GDP!AS$2</f>
        <v>0.34477264936170959</v>
      </c>
      <c r="AU38">
        <f>Sectoral_GDP!AU38/GDP!AT$2</f>
        <v>0.34340581854307611</v>
      </c>
      <c r="AV38">
        <f>Sectoral_GDP!AV38/GDP!AU$2</f>
        <v>0.34180449948932129</v>
      </c>
      <c r="AW38">
        <f>Sectoral_GDP!AW38/GDP!AV$2</f>
        <v>0.33997978087887731</v>
      </c>
      <c r="AX38">
        <f>Sectoral_GDP!AX38/GDP!AW$2</f>
        <v>0.33793646856032905</v>
      </c>
      <c r="AY38">
        <f>Sectoral_GDP!AY38/GDP!AX$2</f>
        <v>0.33571332688863897</v>
      </c>
      <c r="AZ38">
        <f>Sectoral_GDP!AZ38/GDP!AY$2</f>
        <v>0.3333340215332351</v>
      </c>
      <c r="BA38">
        <f>Sectoral_GDP!BA38/GDP!AZ$2</f>
        <v>0.33080553160805337</v>
      </c>
      <c r="BB38">
        <f>Sectoral_GDP!BB38/GDP!BA$2</f>
        <v>0.32813291642072395</v>
      </c>
      <c r="BC38">
        <f>Sectoral_GDP!BC38/GDP!BB$2</f>
        <v>0.3253231221758931</v>
      </c>
      <c r="BD38">
        <f>Sectoral_GDP!BD38/GDP!BC$2</f>
        <v>0.3223468822904158</v>
      </c>
      <c r="BE38">
        <f>Sectoral_GDP!BE38/GDP!BD$2</f>
        <v>0.31921049965125159</v>
      </c>
      <c r="BF38">
        <f>Sectoral_GDP!BF38/GDP!BE$2</f>
        <v>0.31591393763950421</v>
      </c>
      <c r="BG38">
        <f>Sectoral_GDP!BG38/GDP!BF$2</f>
        <v>0.31243968038469383</v>
      </c>
      <c r="BH38">
        <f>Sectoral_GDP!BH38/GDP!BG$2</f>
        <v>0.30877610366138891</v>
      </c>
      <c r="BI38">
        <f>Sectoral_GDP!BI38/GDP!BH$2</f>
        <v>0.30496711976958496</v>
      </c>
      <c r="BJ38">
        <f>Sectoral_GDP!BJ38/GDP!BI$2</f>
        <v>0.30103436758458163</v>
      </c>
      <c r="BK38">
        <f>Sectoral_GDP!BK38/GDP!BJ$2</f>
        <v>0.29699810598798065</v>
      </c>
      <c r="BL38">
        <f>Sectoral_GDP!BL38/GDP!BK$2</f>
        <v>0.29287272399305503</v>
      </c>
    </row>
    <row r="39" spans="1:64" x14ac:dyDescent="0.25">
      <c r="A39" s="3" t="s">
        <v>9</v>
      </c>
      <c r="B39" s="3" t="s">
        <v>3</v>
      </c>
      <c r="C39" t="s">
        <v>34</v>
      </c>
      <c r="D39" s="6">
        <f>Sectoral_GDP!D39/GDP!C$2</f>
        <v>0.60601756571649745</v>
      </c>
      <c r="E39" s="6">
        <f>Sectoral_GDP!E39/GDP!D$2</f>
        <v>0.68054607101581044</v>
      </c>
      <c r="F39" s="6">
        <f>Sectoral_GDP!F39/GDP!E$2</f>
        <v>0.70033187135204444</v>
      </c>
      <c r="G39" s="6">
        <f>Sectoral_GDP!G39/GDP!F$2</f>
        <v>0.71156975048608251</v>
      </c>
      <c r="H39" s="6">
        <f>Sectoral_GDP!H39/GDP!G$2</f>
        <v>0.75374553631586938</v>
      </c>
      <c r="I39" s="6">
        <f>Sectoral_GDP!I39/GDP!H$2</f>
        <v>0.80796686845822296</v>
      </c>
      <c r="J39" s="6">
        <f>Sectoral_GDP!J39/GDP!I$2</f>
        <v>0.87181034912342559</v>
      </c>
      <c r="K39" s="6">
        <f>Sectoral_GDP!K39/GDP!J$2</f>
        <v>0.89560129016171641</v>
      </c>
      <c r="L39" s="6">
        <f>Sectoral_GDP!L39/GDP!K$2</f>
        <v>0.75907320965862157</v>
      </c>
      <c r="M39" s="6">
        <f>Sectoral_GDP!M39/GDP!L$2</f>
        <v>0.6980670210638219</v>
      </c>
      <c r="N39" s="6">
        <f>Sectoral_GDP!N39/GDP!M$2</f>
        <v>0.68208942627838776</v>
      </c>
      <c r="O39" s="6">
        <f>Sectoral_GDP!O39/GDP!N$2</f>
        <v>0.79145212955957844</v>
      </c>
      <c r="P39" s="6">
        <f>Sectoral_GDP!P39/GDP!O$2</f>
        <v>0.7927823987255318</v>
      </c>
      <c r="Q39" s="6">
        <f>Sectoral_GDP!Q39/GDP!P$2</f>
        <v>0.73909254918183465</v>
      </c>
      <c r="R39" s="6">
        <f>Sectoral_GDP!R39/GDP!Q$2</f>
        <v>0.76099268778260643</v>
      </c>
      <c r="S39" s="6">
        <f>Sectoral_GDP!S39/GDP!R$2</f>
        <v>0.81275624646221267</v>
      </c>
      <c r="T39" s="6">
        <f>Sectoral_GDP!T39/GDP!S$2</f>
        <v>0.84136843188381094</v>
      </c>
      <c r="U39" s="6">
        <f>Sectoral_GDP!U39/GDP!T$2</f>
        <v>0.85897901307201951</v>
      </c>
      <c r="V39" s="6">
        <f>Sectoral_GDP!V39/GDP!U$2</f>
        <v>0.90218314844429026</v>
      </c>
      <c r="W39" s="6">
        <f>Sectoral_GDP!W39/GDP!V$2</f>
        <v>0.91813488620812611</v>
      </c>
      <c r="X39" s="6">
        <f>Sectoral_GDP!X39/GDP!W$2</f>
        <v>0.85774417417334003</v>
      </c>
      <c r="Y39" s="6">
        <f>Sectoral_GDP!Y39/GDP!X$2</f>
        <v>0.91241209133571333</v>
      </c>
      <c r="Z39" s="6">
        <f>Sectoral_GDP!Z39/GDP!Y$2</f>
        <v>0.92417756870687584</v>
      </c>
      <c r="AA39" s="6">
        <f>Sectoral_GDP!AA39/GDP!Z$2</f>
        <v>0.93005623183308916</v>
      </c>
      <c r="AB39" s="6">
        <f>Sectoral_GDP!AB39/GDP!AA$2</f>
        <v>0.93669123394896259</v>
      </c>
      <c r="AC39" s="6">
        <f>Sectoral_GDP!AC39/GDP!AB$2</f>
        <v>0.91817599908928105</v>
      </c>
      <c r="AD39" s="6">
        <f>Sectoral_GDP!AD39/GDP!AC$2</f>
        <v>0.92106307803463894</v>
      </c>
      <c r="AE39" s="6">
        <f>Sectoral_GDP!AE39/GDP!AD$2</f>
        <v>0.94723761010584784</v>
      </c>
      <c r="AF39" s="6">
        <f>Sectoral_GDP!AF39/GDP!AE$2</f>
        <v>0.97621095121300028</v>
      </c>
      <c r="AG39" s="6">
        <f>Sectoral_GDP!AG39/GDP!AF$2</f>
        <v>1.0068973465360078</v>
      </c>
      <c r="AH39" s="6">
        <f>Sectoral_GDP!AH39/GDP!AG$2</f>
        <v>1.0869602708255008</v>
      </c>
      <c r="AI39" s="6">
        <f>Sectoral_GDP!AI39/GDP!AH$2</f>
        <v>1.1108862814979361</v>
      </c>
      <c r="AJ39" s="6">
        <f>Sectoral_GDP!AJ39/GDP!AI$2</f>
        <v>1.1344555807071495</v>
      </c>
      <c r="AK39" s="6">
        <f>Sectoral_GDP!AK39/GDP!AJ$2</f>
        <v>1.157901146215526</v>
      </c>
      <c r="AL39" s="6">
        <f>Sectoral_GDP!AL39/GDP!AK$2</f>
        <v>1.1810419045307434</v>
      </c>
      <c r="AM39" s="6">
        <f>Sectoral_GDP!AM39/GDP!AL$2</f>
        <v>1.2038999119885585</v>
      </c>
      <c r="AN39" s="6">
        <f>Sectoral_GDP!AN39/GDP!AM$2</f>
        <v>1.2264531372936069</v>
      </c>
      <c r="AO39" s="6">
        <f>Sectoral_GDP!AO39/GDP!AN$2</f>
        <v>1.2487580291686151</v>
      </c>
      <c r="AP39" s="6">
        <f>Sectoral_GDP!AP39/GDP!AO$2</f>
        <v>1.2707903554882221</v>
      </c>
      <c r="AQ39" s="6">
        <f>Sectoral_GDP!AQ39/GDP!AP$2</f>
        <v>1.2924886648213165</v>
      </c>
      <c r="AR39" s="6">
        <f>Sectoral_GDP!AR39/GDP!AQ$2</f>
        <v>1.3137313007327509</v>
      </c>
      <c r="AS39" s="6">
        <f>Sectoral_GDP!AS39/GDP!AR$2</f>
        <v>1.3344287283217684</v>
      </c>
      <c r="AT39" s="6">
        <f>Sectoral_GDP!AT39/GDP!AS$2</f>
        <v>1.3544829892711949</v>
      </c>
      <c r="AU39" s="6">
        <f>Sectoral_GDP!AU39/GDP!AT$2</f>
        <v>1.3738529915478912</v>
      </c>
      <c r="AV39" s="6">
        <f>Sectoral_GDP!AV39/GDP!AU$2</f>
        <v>1.3925226098689099</v>
      </c>
      <c r="AW39" s="6">
        <f>Sectoral_GDP!AW39/GDP!AV$2</f>
        <v>1.4104881275855916</v>
      </c>
      <c r="AX39" s="6">
        <f>Sectoral_GDP!AX39/GDP!AW$2</f>
        <v>1.4277207523165589</v>
      </c>
      <c r="AY39" s="6">
        <f>Sectoral_GDP!AY39/GDP!AX$2</f>
        <v>1.4443374031239216</v>
      </c>
      <c r="AZ39" s="6">
        <f>Sectoral_GDP!AZ39/GDP!AY$2</f>
        <v>1.4603991908899647</v>
      </c>
      <c r="BA39" s="6">
        <f>Sectoral_GDP!BA39/GDP!AZ$2</f>
        <v>1.4758987679348154</v>
      </c>
      <c r="BB39" s="6">
        <f>Sectoral_GDP!BB39/GDP!BA$2</f>
        <v>1.4908208951787973</v>
      </c>
      <c r="BC39" s="6">
        <f>Sectoral_GDP!BC39/GDP!BB$2</f>
        <v>1.5051593118268678</v>
      </c>
      <c r="BD39" s="6">
        <f>Sectoral_GDP!BD39/GDP!BC$2</f>
        <v>1.5187380638147934</v>
      </c>
      <c r="BE39" s="6">
        <f>Sectoral_GDP!BE39/GDP!BD$2</f>
        <v>1.5315403280500499</v>
      </c>
      <c r="BF39" s="6">
        <f>Sectoral_GDP!BF39/GDP!BE$2</f>
        <v>1.5435187917140114</v>
      </c>
      <c r="BG39" s="6">
        <f>Sectoral_GDP!BG39/GDP!BF$2</f>
        <v>1.5545374350922943</v>
      </c>
      <c r="BH39" s="6">
        <f>Sectoral_GDP!BH39/GDP!BG$2</f>
        <v>1.5644819186323893</v>
      </c>
      <c r="BI39" s="6">
        <f>Sectoral_GDP!BI39/GDP!BH$2</f>
        <v>1.5735181224027313</v>
      </c>
      <c r="BJ39" s="6">
        <f>Sectoral_GDP!BJ39/GDP!BI$2</f>
        <v>1.5817093288805906</v>
      </c>
      <c r="BK39" s="6">
        <f>Sectoral_GDP!BK39/GDP!BJ$2</f>
        <v>1.5891179804747482</v>
      </c>
      <c r="BL39" s="6">
        <f>Sectoral_GDP!BL39/GDP!BK$2</f>
        <v>1.5957808679108758</v>
      </c>
    </row>
    <row r="40" spans="1:64" x14ac:dyDescent="0.25">
      <c r="A40" s="3" t="s">
        <v>9</v>
      </c>
      <c r="B40" s="3" t="s">
        <v>3</v>
      </c>
      <c r="C40" t="s">
        <v>35</v>
      </c>
      <c r="D40" s="12">
        <f>Sectoral_GDP!D40/GDP!C$2</f>
        <v>0.30609473047595503</v>
      </c>
      <c r="E40" s="12">
        <f>Sectoral_GDP!E40/GDP!D$2</f>
        <v>0.34612061296779545</v>
      </c>
      <c r="F40" s="12">
        <f>Sectoral_GDP!F40/GDP!E$2</f>
        <v>0.38110917254518922</v>
      </c>
      <c r="G40" s="12">
        <f>Sectoral_GDP!G40/GDP!F$2</f>
        <v>0.39998309138139027</v>
      </c>
      <c r="H40" s="12">
        <f>Sectoral_GDP!H40/GDP!G$2</f>
        <v>0.43301166433441807</v>
      </c>
      <c r="I40" s="12">
        <f>Sectoral_GDP!I40/GDP!H$2</f>
        <v>0.46646933486868286</v>
      </c>
      <c r="J40" s="12">
        <f>Sectoral_GDP!J40/GDP!I$2</f>
        <v>0.51392117016427419</v>
      </c>
      <c r="K40" s="12">
        <f>Sectoral_GDP!K40/GDP!J$2</f>
        <v>0.54131202723331073</v>
      </c>
      <c r="L40" s="12">
        <f>Sectoral_GDP!L40/GDP!K$2</f>
        <v>0.41951093199722767</v>
      </c>
      <c r="M40" s="12">
        <f>Sectoral_GDP!M40/GDP!L$2</f>
        <v>0.41849958520208558</v>
      </c>
      <c r="N40" s="12">
        <f>Sectoral_GDP!N40/GDP!M$2</f>
        <v>0.36827060960998725</v>
      </c>
      <c r="O40" s="12">
        <f>Sectoral_GDP!O40/GDP!N$2</f>
        <v>0.50822744343212345</v>
      </c>
      <c r="P40" s="12">
        <f>Sectoral_GDP!P40/GDP!O$2</f>
        <v>0.53056489824223241</v>
      </c>
      <c r="Q40" s="12">
        <f>Sectoral_GDP!Q40/GDP!P$2</f>
        <v>0.47729536000883316</v>
      </c>
      <c r="R40" s="12">
        <f>Sectoral_GDP!R40/GDP!Q$2</f>
        <v>0.47858009760450182</v>
      </c>
      <c r="S40" s="12">
        <f>Sectoral_GDP!S40/GDP!R$2</f>
        <v>0.47862303620016045</v>
      </c>
      <c r="T40" s="12">
        <f>Sectoral_GDP!T40/GDP!S$2</f>
        <v>0.49355537039486652</v>
      </c>
      <c r="U40" s="12">
        <f>Sectoral_GDP!U40/GDP!T$2</f>
        <v>0.49646250197197295</v>
      </c>
      <c r="V40" s="12">
        <f>Sectoral_GDP!V40/GDP!U$2</f>
        <v>0.522121920871081</v>
      </c>
      <c r="W40" s="12">
        <f>Sectoral_GDP!W40/GDP!V$2</f>
        <v>0.50780278607607687</v>
      </c>
      <c r="X40" s="12">
        <f>Sectoral_GDP!X40/GDP!W$2</f>
        <v>0.44191986971321073</v>
      </c>
      <c r="Y40" s="12">
        <f>Sectoral_GDP!Y40/GDP!X$2</f>
        <v>0.45213661820847817</v>
      </c>
      <c r="Z40" s="12">
        <f>Sectoral_GDP!Z40/GDP!Y$2</f>
        <v>0.4547554186397475</v>
      </c>
      <c r="AA40" s="12">
        <f>Sectoral_GDP!AA40/GDP!Z$2</f>
        <v>0.45872058633606055</v>
      </c>
      <c r="AB40" s="12">
        <f>Sectoral_GDP!AB40/GDP!AA$2</f>
        <v>0.47082550029664788</v>
      </c>
      <c r="AC40" s="12">
        <f>Sectoral_GDP!AC40/GDP!AB$2</f>
        <v>0.48114044509440768</v>
      </c>
      <c r="AD40" s="12">
        <f>Sectoral_GDP!AD40/GDP!AC$2</f>
        <v>0.48088787841120467</v>
      </c>
      <c r="AE40" s="12">
        <f>Sectoral_GDP!AE40/GDP!AD$2</f>
        <v>0.48493492491932477</v>
      </c>
      <c r="AF40" s="12">
        <f>Sectoral_GDP!AF40/GDP!AE$2</f>
        <v>0.488076785187607</v>
      </c>
      <c r="AG40" s="12">
        <f>Sectoral_GDP!AG40/GDP!AF$2</f>
        <v>0.50341908098918342</v>
      </c>
      <c r="AH40" s="12">
        <f>Sectoral_GDP!AH40/GDP!AG$2</f>
        <v>0.5398043925493351</v>
      </c>
      <c r="AI40" s="12">
        <f>Sectoral_GDP!AI40/GDP!AH$2</f>
        <v>0.54798745314780428</v>
      </c>
      <c r="AJ40" s="12">
        <f>Sectoral_GDP!AJ40/GDP!AI$2</f>
        <v>0.55586173002610784</v>
      </c>
      <c r="AK40" s="12">
        <f>Sectoral_GDP!AK40/GDP!AJ$2</f>
        <v>0.56354555724956223</v>
      </c>
      <c r="AL40" s="12">
        <f>Sectoral_GDP!AL40/GDP!AK$2</f>
        <v>0.57095400160767407</v>
      </c>
      <c r="AM40" s="12">
        <f>Sectoral_GDP!AM40/GDP!AL$2</f>
        <v>0.57810198987950667</v>
      </c>
      <c r="AN40" s="12">
        <f>Sectoral_GDP!AN40/GDP!AM$2</f>
        <v>0.58498308380157626</v>
      </c>
      <c r="AO40" s="12">
        <f>Sectoral_GDP!AO40/GDP!AN$2</f>
        <v>0.59162825960385812</v>
      </c>
      <c r="AP40" s="12">
        <f>Sectoral_GDP!AP40/GDP!AO$2</f>
        <v>0.59802975705700523</v>
      </c>
      <c r="AQ40" s="12">
        <f>Sectoral_GDP!AQ40/GDP!AP$2</f>
        <v>0.60416267996969297</v>
      </c>
      <c r="AR40" s="12">
        <f>Sectoral_GDP!AR40/GDP!AQ$2</f>
        <v>0.60997490317008141</v>
      </c>
      <c r="AS40" s="12">
        <f>Sectoral_GDP!AS40/GDP!AR$2</f>
        <v>0.61543057720263961</v>
      </c>
      <c r="AT40" s="12">
        <f>Sectoral_GDP!AT40/GDP!AS$2</f>
        <v>0.62049103308814568</v>
      </c>
      <c r="AU40" s="12">
        <f>Sectoral_GDP!AU40/GDP!AT$2</f>
        <v>0.62514460237454861</v>
      </c>
      <c r="AV40" s="12">
        <f>Sectoral_GDP!AV40/GDP!AU$2</f>
        <v>0.62939131402742898</v>
      </c>
      <c r="AW40" s="12">
        <f>Sectoral_GDP!AW40/GDP!AV$2</f>
        <v>0.63323686790932476</v>
      </c>
      <c r="AX40" s="12">
        <f>Sectoral_GDP!AX40/GDP!AW$2</f>
        <v>0.63667573307155045</v>
      </c>
      <c r="AY40" s="12">
        <f>Sectoral_GDP!AY40/GDP!AX$2</f>
        <v>0.63976717013224116</v>
      </c>
      <c r="AZ40" s="12">
        <f>Sectoral_GDP!AZ40/GDP!AY$2</f>
        <v>0.64254440088146114</v>
      </c>
      <c r="BA40" s="12">
        <f>Sectoral_GDP!BA40/GDP!AZ$2</f>
        <v>0.64500992573183447</v>
      </c>
      <c r="BB40" s="12">
        <f>Sectoral_GDP!BB40/GDP!BA$2</f>
        <v>0.64716283108694317</v>
      </c>
      <c r="BC40" s="12">
        <f>Sectoral_GDP!BC40/GDP!BB$2</f>
        <v>0.64900618001599852</v>
      </c>
      <c r="BD40" s="12">
        <f>Sectoral_GDP!BD40/GDP!BC$2</f>
        <v>0.65047035409431719</v>
      </c>
      <c r="BE40" s="12">
        <f>Sectoral_GDP!BE40/GDP!BD$2</f>
        <v>0.65155537941062669</v>
      </c>
      <c r="BF40" s="12">
        <f>Sectoral_GDP!BF40/GDP!BE$2</f>
        <v>0.65224849654040451</v>
      </c>
      <c r="BG40" s="12">
        <f>Sectoral_GDP!BG40/GDP!BF$2</f>
        <v>0.65250015281361906</v>
      </c>
      <c r="BH40" s="12">
        <f>Sectoral_GDP!BH40/GDP!BG$2</f>
        <v>0.6522712678857534</v>
      </c>
      <c r="BI40" s="12">
        <f>Sectoral_GDP!BI40/GDP!BH$2</f>
        <v>0.65163997332338086</v>
      </c>
      <c r="BJ40" s="12">
        <f>Sectoral_GDP!BJ40/GDP!BI$2</f>
        <v>0.65064022848802039</v>
      </c>
      <c r="BK40" s="12">
        <f>Sectoral_GDP!BK40/GDP!BJ$2</f>
        <v>0.64930484682453993</v>
      </c>
      <c r="BL40" s="12">
        <f>Sectoral_GDP!BL40/GDP!BK$2</f>
        <v>0.64765545039939731</v>
      </c>
    </row>
    <row r="41" spans="1:64" x14ac:dyDescent="0.25">
      <c r="A41" s="3" t="s">
        <v>9</v>
      </c>
      <c r="B41" s="3" t="s">
        <v>3</v>
      </c>
      <c r="C41" t="s">
        <v>36</v>
      </c>
      <c r="D41">
        <f>Sectoral_GDP!D41/GDP!C$2</f>
        <v>0.60111535514818581</v>
      </c>
      <c r="E41">
        <f>Sectoral_GDP!E41/GDP!D$2</f>
        <v>0.64633503075934728</v>
      </c>
      <c r="F41">
        <f>Sectoral_GDP!F41/GDP!E$2</f>
        <v>0.70941756635756548</v>
      </c>
      <c r="G41">
        <f>Sectoral_GDP!G41/GDP!F$2</f>
        <v>0.76104848546192472</v>
      </c>
      <c r="H41">
        <f>Sectoral_GDP!H41/GDP!G$2</f>
        <v>0.78026008191732132</v>
      </c>
      <c r="I41">
        <f>Sectoral_GDP!I41/GDP!H$2</f>
        <v>0.79366302865055616</v>
      </c>
      <c r="J41">
        <f>Sectoral_GDP!J41/GDP!I$2</f>
        <v>0.79991050736723213</v>
      </c>
      <c r="K41">
        <f>Sectoral_GDP!K41/GDP!J$2</f>
        <v>0.79963341041797298</v>
      </c>
      <c r="L41">
        <f>Sectoral_GDP!L41/GDP!K$2</f>
        <v>0.61572756202742507</v>
      </c>
      <c r="M41">
        <f>Sectoral_GDP!M41/GDP!L$2</f>
        <v>0.59611346902067719</v>
      </c>
      <c r="N41">
        <f>Sectoral_GDP!N41/GDP!M$2</f>
        <v>0.5423134612337962</v>
      </c>
      <c r="O41">
        <f>Sectoral_GDP!O41/GDP!N$2</f>
        <v>0.63485462635975409</v>
      </c>
      <c r="P41">
        <f>Sectoral_GDP!P41/GDP!O$2</f>
        <v>0.66591572594486381</v>
      </c>
      <c r="Q41">
        <f>Sectoral_GDP!Q41/GDP!P$2</f>
        <v>0.69374171169048404</v>
      </c>
      <c r="R41">
        <f>Sectoral_GDP!R41/GDP!Q$2</f>
        <v>0.69975853928557641</v>
      </c>
      <c r="S41">
        <f>Sectoral_GDP!S41/GDP!R$2</f>
        <v>0.70433178432057197</v>
      </c>
      <c r="T41">
        <f>Sectoral_GDP!T41/GDP!S$2</f>
        <v>0.71840030111371533</v>
      </c>
      <c r="U41">
        <f>Sectoral_GDP!U41/GDP!T$2</f>
        <v>0.72471581525444517</v>
      </c>
      <c r="V41">
        <f>Sectoral_GDP!V41/GDP!U$2</f>
        <v>0.70314222146134919</v>
      </c>
      <c r="W41">
        <f>Sectoral_GDP!W41/GDP!V$2</f>
        <v>0.71400795524658223</v>
      </c>
      <c r="X41">
        <f>Sectoral_GDP!X41/GDP!W$2</f>
        <v>0.81543681619417363</v>
      </c>
      <c r="Y41">
        <f>Sectoral_GDP!Y41/GDP!X$2</f>
        <v>0.84324747903805775</v>
      </c>
      <c r="Z41">
        <f>Sectoral_GDP!Z41/GDP!Y$2</f>
        <v>0.8665063470288813</v>
      </c>
      <c r="AA41">
        <f>Sectoral_GDP!AA41/GDP!Z$2</f>
        <v>0.90564327168823944</v>
      </c>
      <c r="AB41">
        <f>Sectoral_GDP!AB41/GDP!AA$2</f>
        <v>0.94370258094258674</v>
      </c>
      <c r="AC41">
        <f>Sectoral_GDP!AC41/GDP!AB$2</f>
        <v>0.99294584680153608</v>
      </c>
      <c r="AD41">
        <f>Sectoral_GDP!AD41/GDP!AC$2</f>
        <v>1.0225997119144505</v>
      </c>
      <c r="AE41">
        <f>Sectoral_GDP!AE41/GDP!AD$2</f>
        <v>1.0487420300414605</v>
      </c>
      <c r="AF41">
        <f>Sectoral_GDP!AF41/GDP!AE$2</f>
        <v>1.0666687951993292</v>
      </c>
      <c r="AG41">
        <f>Sectoral_GDP!AG41/GDP!AF$2</f>
        <v>1.1001986590955752</v>
      </c>
      <c r="AH41">
        <f>Sectoral_GDP!AH41/GDP!AG$2</f>
        <v>1.1864757467863274</v>
      </c>
      <c r="AI41">
        <f>Sectoral_GDP!AI41/GDP!AH$2</f>
        <v>1.2113623679286323</v>
      </c>
      <c r="AJ41">
        <f>Sectoral_GDP!AJ41/GDP!AI$2</f>
        <v>1.2358087040195824</v>
      </c>
      <c r="AK41">
        <f>Sectoral_GDP!AK41/GDP!AJ$2</f>
        <v>1.2600695515341858</v>
      </c>
      <c r="AL41">
        <f>Sectoral_GDP!AL41/GDP!AK$2</f>
        <v>1.2839485471779972</v>
      </c>
      <c r="AM41">
        <f>Sectoral_GDP!AM41/GDP!AL$2</f>
        <v>1.3074707306768405</v>
      </c>
      <c r="AN41">
        <f>Sectoral_GDP!AN41/GDP!AM$2</f>
        <v>1.3306132104806017</v>
      </c>
      <c r="AO41">
        <f>Sectoral_GDP!AO41/GDP!AN$2</f>
        <v>1.3534382489285128</v>
      </c>
      <c r="AP41">
        <f>Sectoral_GDP!AP41/GDP!AO$2</f>
        <v>1.3759205015932856</v>
      </c>
      <c r="AQ41">
        <f>Sectoral_GDP!AQ41/GDP!AP$2</f>
        <v>1.3979944725504649</v>
      </c>
      <c r="AR41">
        <f>Sectoral_GDP!AR41/GDP!AQ$2</f>
        <v>1.4195298798223457</v>
      </c>
      <c r="AS41">
        <f>Sectoral_GDP!AS41/GDP!AR$2</f>
        <v>1.4404316443065737</v>
      </c>
      <c r="AT41">
        <f>Sectoral_GDP!AT41/GDP!AS$2</f>
        <v>1.4605959945942637</v>
      </c>
      <c r="AU41">
        <f>Sectoral_GDP!AU41/GDP!AT$2</f>
        <v>1.4799808418844098</v>
      </c>
      <c r="AV41">
        <f>Sectoral_GDP!AV41/GDP!AU$2</f>
        <v>1.4985711410883482</v>
      </c>
      <c r="AW41">
        <f>Sectoral_GDP!AW41/GDP!AV$2</f>
        <v>1.5163652526518341</v>
      </c>
      <c r="AX41">
        <f>Sectoral_GDP!AX41/GDP!AW$2</f>
        <v>1.533334618181476</v>
      </c>
      <c r="AY41">
        <f>Sectoral_GDP!AY41/GDP!AX$2</f>
        <v>1.5496071319116795</v>
      </c>
      <c r="AZ41">
        <f>Sectoral_GDP!AZ41/GDP!AY$2</f>
        <v>1.5652503574490713</v>
      </c>
      <c r="BA41">
        <f>Sectoral_GDP!BA41/GDP!AZ$2</f>
        <v>1.5802582922388368</v>
      </c>
      <c r="BB41">
        <f>Sectoral_GDP!BB41/GDP!BA$2</f>
        <v>1.5946165181687899</v>
      </c>
      <c r="BC41">
        <f>Sectoral_GDP!BC41/GDP!BB$2</f>
        <v>1.6083202746533685</v>
      </c>
      <c r="BD41">
        <f>Sectoral_GDP!BD41/GDP!BC$2</f>
        <v>1.6211836841385265</v>
      </c>
      <c r="BE41">
        <f>Sectoral_GDP!BE41/GDP!BD$2</f>
        <v>1.6331913207853264</v>
      </c>
      <c r="BF41">
        <f>Sectoral_GDP!BF41/GDP!BE$2</f>
        <v>1.644295344178397</v>
      </c>
      <c r="BG41">
        <f>Sectoral_GDP!BG41/GDP!BF$2</f>
        <v>1.6543537127882222</v>
      </c>
      <c r="BH41">
        <f>Sectoral_GDP!BH41/GDP!BG$2</f>
        <v>1.6632480131396634</v>
      </c>
      <c r="BI41">
        <f>Sectoral_GDP!BI41/GDP!BH$2</f>
        <v>1.6711579290279091</v>
      </c>
      <c r="BJ41">
        <f>Sectoral_GDP!BJ41/GDP!BI$2</f>
        <v>1.6781535674568999</v>
      </c>
      <c r="BK41">
        <f>Sectoral_GDP!BK41/GDP!BJ$2</f>
        <v>1.6843038667006025</v>
      </c>
      <c r="BL41">
        <f>Sectoral_GDP!BL41/GDP!BK$2</f>
        <v>1.689650330729163</v>
      </c>
    </row>
    <row r="42" spans="1:64" x14ac:dyDescent="0.25">
      <c r="A42" s="3" t="s">
        <v>10</v>
      </c>
      <c r="B42" s="3" t="s">
        <v>3</v>
      </c>
      <c r="C42" t="s">
        <v>33</v>
      </c>
      <c r="D42">
        <f>Sectoral_GDP!D42/GDP!C$2</f>
        <v>0.14399226863082221</v>
      </c>
      <c r="E42">
        <f>Sectoral_GDP!E42/GDP!D$2</f>
        <v>0.14950708923898012</v>
      </c>
      <c r="F42">
        <f>Sectoral_GDP!F42/GDP!E$2</f>
        <v>0.15015557791676365</v>
      </c>
      <c r="G42">
        <f>Sectoral_GDP!G42/GDP!F$2</f>
        <v>0.14359198450502395</v>
      </c>
      <c r="H42">
        <f>Sectoral_GDP!H42/GDP!G$2</f>
        <v>0.13946354041166273</v>
      </c>
      <c r="I42">
        <f>Sectoral_GDP!I42/GDP!H$2</f>
        <v>0.12010051185026981</v>
      </c>
      <c r="J42">
        <f>Sectoral_GDP!J42/GDP!I$2</f>
        <v>0.11954653608240802</v>
      </c>
      <c r="K42">
        <f>Sectoral_GDP!K42/GDP!J$2</f>
        <v>0.10678509278647225</v>
      </c>
      <c r="L42">
        <f>Sectoral_GDP!L42/GDP!K$2</f>
        <v>0.10583480411755675</v>
      </c>
      <c r="M42">
        <f>Sectoral_GDP!M42/GDP!L$2</f>
        <v>9.8502068348577318E-2</v>
      </c>
      <c r="N42">
        <f>Sectoral_GDP!N42/GDP!M$2</f>
        <v>9.3481317913934783E-2</v>
      </c>
      <c r="O42">
        <f>Sectoral_GDP!O42/GDP!N$2</f>
        <v>8.2887243174986663E-2</v>
      </c>
      <c r="P42">
        <f>Sectoral_GDP!P42/GDP!O$2</f>
        <v>8.034077906301898E-2</v>
      </c>
      <c r="Q42">
        <f>Sectoral_GDP!Q42/GDP!P$2</f>
        <v>7.4805147729749319E-2</v>
      </c>
      <c r="R42">
        <f>Sectoral_GDP!R42/GDP!Q$2</f>
        <v>6.9424529315471634E-2</v>
      </c>
      <c r="S42">
        <f>Sectoral_GDP!S42/GDP!R$2</f>
        <v>6.1948928266569288E-2</v>
      </c>
      <c r="T42">
        <f>Sectoral_GDP!T42/GDP!S$2</f>
        <v>5.9432960194284325E-2</v>
      </c>
      <c r="U42">
        <f>Sectoral_GDP!U42/GDP!T$2</f>
        <v>5.6404383180794361E-2</v>
      </c>
      <c r="V42">
        <f>Sectoral_GDP!V42/GDP!U$2</f>
        <v>5.3692354611152876E-2</v>
      </c>
      <c r="W42">
        <f>Sectoral_GDP!W42/GDP!V$2</f>
        <v>5.0958478749469655E-2</v>
      </c>
      <c r="X42">
        <f>Sectoral_GDP!X42/GDP!W$2</f>
        <v>5.2963084427535452E-2</v>
      </c>
      <c r="Y42">
        <f>Sectoral_GDP!Y42/GDP!X$2</f>
        <v>5.0373166012224406E-2</v>
      </c>
      <c r="Z42">
        <f>Sectoral_GDP!Z42/GDP!Y$2</f>
        <v>5.223523468308626E-2</v>
      </c>
      <c r="AA42">
        <f>Sectoral_GDP!AA42/GDP!Z$2</f>
        <v>5.0226832541278618E-2</v>
      </c>
      <c r="AB42">
        <f>Sectoral_GDP!AB42/GDP!AA$2</f>
        <v>4.7035614363869424E-2</v>
      </c>
      <c r="AC42">
        <f>Sectoral_GDP!AC42/GDP!AB$2</f>
        <v>4.9131596759919169E-2</v>
      </c>
      <c r="AD42">
        <f>Sectoral_GDP!AD42/GDP!AC$2</f>
        <v>5.2294003111662504E-2</v>
      </c>
      <c r="AE42">
        <f>Sectoral_GDP!AE42/GDP!AD$2</f>
        <v>5.1131730986458047E-2</v>
      </c>
      <c r="AF42">
        <f>Sectoral_GDP!AF42/GDP!AE$2</f>
        <v>5.0062866838146751E-2</v>
      </c>
      <c r="AG42">
        <f>Sectoral_GDP!AG42/GDP!AF$2</f>
        <v>4.952191248134958E-2</v>
      </c>
      <c r="AH42">
        <f>Sectoral_GDP!AH42/GDP!AG$2</f>
        <v>5.0399007393827952E-2</v>
      </c>
      <c r="AI42">
        <f>Sectoral_GDP!AI42/GDP!AH$2</f>
        <v>4.9005148005564499E-2</v>
      </c>
      <c r="AJ42">
        <f>Sectoral_GDP!AJ42/GDP!AI$2</f>
        <v>4.809840366775886E-2</v>
      </c>
      <c r="AK42">
        <f>Sectoral_GDP!AK42/GDP!AJ$2</f>
        <v>4.7285902270334267E-2</v>
      </c>
      <c r="AL42">
        <f>Sectoral_GDP!AL42/GDP!AK$2</f>
        <v>4.6556374791229774E-2</v>
      </c>
      <c r="AM42">
        <f>Sectoral_GDP!AM42/GDP!AL$2</f>
        <v>4.5893497784839893E-2</v>
      </c>
      <c r="AN42">
        <f>Sectoral_GDP!AN42/GDP!AM$2</f>
        <v>4.5283672936633608E-2</v>
      </c>
      <c r="AO42">
        <f>Sectoral_GDP!AO42/GDP!AN$2</f>
        <v>4.4715200090364518E-2</v>
      </c>
      <c r="AP42">
        <f>Sectoral_GDP!AP42/GDP!AO$2</f>
        <v>4.4176975388497283E-2</v>
      </c>
      <c r="AQ42">
        <f>Sectoral_GDP!AQ42/GDP!AP$2</f>
        <v>4.365894986107377E-2</v>
      </c>
      <c r="AR42">
        <f>Sectoral_GDP!AR42/GDP!AQ$2</f>
        <v>4.3152648333395278E-2</v>
      </c>
      <c r="AS42">
        <f>Sectoral_GDP!AS42/GDP!AR$2</f>
        <v>4.2651312785237788E-2</v>
      </c>
      <c r="AT42">
        <f>Sectoral_GDP!AT42/GDP!AS$2</f>
        <v>4.2148643887730618E-2</v>
      </c>
      <c r="AU42">
        <f>Sectoral_GDP!AU42/GDP!AT$2</f>
        <v>4.1640601294919262E-2</v>
      </c>
      <c r="AV42">
        <f>Sectoral_GDP!AV42/GDP!AU$2</f>
        <v>4.1125378440647536E-2</v>
      </c>
      <c r="AW42">
        <f>Sectoral_GDP!AW42/GDP!AV$2</f>
        <v>4.0603096979841671E-2</v>
      </c>
      <c r="AX42">
        <f>Sectoral_GDP!AX42/GDP!AW$2</f>
        <v>4.0075180384087271E-2</v>
      </c>
      <c r="AY42">
        <f>Sectoral_GDP!AY42/GDP!AX$2</f>
        <v>3.9543560800320607E-2</v>
      </c>
      <c r="AZ42">
        <f>Sectoral_GDP!AZ42/GDP!AY$2</f>
        <v>3.90100497816614E-2</v>
      </c>
      <c r="BA42">
        <f>Sectoral_GDP!BA42/GDP!AZ$2</f>
        <v>3.8476507840695548E-2</v>
      </c>
      <c r="BB42">
        <f>Sectoral_GDP!BB42/GDP!BA$2</f>
        <v>3.7944768413690322E-2</v>
      </c>
      <c r="BC42">
        <f>Sectoral_GDP!BC42/GDP!BB$2</f>
        <v>3.741618348706504E-2</v>
      </c>
      <c r="BD42">
        <f>Sectoral_GDP!BD42/GDP!BC$2</f>
        <v>3.6887123921564929E-2</v>
      </c>
      <c r="BE42">
        <f>Sectoral_GDP!BE42/GDP!BD$2</f>
        <v>3.6357102997979077E-2</v>
      </c>
      <c r="BF42">
        <f>Sectoral_GDP!BF42/GDP!BE$2</f>
        <v>3.58253836908091E-2</v>
      </c>
      <c r="BG42">
        <f>Sectoral_GDP!BG42/GDP!BF$2</f>
        <v>3.5292095795371785E-2</v>
      </c>
      <c r="BH42">
        <f>Sectoral_GDP!BH42/GDP!BG$2</f>
        <v>3.4758928668340468E-2</v>
      </c>
      <c r="BI42">
        <f>Sectoral_GDP!BI42/GDP!BH$2</f>
        <v>3.4229066381921788E-2</v>
      </c>
      <c r="BJ42">
        <f>Sectoral_GDP!BJ42/GDP!BI$2</f>
        <v>3.3706680303830172E-2</v>
      </c>
      <c r="BK42">
        <f>Sectoral_GDP!BK42/GDP!BJ$2</f>
        <v>3.319659842569931E-2</v>
      </c>
      <c r="BL42">
        <f>Sectoral_GDP!BL42/GDP!BK$2</f>
        <v>3.2703277575068322E-2</v>
      </c>
    </row>
    <row r="43" spans="1:64" x14ac:dyDescent="0.25">
      <c r="A43" s="3" t="s">
        <v>10</v>
      </c>
      <c r="B43" s="3" t="s">
        <v>3</v>
      </c>
      <c r="C43" t="s">
        <v>34</v>
      </c>
      <c r="D43" s="6">
        <f>Sectoral_GDP!D43/GDP!C$2</f>
        <v>2.5733042231312662</v>
      </c>
      <c r="E43" s="6">
        <f>Sectoral_GDP!E43/GDP!D$2</f>
        <v>2.6718602865624788</v>
      </c>
      <c r="F43" s="6">
        <f>Sectoral_GDP!F43/GDP!E$2</f>
        <v>2.6834495105469442</v>
      </c>
      <c r="G43" s="6">
        <f>Sectoral_GDP!G43/GDP!F$2</f>
        <v>2.5661506943955583</v>
      </c>
      <c r="H43" s="6">
        <f>Sectoral_GDP!H43/GDP!G$2</f>
        <v>2.4923707427257646</v>
      </c>
      <c r="I43" s="6">
        <f>Sectoral_GDP!I43/GDP!H$2</f>
        <v>2.4456236571391479</v>
      </c>
      <c r="J43" s="6">
        <f>Sectoral_GDP!J43/GDP!I$2</f>
        <v>2.4332821359448382</v>
      </c>
      <c r="K43" s="6">
        <f>Sectoral_GDP!K43/GDP!J$2</f>
        <v>2.3389264049391247</v>
      </c>
      <c r="L43" s="6">
        <f>Sectoral_GDP!L43/GDP!K$2</f>
        <v>2.174845845063758</v>
      </c>
      <c r="M43" s="6">
        <f>Sectoral_GDP!M43/GDP!L$2</f>
        <v>2.0333573578086006</v>
      </c>
      <c r="N43" s="6">
        <f>Sectoral_GDP!N43/GDP!M$2</f>
        <v>1.9936761206058842</v>
      </c>
      <c r="O43" s="6">
        <f>Sectoral_GDP!O43/GDP!N$2</f>
        <v>1.8746276668358042</v>
      </c>
      <c r="P43" s="6">
        <f>Sectoral_GDP!P43/GDP!O$2</f>
        <v>1.7624886336925609</v>
      </c>
      <c r="Q43" s="6">
        <f>Sectoral_GDP!Q43/GDP!P$2</f>
        <v>1.7304721796931131</v>
      </c>
      <c r="R43" s="6">
        <f>Sectoral_GDP!R43/GDP!Q$2</f>
        <v>1.6931653805936606</v>
      </c>
      <c r="S43" s="6">
        <f>Sectoral_GDP!S43/GDP!R$2</f>
        <v>1.6624135220741147</v>
      </c>
      <c r="T43" s="6">
        <f>Sectoral_GDP!T43/GDP!S$2</f>
        <v>1.6284090946914591</v>
      </c>
      <c r="U43" s="6">
        <f>Sectoral_GDP!U43/GDP!T$2</f>
        <v>1.5887432922371874</v>
      </c>
      <c r="V43" s="6">
        <f>Sectoral_GDP!V43/GDP!U$2</f>
        <v>1.4714187483581893</v>
      </c>
      <c r="W43" s="6">
        <f>Sectoral_GDP!W43/GDP!V$2</f>
        <v>1.2837124867059739</v>
      </c>
      <c r="X43" s="6">
        <f>Sectoral_GDP!X43/GDP!W$2</f>
        <v>1.3667504611411689</v>
      </c>
      <c r="Y43" s="6">
        <f>Sectoral_GDP!Y43/GDP!X$2</f>
        <v>1.259152811025442</v>
      </c>
      <c r="Z43" s="6">
        <f>Sectoral_GDP!Z43/GDP!Y$2</f>
        <v>1.2236783532937523</v>
      </c>
      <c r="AA43" s="6">
        <f>Sectoral_GDP!AA43/GDP!Z$2</f>
        <v>1.2253285995077061</v>
      </c>
      <c r="AB43" s="6">
        <f>Sectoral_GDP!AB43/GDP!AA$2</f>
        <v>1.2329511219473532</v>
      </c>
      <c r="AC43" s="6">
        <f>Sectoral_GDP!AC43/GDP!AB$2</f>
        <v>1.2799833583264695</v>
      </c>
      <c r="AD43" s="6">
        <f>Sectoral_GDP!AD43/GDP!AC$2</f>
        <v>1.248121351068098</v>
      </c>
      <c r="AE43" s="6">
        <f>Sectoral_GDP!AE43/GDP!AD$2</f>
        <v>1.2530417129141482</v>
      </c>
      <c r="AF43" s="6">
        <f>Sectoral_GDP!AF43/GDP!AE$2</f>
        <v>1.226847971035407</v>
      </c>
      <c r="AG43" s="6">
        <f>Sectoral_GDP!AG43/GDP!AF$2</f>
        <v>1.2135912640792288</v>
      </c>
      <c r="AH43" s="6">
        <f>Sectoral_GDP!AH43/GDP!AG$2</f>
        <v>1.2315103908533505</v>
      </c>
      <c r="AI43" s="6">
        <f>Sectoral_GDP!AI43/GDP!AH$2</f>
        <v>1.1939849885500669</v>
      </c>
      <c r="AJ43" s="6">
        <f>Sectoral_GDP!AJ43/GDP!AI$2</f>
        <v>1.1685004617388486</v>
      </c>
      <c r="AK43" s="6">
        <f>Sectoral_GDP!AK43/GDP!AJ$2</f>
        <v>1.1454363724996977</v>
      </c>
      <c r="AL43" s="6">
        <f>Sectoral_GDP!AL43/GDP!AK$2</f>
        <v>1.1245001283100249</v>
      </c>
      <c r="AM43" s="6">
        <f>Sectoral_GDP!AM43/GDP!AL$2</f>
        <v>1.105280674117002</v>
      </c>
      <c r="AN43" s="6">
        <f>Sectoral_GDP!AN43/GDP!AM$2</f>
        <v>1.087437052156075</v>
      </c>
      <c r="AO43" s="6">
        <f>Sectoral_GDP!AO43/GDP!AN$2</f>
        <v>1.0706776175210073</v>
      </c>
      <c r="AP43" s="6">
        <f>Sectoral_GDP!AP43/GDP!AO$2</f>
        <v>1.0547282726461997</v>
      </c>
      <c r="AQ43" s="6">
        <f>Sectoral_GDP!AQ43/GDP!AP$2</f>
        <v>1.039343151579964</v>
      </c>
      <c r="AR43" s="6">
        <f>Sectoral_GDP!AR43/GDP!AQ$2</f>
        <v>1.02431655493465</v>
      </c>
      <c r="AS43" s="6">
        <f>Sectoral_GDP!AS43/GDP!AR$2</f>
        <v>1.0094857782421678</v>
      </c>
      <c r="AT43" s="6">
        <f>Sectoral_GDP!AT43/GDP!AS$2</f>
        <v>0.99470081055591797</v>
      </c>
      <c r="AU43" s="6">
        <f>Sectoral_GDP!AU43/GDP!AT$2</f>
        <v>0.97986652665742313</v>
      </c>
      <c r="AV43" s="6">
        <f>Sectoral_GDP!AV43/GDP!AU$2</f>
        <v>0.96494131353055823</v>
      </c>
      <c r="AW43" s="6">
        <f>Sectoral_GDP!AW43/GDP!AV$2</f>
        <v>0.94992915727491811</v>
      </c>
      <c r="AX43" s="6">
        <f>Sectoral_GDP!AX43/GDP!AW$2</f>
        <v>0.93486436933144312</v>
      </c>
      <c r="AY43" s="6">
        <f>Sectoral_GDP!AY43/GDP!AX$2</f>
        <v>0.91979270300056026</v>
      </c>
      <c r="AZ43" s="6">
        <f>Sectoral_GDP!AZ43/GDP!AY$2</f>
        <v>0.90475658852237151</v>
      </c>
      <c r="BA43" s="6">
        <f>Sectoral_GDP!BA43/GDP!AZ$2</f>
        <v>0.88979910008798035</v>
      </c>
      <c r="BB43" s="6">
        <f>Sectoral_GDP!BB43/GDP!BA$2</f>
        <v>0.87496218643715351</v>
      </c>
      <c r="BC43" s="6">
        <f>Sectoral_GDP!BC43/GDP!BB$2</f>
        <v>0.86027624067709951</v>
      </c>
      <c r="BD43" s="6">
        <f>Sectoral_GDP!BD43/GDP!BC$2</f>
        <v>0.84565710271369143</v>
      </c>
      <c r="BE43" s="6">
        <f>Sectoral_GDP!BE43/GDP!BD$2</f>
        <v>0.83109341375908208</v>
      </c>
      <c r="BF43" s="6">
        <f>Sectoral_GDP!BF43/GDP!BE$2</f>
        <v>0.81656824030303221</v>
      </c>
      <c r="BG43" s="6">
        <f>Sectoral_GDP!BG43/GDP!BF$2</f>
        <v>0.80208454379061611</v>
      </c>
      <c r="BH43" s="6">
        <f>Sectoral_GDP!BH43/GDP!BG$2</f>
        <v>0.78768059102247623</v>
      </c>
      <c r="BI43" s="6">
        <f>Sectoral_GDP!BI43/GDP!BH$2</f>
        <v>0.77342798106530763</v>
      </c>
      <c r="BJ43" s="6">
        <f>Sectoral_GDP!BJ43/GDP!BI$2</f>
        <v>0.75941972308689076</v>
      </c>
      <c r="BK43" s="6">
        <f>Sectoral_GDP!BK43/GDP!BJ$2</f>
        <v>0.74576249629796698</v>
      </c>
      <c r="BL43" s="6">
        <f>Sectoral_GDP!BL43/GDP!BK$2</f>
        <v>0.7325534176815276</v>
      </c>
    </row>
    <row r="44" spans="1:64" x14ac:dyDescent="0.25">
      <c r="A44" s="3" t="s">
        <v>10</v>
      </c>
      <c r="B44" s="3" t="s">
        <v>3</v>
      </c>
      <c r="C44" t="s">
        <v>35</v>
      </c>
      <c r="D44" s="12">
        <f>Sectoral_GDP!D44/GDP!C$2</f>
        <v>1.7415463545258842</v>
      </c>
      <c r="E44" s="12">
        <f>Sectoral_GDP!E44/GDP!D$2</f>
        <v>1.80824657265097</v>
      </c>
      <c r="F44" s="12">
        <f>Sectoral_GDP!F44/GDP!E$2</f>
        <v>1.8160898624573172</v>
      </c>
      <c r="G44" s="12">
        <f>Sectoral_GDP!G44/GDP!F$2</f>
        <v>1.7367050295944322</v>
      </c>
      <c r="H44" s="12">
        <f>Sectoral_GDP!H44/GDP!G$2</f>
        <v>1.6867726489949502</v>
      </c>
      <c r="I44" s="12">
        <f>Sectoral_GDP!I44/GDP!H$2</f>
        <v>1.6678958233272239</v>
      </c>
      <c r="J44" s="12">
        <f>Sectoral_GDP!J44/GDP!I$2</f>
        <v>1.6532678828840341</v>
      </c>
      <c r="K44" s="12">
        <f>Sectoral_GDP!K44/GDP!J$2</f>
        <v>1.6060422495627895</v>
      </c>
      <c r="L44" s="12">
        <f>Sectoral_GDP!L44/GDP!K$2</f>
        <v>1.4846101582447007</v>
      </c>
      <c r="M44" s="12">
        <f>Sectoral_GDP!M44/GDP!L$2</f>
        <v>1.3829585230244286</v>
      </c>
      <c r="N44" s="12">
        <f>Sectoral_GDP!N44/GDP!M$2</f>
        <v>1.3728980967157471</v>
      </c>
      <c r="O44" s="12">
        <f>Sectoral_GDP!O44/GDP!N$2</f>
        <v>1.2741648336453826</v>
      </c>
      <c r="P44" s="12">
        <f>Sectoral_GDP!P44/GDP!O$2</f>
        <v>1.2052302437931737</v>
      </c>
      <c r="Q44" s="12">
        <f>Sectoral_GDP!Q44/GDP!P$2</f>
        <v>1.2010661092045731</v>
      </c>
      <c r="R44" s="12">
        <f>Sectoral_GDP!R44/GDP!Q$2</f>
        <v>1.1921129524012035</v>
      </c>
      <c r="S44" s="12">
        <f>Sectoral_GDP!S44/GDP!R$2</f>
        <v>1.1915044121499287</v>
      </c>
      <c r="T44" s="12">
        <f>Sectoral_GDP!T44/GDP!S$2</f>
        <v>1.1738896146099689</v>
      </c>
      <c r="U44" s="12">
        <f>Sectoral_GDP!U44/GDP!T$2</f>
        <v>1.173702547847373</v>
      </c>
      <c r="V44" s="12">
        <f>Sectoral_GDP!V44/GDP!U$2</f>
        <v>1.0870419688254747</v>
      </c>
      <c r="W44" s="12">
        <f>Sectoral_GDP!W44/GDP!V$2</f>
        <v>0.901207533359073</v>
      </c>
      <c r="X44" s="12">
        <f>Sectoral_GDP!X44/GDP!W$2</f>
        <v>1.0010168927482286</v>
      </c>
      <c r="Y44" s="12">
        <f>Sectoral_GDP!Y44/GDP!X$2</f>
        <v>0.92115207909286279</v>
      </c>
      <c r="Z44" s="12">
        <f>Sectoral_GDP!Z44/GDP!Y$2</f>
        <v>0.90268408340435125</v>
      </c>
      <c r="AA44" s="12">
        <f>Sectoral_GDP!AA44/GDP!Z$2</f>
        <v>0.88410887016965911</v>
      </c>
      <c r="AB44" s="12">
        <f>Sectoral_GDP!AB44/GDP!AA$2</f>
        <v>0.87863591764151017</v>
      </c>
      <c r="AC44" s="12">
        <f>Sectoral_GDP!AC44/GDP!AB$2</f>
        <v>0.91802385173734724</v>
      </c>
      <c r="AD44" s="12">
        <f>Sectoral_GDP!AD44/GDP!AC$2</f>
        <v>0.89275382427459637</v>
      </c>
      <c r="AE44" s="12">
        <f>Sectoral_GDP!AE44/GDP!AD$2</f>
        <v>0.89115865941938077</v>
      </c>
      <c r="AF44" s="12">
        <f>Sectoral_GDP!AF44/GDP!AE$2</f>
        <v>0.87252976649645952</v>
      </c>
      <c r="AG44" s="12">
        <f>Sectoral_GDP!AG44/GDP!AF$2</f>
        <v>0.86310164524747635</v>
      </c>
      <c r="AH44" s="12">
        <f>Sectoral_GDP!AH44/GDP!AG$2</f>
        <v>0.87618648874242444</v>
      </c>
      <c r="AI44" s="12">
        <f>Sectoral_GDP!AI44/GDP!AH$2</f>
        <v>0.8498187451709035</v>
      </c>
      <c r="AJ44" s="12">
        <f>Sectoral_GDP!AJ44/GDP!AI$2</f>
        <v>0.83200377490936084</v>
      </c>
      <c r="AK44" s="12">
        <f>Sectoral_GDP!AK44/GDP!AJ$2</f>
        <v>0.81589889797408743</v>
      </c>
      <c r="AL44" s="12">
        <f>Sectoral_GDP!AL44/GDP!AK$2</f>
        <v>0.80129762351736689</v>
      </c>
      <c r="AM44" s="12">
        <f>Sectoral_GDP!AM44/GDP!AL$2</f>
        <v>0.78790868979109796</v>
      </c>
      <c r="AN44" s="12">
        <f>Sectoral_GDP!AN44/GDP!AM$2</f>
        <v>0.77549036981998021</v>
      </c>
      <c r="AO44" s="12">
        <f>Sectoral_GDP!AO44/GDP!AN$2</f>
        <v>0.76383573948778849</v>
      </c>
      <c r="AP44" s="12">
        <f>Sectoral_GDP!AP44/GDP!AO$2</f>
        <v>0.75275007445613062</v>
      </c>
      <c r="AQ44" s="12">
        <f>Sectoral_GDP!AQ44/GDP!AP$2</f>
        <v>0.74205850455887112</v>
      </c>
      <c r="AR44" s="12">
        <f>Sectoral_GDP!AR44/GDP!AQ$2</f>
        <v>0.73161457427249577</v>
      </c>
      <c r="AS44" s="12">
        <f>Sectoral_GDP!AS44/GDP!AR$2</f>
        <v>0.72130232130621963</v>
      </c>
      <c r="AT44" s="12">
        <f>Sectoral_GDP!AT44/GDP!AS$2</f>
        <v>0.71101467644713934</v>
      </c>
      <c r="AU44" s="12">
        <f>Sectoral_GDP!AU44/GDP!AT$2</f>
        <v>0.70068365037364022</v>
      </c>
      <c r="AV44" s="12">
        <f>Sectoral_GDP!AV44/GDP!AU$2</f>
        <v>0.69027942929379427</v>
      </c>
      <c r="AW44" s="12">
        <f>Sectoral_GDP!AW44/GDP!AV$2</f>
        <v>0.67980478507459452</v>
      </c>
      <c r="AX44" s="12">
        <f>Sectoral_GDP!AX44/GDP!AW$2</f>
        <v>0.66928420398251276</v>
      </c>
      <c r="AY44" s="12">
        <f>Sectoral_GDP!AY44/GDP!AX$2</f>
        <v>0.65875040591088607</v>
      </c>
      <c r="AZ44" s="12">
        <f>Sectoral_GDP!AZ44/GDP!AY$2</f>
        <v>0.64823377994856601</v>
      </c>
      <c r="BA44" s="12">
        <f>Sectoral_GDP!BA44/GDP!AZ$2</f>
        <v>0.63776522506370881</v>
      </c>
      <c r="BB44" s="12">
        <f>Sectoral_GDP!BB44/GDP!BA$2</f>
        <v>0.62737488031260336</v>
      </c>
      <c r="BC44" s="12">
        <f>Sectoral_GDP!BC44/GDP!BB$2</f>
        <v>0.61708464297982735</v>
      </c>
      <c r="BD44" s="12">
        <f>Sectoral_GDP!BD44/GDP!BC$2</f>
        <v>0.60683424259402718</v>
      </c>
      <c r="BE44" s="12">
        <f>Sectoral_GDP!BE44/GDP!BD$2</f>
        <v>0.59661557637936247</v>
      </c>
      <c r="BF44" s="12">
        <f>Sectoral_GDP!BF44/GDP!BE$2</f>
        <v>0.58641652464180694</v>
      </c>
      <c r="BG44" s="12">
        <f>Sectoral_GDP!BG44/GDP!BF$2</f>
        <v>0.57623924345843214</v>
      </c>
      <c r="BH44" s="12">
        <f>Sectoral_GDP!BH44/GDP!BG$2</f>
        <v>0.56611126485372543</v>
      </c>
      <c r="BI44" s="12">
        <f>Sectoral_GDP!BI44/GDP!BH$2</f>
        <v>0.55608412984427436</v>
      </c>
      <c r="BJ44" s="12">
        <f>Sectoral_GDP!BJ44/GDP!BI$2</f>
        <v>0.54622485953067657</v>
      </c>
      <c r="BK44" s="12">
        <f>Sectoral_GDP!BK44/GDP!BJ$2</f>
        <v>0.53661041445118551</v>
      </c>
      <c r="BL44" s="12">
        <f>Sectoral_GDP!BL44/GDP!BK$2</f>
        <v>0.52731099303488371</v>
      </c>
    </row>
    <row r="45" spans="1:64" x14ac:dyDescent="0.25">
      <c r="A45" s="3" t="s">
        <v>10</v>
      </c>
      <c r="B45" s="3" t="s">
        <v>3</v>
      </c>
      <c r="C45" t="s">
        <v>36</v>
      </c>
      <c r="D45">
        <f>Sectoral_GDP!D45/GDP!C$2</f>
        <v>4.6740217726902493</v>
      </c>
      <c r="E45">
        <f>Sectoral_GDP!E45/GDP!D$2</f>
        <v>4.8530341032834841</v>
      </c>
      <c r="F45">
        <f>Sectoral_GDP!F45/GDP!E$2</f>
        <v>4.8740841931815346</v>
      </c>
      <c r="G45">
        <f>Sectoral_GDP!G45/GDP!F$2</f>
        <v>4.6610284589725488</v>
      </c>
      <c r="H45">
        <f>Sectoral_GDP!H45/GDP!G$2</f>
        <v>4.5270182252066125</v>
      </c>
      <c r="I45">
        <f>Sectoral_GDP!I45/GDP!H$2</f>
        <v>4.4905670386945191</v>
      </c>
      <c r="J45">
        <f>Sectoral_GDP!J45/GDP!I$2</f>
        <v>4.462580628600465</v>
      </c>
      <c r="K45">
        <f>Sectoral_GDP!K45/GDP!J$2</f>
        <v>4.4023525850281153</v>
      </c>
      <c r="L45">
        <f>Sectoral_GDP!L45/GDP!K$2</f>
        <v>4.2087182138901911</v>
      </c>
      <c r="M45">
        <f>Sectoral_GDP!M45/GDP!L$2</f>
        <v>4.0464770953306681</v>
      </c>
      <c r="N45">
        <f>Sectoral_GDP!N45/GDP!M$2</f>
        <v>4.0083532414975949</v>
      </c>
      <c r="O45">
        <f>Sectoral_GDP!O45/GDP!N$2</f>
        <v>4.0103299178825909</v>
      </c>
      <c r="P45">
        <f>Sectoral_GDP!P45/GDP!O$2</f>
        <v>3.9280814861738342</v>
      </c>
      <c r="Q45">
        <f>Sectoral_GDP!Q45/GDP!P$2</f>
        <v>3.8888642455463294</v>
      </c>
      <c r="R45">
        <f>Sectoral_GDP!R45/GDP!Q$2</f>
        <v>3.8283292717056083</v>
      </c>
      <c r="S45">
        <f>Sectoral_GDP!S45/GDP!R$2</f>
        <v>3.7963736656874585</v>
      </c>
      <c r="T45">
        <f>Sectoral_GDP!T45/GDP!S$2</f>
        <v>3.7449135400164777</v>
      </c>
      <c r="U45">
        <f>Sectoral_GDP!U45/GDP!T$2</f>
        <v>3.6730385940678918</v>
      </c>
      <c r="V45">
        <f>Sectoral_GDP!V45/GDP!U$2</f>
        <v>3.5391847513510148</v>
      </c>
      <c r="W45">
        <f>Sectoral_GDP!W45/GDP!V$2</f>
        <v>3.3670665290430066</v>
      </c>
      <c r="X45">
        <f>Sectoral_GDP!X45/GDP!W$2</f>
        <v>3.3735473904898954</v>
      </c>
      <c r="Y45">
        <f>Sectoral_GDP!Y45/GDP!X$2</f>
        <v>3.3511657328656761</v>
      </c>
      <c r="Z45">
        <f>Sectoral_GDP!Z45/GDP!Y$2</f>
        <v>3.274922023600825</v>
      </c>
      <c r="AA45">
        <f>Sectoral_GDP!AA45/GDP!Z$2</f>
        <v>3.2454091351585475</v>
      </c>
      <c r="AB45">
        <f>Sectoral_GDP!AB45/GDP!AA$2</f>
        <v>3.1388003519336074</v>
      </c>
      <c r="AC45">
        <f>Sectoral_GDP!AC45/GDP!AB$2</f>
        <v>3.0564719516145127</v>
      </c>
      <c r="AD45">
        <f>Sectoral_GDP!AD45/GDP!AC$2</f>
        <v>2.9936407473579196</v>
      </c>
      <c r="AE45">
        <f>Sectoral_GDP!AE45/GDP!AD$2</f>
        <v>2.9715849567266548</v>
      </c>
      <c r="AF45">
        <f>Sectoral_GDP!AF45/GDP!AE$2</f>
        <v>2.9094665703034077</v>
      </c>
      <c r="AG45">
        <f>Sectoral_GDP!AG45/GDP!AF$2</f>
        <v>2.8780283264199777</v>
      </c>
      <c r="AH45">
        <f>Sectoral_GDP!AH45/GDP!AG$2</f>
        <v>2.9254991318274093</v>
      </c>
      <c r="AI45">
        <f>Sectoral_GDP!AI45/GDP!AH$2</f>
        <v>2.8411883824293711</v>
      </c>
      <c r="AJ45">
        <f>Sectoral_GDP!AJ45/GDP!AI$2</f>
        <v>2.785282961255179</v>
      </c>
      <c r="AK45">
        <f>Sectoral_GDP!AK45/GDP!AJ$2</f>
        <v>2.7349580813232337</v>
      </c>
      <c r="AL45">
        <f>Sectoral_GDP!AL45/GDP!AK$2</f>
        <v>2.6895429521685266</v>
      </c>
      <c r="AM45">
        <f>Sectoral_GDP!AM45/GDP!AL$2</f>
        <v>2.6480782979166748</v>
      </c>
      <c r="AN45">
        <f>Sectoral_GDP!AN45/GDP!AM$2</f>
        <v>2.6097664445020743</v>
      </c>
      <c r="AO45">
        <f>Sectoral_GDP!AO45/GDP!AN$2</f>
        <v>2.5739227628225798</v>
      </c>
      <c r="AP45">
        <f>Sectoral_GDP!AP45/GDP!AO$2</f>
        <v>2.5399001574601385</v>
      </c>
      <c r="AQ45">
        <f>Sectoral_GDP!AQ45/GDP!AP$2</f>
        <v>2.5071151808169336</v>
      </c>
      <c r="AR45">
        <f>Sectoral_GDP!AR45/GDP!AQ$2</f>
        <v>2.4750774310302055</v>
      </c>
      <c r="AS45">
        <f>Sectoral_GDP!AS45/GDP!AR$2</f>
        <v>2.4433972101493895</v>
      </c>
      <c r="AT45">
        <f>Sectoral_GDP!AT45/GDP!AS$2</f>
        <v>2.4117129261903063</v>
      </c>
      <c r="AU45">
        <f>Sectoral_GDP!AU45/GDP!AT$2</f>
        <v>2.3797938163160346</v>
      </c>
      <c r="AV45">
        <f>Sectoral_GDP!AV45/GDP!AU$2</f>
        <v>2.3475377317767077</v>
      </c>
      <c r="AW45">
        <f>Sectoral_GDP!AW45/GDP!AV$2</f>
        <v>2.3149529518801284</v>
      </c>
      <c r="AX45">
        <f>Sectoral_GDP!AX45/GDP!AW$2</f>
        <v>2.2821218498817921</v>
      </c>
      <c r="AY45">
        <f>Sectoral_GDP!AY45/GDP!AX$2</f>
        <v>2.249155341723089</v>
      </c>
      <c r="AZ45">
        <f>Sectoral_GDP!AZ45/GDP!AY$2</f>
        <v>2.2161569627222173</v>
      </c>
      <c r="BA45">
        <f>Sectoral_GDP!BA45/GDP!AZ$2</f>
        <v>2.1832325375079433</v>
      </c>
      <c r="BB45">
        <f>Sectoral_GDP!BB45/GDP!BA$2</f>
        <v>2.1504858432731524</v>
      </c>
      <c r="BC45">
        <f>Sectoral_GDP!BC45/GDP!BB$2</f>
        <v>2.1179929129675972</v>
      </c>
      <c r="BD45">
        <f>Sectoral_GDP!BD45/GDP!BC$2</f>
        <v>2.085547786367858</v>
      </c>
      <c r="BE45">
        <f>Sectoral_GDP!BE45/GDP!BD$2</f>
        <v>2.05312294082001</v>
      </c>
      <c r="BF45">
        <f>Sectoral_GDP!BF45/GDP!BE$2</f>
        <v>2.0206768687125245</v>
      </c>
      <c r="BG45">
        <f>Sectoral_GDP!BG45/GDP!BF$2</f>
        <v>1.988217095307524</v>
      </c>
      <c r="BH45">
        <f>Sectoral_GDP!BH45/GDP!BG$2</f>
        <v>1.9558388607544837</v>
      </c>
      <c r="BI45">
        <f>Sectoral_GDP!BI45/GDP!BH$2</f>
        <v>1.923720960591407</v>
      </c>
      <c r="BJ45">
        <f>Sectoral_GDP!BJ45/GDP!BI$2</f>
        <v>1.8920967501882731</v>
      </c>
      <c r="BK45">
        <f>Sectoral_GDP!BK45/GDP!BJ$2</f>
        <v>1.8612352857428971</v>
      </c>
      <c r="BL45">
        <f>Sectoral_GDP!BL45/GDP!BK$2</f>
        <v>1.8313835442038264</v>
      </c>
    </row>
    <row r="46" spans="1:64" x14ac:dyDescent="0.25">
      <c r="A46" s="3" t="s">
        <v>11</v>
      </c>
      <c r="B46" s="3" t="s">
        <v>3</v>
      </c>
      <c r="C46" t="s">
        <v>33</v>
      </c>
      <c r="D46">
        <f>Sectoral_GDP!D46/GDP!C$2</f>
        <v>7.6149413106753897E-2</v>
      </c>
      <c r="E46">
        <f>Sectoral_GDP!E46/GDP!D$2</f>
        <v>7.5642659751167976E-2</v>
      </c>
      <c r="F46">
        <f>Sectoral_GDP!F46/GDP!E$2</f>
        <v>7.7464364113007167E-2</v>
      </c>
      <c r="G46">
        <f>Sectoral_GDP!G46/GDP!F$2</f>
        <v>7.1115918517265758E-2</v>
      </c>
      <c r="H46">
        <f>Sectoral_GDP!H46/GDP!G$2</f>
        <v>7.1644272964827824E-2</v>
      </c>
      <c r="I46">
        <f>Sectoral_GDP!I46/GDP!H$2</f>
        <v>7.1297938568177788E-2</v>
      </c>
      <c r="J46">
        <f>Sectoral_GDP!J46/GDP!I$2</f>
        <v>6.9110716155644417E-2</v>
      </c>
      <c r="K46">
        <f>Sectoral_GDP!K46/GDP!J$2</f>
        <v>6.3710496492320384E-2</v>
      </c>
      <c r="L46">
        <f>Sectoral_GDP!L46/GDP!K$2</f>
        <v>5.4488800316972383E-2</v>
      </c>
      <c r="M46">
        <f>Sectoral_GDP!M46/GDP!L$2</f>
        <v>5.823544878325599E-2</v>
      </c>
      <c r="N46">
        <f>Sectoral_GDP!N46/GDP!M$2</f>
        <v>5.5785565590623913E-2</v>
      </c>
      <c r="O46">
        <f>Sectoral_GDP!O46/GDP!N$2</f>
        <v>5.3542263423876059E-2</v>
      </c>
      <c r="P46">
        <f>Sectoral_GDP!P46/GDP!O$2</f>
        <v>5.0271835118332477E-2</v>
      </c>
      <c r="Q46">
        <f>Sectoral_GDP!Q46/GDP!P$2</f>
        <v>4.7077329835529744E-2</v>
      </c>
      <c r="R46">
        <f>Sectoral_GDP!R46/GDP!Q$2</f>
        <v>4.8078369800336355E-2</v>
      </c>
      <c r="S46">
        <f>Sectoral_GDP!S46/GDP!R$2</f>
        <v>4.3182400182625987E-2</v>
      </c>
      <c r="T46">
        <f>Sectoral_GDP!T46/GDP!S$2</f>
        <v>4.1923956293172623E-2</v>
      </c>
      <c r="U46">
        <f>Sectoral_GDP!U46/GDP!T$2</f>
        <v>3.8641763542415046E-2</v>
      </c>
      <c r="V46">
        <f>Sectoral_GDP!V46/GDP!U$2</f>
        <v>3.544906791380753E-2</v>
      </c>
      <c r="W46">
        <f>Sectoral_GDP!W46/GDP!V$2</f>
        <v>3.6342086079945574E-2</v>
      </c>
      <c r="X46">
        <f>Sectoral_GDP!X46/GDP!W$2</f>
        <v>3.6128586555150166E-2</v>
      </c>
      <c r="Y46">
        <f>Sectoral_GDP!Y46/GDP!X$2</f>
        <v>3.7355515067626022E-2</v>
      </c>
      <c r="Z46">
        <f>Sectoral_GDP!Z46/GDP!Y$2</f>
        <v>3.5950920271386397E-2</v>
      </c>
      <c r="AA46">
        <f>Sectoral_GDP!AA46/GDP!Z$2</f>
        <v>3.4367001721215741E-2</v>
      </c>
      <c r="AB46">
        <f>Sectoral_GDP!AB46/GDP!AA$2</f>
        <v>3.4547294647127372E-2</v>
      </c>
      <c r="AC46">
        <f>Sectoral_GDP!AC46/GDP!AB$2</f>
        <v>3.4115842120956148E-2</v>
      </c>
      <c r="AD46">
        <f>Sectoral_GDP!AD46/GDP!AC$2</f>
        <v>3.1588794899269315E-2</v>
      </c>
      <c r="AE46">
        <f>Sectoral_GDP!AE46/GDP!AD$2</f>
        <v>3.2356617217947109E-2</v>
      </c>
      <c r="AF46">
        <f>Sectoral_GDP!AF46/GDP!AE$2</f>
        <v>3.2636135983451532E-2</v>
      </c>
      <c r="AG46">
        <f>Sectoral_GDP!AG46/GDP!AF$2</f>
        <v>3.270025412880221E-2</v>
      </c>
      <c r="AH46">
        <f>Sectoral_GDP!AH46/GDP!AG$2</f>
        <v>3.4637281212211872E-2</v>
      </c>
      <c r="AI46">
        <f>Sectoral_GDP!AI46/GDP!AH$2</f>
        <v>3.3764966067160222E-2</v>
      </c>
      <c r="AJ46">
        <f>Sectoral_GDP!AJ46/GDP!AI$2</f>
        <v>3.3923820637746634E-2</v>
      </c>
      <c r="AK46">
        <f>Sectoral_GDP!AK46/GDP!AJ$2</f>
        <v>3.4022951689953486E-2</v>
      </c>
      <c r="AL46">
        <f>Sectoral_GDP!AL46/GDP!AK$2</f>
        <v>3.4069611097916556E-2</v>
      </c>
      <c r="AM46">
        <f>Sectoral_GDP!AM46/GDP!AL$2</f>
        <v>3.4077380412429741E-2</v>
      </c>
      <c r="AN46">
        <f>Sectoral_GDP!AN46/GDP!AM$2</f>
        <v>3.4051393677157267E-2</v>
      </c>
      <c r="AO46">
        <f>Sectoral_GDP!AO46/GDP!AN$2</f>
        <v>3.3994331854563929E-2</v>
      </c>
      <c r="AP46">
        <f>Sectoral_GDP!AP46/GDP!AO$2</f>
        <v>3.3906816074262498E-2</v>
      </c>
      <c r="AQ46">
        <f>Sectoral_GDP!AQ46/GDP!AP$2</f>
        <v>3.3788405566378285E-2</v>
      </c>
      <c r="AR46">
        <f>Sectoral_GDP!AR46/GDP!AQ$2</f>
        <v>3.3638677074523067E-2</v>
      </c>
      <c r="AS46">
        <f>Sectoral_GDP!AS46/GDP!AR$2</f>
        <v>3.3458173436591784E-2</v>
      </c>
      <c r="AT46">
        <f>Sectoral_GDP!AT46/GDP!AS$2</f>
        <v>3.3244986132806825E-2</v>
      </c>
      <c r="AU46">
        <f>Sectoral_GDP!AU46/GDP!AT$2</f>
        <v>3.3001500468968249E-2</v>
      </c>
      <c r="AV46">
        <f>Sectoral_GDP!AV46/GDP!AU$2</f>
        <v>3.2730399006537118E-2</v>
      </c>
      <c r="AW46">
        <f>Sectoral_GDP!AW46/GDP!AV$2</f>
        <v>3.24342228087822E-2</v>
      </c>
      <c r="AX46">
        <f>Sectoral_GDP!AX46/GDP!AW$2</f>
        <v>3.2115585487405417E-2</v>
      </c>
      <c r="AY46">
        <f>Sectoral_GDP!AY46/GDP!AX$2</f>
        <v>3.1776962381080541E-2</v>
      </c>
      <c r="AZ46">
        <f>Sectoral_GDP!AZ46/GDP!AY$2</f>
        <v>3.142063377633008E-2</v>
      </c>
      <c r="BA46">
        <f>Sectoral_GDP!BA46/GDP!AZ$2</f>
        <v>3.104833184714767E-2</v>
      </c>
      <c r="BB46">
        <f>Sectoral_GDP!BB46/GDP!BA$2</f>
        <v>3.0661841290951296E-2</v>
      </c>
      <c r="BC46">
        <f>Sectoral_GDP!BC46/GDP!BB$2</f>
        <v>3.0263138574654881E-2</v>
      </c>
      <c r="BD46">
        <f>Sectoral_GDP!BD46/GDP!BC$2</f>
        <v>2.9850960505821051E-2</v>
      </c>
      <c r="BE46">
        <f>Sectoral_GDP!BE46/GDP!BD$2</f>
        <v>2.9427751358538961E-2</v>
      </c>
      <c r="BF46">
        <f>Sectoral_GDP!BF46/GDP!BE$2</f>
        <v>2.8996412143997386E-2</v>
      </c>
      <c r="BG46">
        <f>Sectoral_GDP!BG46/GDP!BF$2</f>
        <v>2.856015362728272E-2</v>
      </c>
      <c r="BH46">
        <f>Sectoral_GDP!BH46/GDP!BG$2</f>
        <v>2.8122078837343259E-2</v>
      </c>
      <c r="BI46">
        <f>Sectoral_GDP!BI46/GDP!BH$2</f>
        <v>2.7690699528621382E-2</v>
      </c>
      <c r="BJ46">
        <f>Sectoral_GDP!BJ46/GDP!BI$2</f>
        <v>2.7268149301958776E-2</v>
      </c>
      <c r="BK46">
        <f>Sectoral_GDP!BK46/GDP!BJ$2</f>
        <v>2.6856050944168774E-2</v>
      </c>
      <c r="BL46">
        <f>Sectoral_GDP!BL46/GDP!BK$2</f>
        <v>2.6455383828850754E-2</v>
      </c>
    </row>
    <row r="47" spans="1:64" x14ac:dyDescent="0.25">
      <c r="A47" s="3" t="s">
        <v>11</v>
      </c>
      <c r="B47" s="3" t="s">
        <v>3</v>
      </c>
      <c r="C47" t="s">
        <v>34</v>
      </c>
      <c r="D47" s="6">
        <f>Sectoral_GDP!D47/GDP!C$2</f>
        <v>0.35832833373562917</v>
      </c>
      <c r="E47" s="6">
        <f>Sectoral_GDP!E47/GDP!D$2</f>
        <v>0.40497124323211037</v>
      </c>
      <c r="F47" s="6">
        <f>Sectoral_GDP!F47/GDP!E$2</f>
        <v>0.4132898587366533</v>
      </c>
      <c r="G47" s="6">
        <f>Sectoral_GDP!G47/GDP!F$2</f>
        <v>0.42810927767329005</v>
      </c>
      <c r="H47" s="6">
        <f>Sectoral_GDP!H47/GDP!G$2</f>
        <v>0.45051717888108817</v>
      </c>
      <c r="I47" s="6">
        <f>Sectoral_GDP!I47/GDP!H$2</f>
        <v>0.47824746558435949</v>
      </c>
      <c r="J47" s="6">
        <f>Sectoral_GDP!J47/GDP!I$2</f>
        <v>0.48157290658471452</v>
      </c>
      <c r="K47" s="6">
        <f>Sectoral_GDP!K47/GDP!J$2</f>
        <v>0.48945968728649963</v>
      </c>
      <c r="L47" s="6">
        <f>Sectoral_GDP!L47/GDP!K$2</f>
        <v>0.44236131983631388</v>
      </c>
      <c r="M47" s="6">
        <f>Sectoral_GDP!M47/GDP!L$2</f>
        <v>0.45965746481256958</v>
      </c>
      <c r="N47" s="6">
        <f>Sectoral_GDP!N47/GDP!M$2</f>
        <v>0.48373546339981188</v>
      </c>
      <c r="O47" s="6">
        <f>Sectoral_GDP!O47/GDP!N$2</f>
        <v>0.47784776934734347</v>
      </c>
      <c r="P47" s="6">
        <f>Sectoral_GDP!P47/GDP!O$2</f>
        <v>0.48592711602392002</v>
      </c>
      <c r="Q47" s="6">
        <f>Sectoral_GDP!Q47/GDP!P$2</f>
        <v>0.49037884853323188</v>
      </c>
      <c r="R47" s="6">
        <f>Sectoral_GDP!R47/GDP!Q$2</f>
        <v>0.51704287159573725</v>
      </c>
      <c r="S47" s="6">
        <f>Sectoral_GDP!S47/GDP!R$2</f>
        <v>0.5144596752802455</v>
      </c>
      <c r="T47" s="6">
        <f>Sectoral_GDP!T47/GDP!S$2</f>
        <v>0.5170102784136299</v>
      </c>
      <c r="U47" s="6">
        <f>Sectoral_GDP!U47/GDP!T$2</f>
        <v>0.52786938333929778</v>
      </c>
      <c r="V47" s="6">
        <f>Sectoral_GDP!V47/GDP!U$2</f>
        <v>0.51282150593008768</v>
      </c>
      <c r="W47" s="6">
        <f>Sectoral_GDP!W47/GDP!V$2</f>
        <v>0.51505678803158605</v>
      </c>
      <c r="X47" s="6">
        <f>Sectoral_GDP!X47/GDP!W$2</f>
        <v>0.55951584400487653</v>
      </c>
      <c r="Y47" s="6">
        <f>Sectoral_GDP!Y47/GDP!X$2</f>
        <v>0.56962977712662488</v>
      </c>
      <c r="Z47" s="6">
        <f>Sectoral_GDP!Z47/GDP!Y$2</f>
        <v>0.55655254832520429</v>
      </c>
      <c r="AA47" s="6">
        <f>Sectoral_GDP!AA47/GDP!Z$2</f>
        <v>0.5652524497838991</v>
      </c>
      <c r="AB47" s="6">
        <f>Sectoral_GDP!AB47/GDP!AA$2</f>
        <v>0.56447608308795294</v>
      </c>
      <c r="AC47" s="6">
        <f>Sectoral_GDP!AC47/GDP!AB$2</f>
        <v>0.57090208134570974</v>
      </c>
      <c r="AD47" s="6">
        <f>Sectoral_GDP!AD47/GDP!AC$2</f>
        <v>0.57569533127221661</v>
      </c>
      <c r="AE47" s="6">
        <f>Sectoral_GDP!AE47/GDP!AD$2</f>
        <v>0.5918051358580293</v>
      </c>
      <c r="AF47" s="6">
        <f>Sectoral_GDP!AF47/GDP!AE$2</f>
        <v>0.57796641311289765</v>
      </c>
      <c r="AG47" s="6">
        <f>Sectoral_GDP!AG47/GDP!AF$2</f>
        <v>0.5791019070482879</v>
      </c>
      <c r="AH47" s="6">
        <f>Sectoral_GDP!AH47/GDP!AG$2</f>
        <v>0.6153143475790892</v>
      </c>
      <c r="AI47" s="6">
        <f>Sectoral_GDP!AI47/GDP!AH$2</f>
        <v>0.60168466466020576</v>
      </c>
      <c r="AJ47" s="6">
        <f>Sectoral_GDP!AJ47/GDP!AI$2</f>
        <v>0.60639660656764172</v>
      </c>
      <c r="AK47" s="6">
        <f>Sectoral_GDP!AK47/GDP!AJ$2</f>
        <v>0.61006115317370158</v>
      </c>
      <c r="AL47" s="6">
        <f>Sectoral_GDP!AL47/GDP!AK$2</f>
        <v>0.61279884467143808</v>
      </c>
      <c r="AM47" s="6">
        <f>Sectoral_GDP!AM47/GDP!AL$2</f>
        <v>0.61484598692975645</v>
      </c>
      <c r="AN47" s="6">
        <f>Sectoral_GDP!AN47/GDP!AM$2</f>
        <v>0.61628899268923187</v>
      </c>
      <c r="AO47" s="6">
        <f>Sectoral_GDP!AO47/GDP!AN$2</f>
        <v>0.61717085325725418</v>
      </c>
      <c r="AP47" s="6">
        <f>Sectoral_GDP!AP47/GDP!AO$2</f>
        <v>0.61749761918711132</v>
      </c>
      <c r="AQ47" s="6">
        <f>Sectoral_GDP!AQ47/GDP!AP$2</f>
        <v>0.61725604848607551</v>
      </c>
      <c r="AR47" s="6">
        <f>Sectoral_GDP!AR47/GDP!AQ$2</f>
        <v>0.61643308842942224</v>
      </c>
      <c r="AS47" s="6">
        <f>Sectoral_GDP!AS47/GDP!AR$2</f>
        <v>0.61503331535270056</v>
      </c>
      <c r="AT47" s="6">
        <f>Sectoral_GDP!AT47/GDP!AS$2</f>
        <v>0.61301619546836661</v>
      </c>
      <c r="AU47" s="6">
        <f>Sectoral_GDP!AU47/GDP!AT$2</f>
        <v>0.61042014458378169</v>
      </c>
      <c r="AV47" s="6">
        <f>Sectoral_GDP!AV47/GDP!AU$2</f>
        <v>0.6072896080824135</v>
      </c>
      <c r="AW47" s="6">
        <f>Sectoral_GDP!AW47/GDP!AV$2</f>
        <v>0.60366698490770276</v>
      </c>
      <c r="AX47" s="6">
        <f>Sectoral_GDP!AX47/GDP!AW$2</f>
        <v>0.59959658620726375</v>
      </c>
      <c r="AY47" s="6">
        <f>Sectoral_GDP!AY47/GDP!AX$2</f>
        <v>0.59512071338241446</v>
      </c>
      <c r="AZ47" s="6">
        <f>Sectoral_GDP!AZ47/GDP!AY$2</f>
        <v>0.59027855595514034</v>
      </c>
      <c r="BA47" s="6">
        <f>Sectoral_GDP!BA47/GDP!AZ$2</f>
        <v>0.58509948484436669</v>
      </c>
      <c r="BB47" s="6">
        <f>Sectoral_GDP!BB47/GDP!BA$2</f>
        <v>0.57961425019184531</v>
      </c>
      <c r="BC47" s="6">
        <f>Sectoral_GDP!BC47/GDP!BB$2</f>
        <v>0.57385764059381306</v>
      </c>
      <c r="BD47" s="6">
        <f>Sectoral_GDP!BD47/GDP!BC$2</f>
        <v>0.56780327168528377</v>
      </c>
      <c r="BE47" s="6">
        <f>Sectoral_GDP!BE47/GDP!BD$2</f>
        <v>0.56149518629469897</v>
      </c>
      <c r="BF47" s="6">
        <f>Sectoral_GDP!BF47/GDP!BE$2</f>
        <v>0.55498673412287869</v>
      </c>
      <c r="BG47" s="6">
        <f>Sectoral_GDP!BG47/GDP!BF$2</f>
        <v>0.54833788975035125</v>
      </c>
      <c r="BH47" s="6">
        <f>Sectoral_GDP!BH47/GDP!BG$2</f>
        <v>0.54160731017132069</v>
      </c>
      <c r="BI47" s="6">
        <f>Sectoral_GDP!BI47/GDP!BH$2</f>
        <v>0.53495888109947942</v>
      </c>
      <c r="BJ47" s="6">
        <f>Sectoral_GDP!BJ47/GDP!BI$2</f>
        <v>0.52843492962942762</v>
      </c>
      <c r="BK47" s="6">
        <f>Sectoral_GDP!BK47/GDP!BJ$2</f>
        <v>0.5220683732264112</v>
      </c>
      <c r="BL47" s="6">
        <f>Sectoral_GDP!BL47/GDP!BK$2</f>
        <v>0.51587998466259</v>
      </c>
    </row>
    <row r="48" spans="1:64" x14ac:dyDescent="0.25">
      <c r="A48" s="3" t="s">
        <v>11</v>
      </c>
      <c r="B48" s="3" t="s">
        <v>3</v>
      </c>
      <c r="C48" t="s">
        <v>35</v>
      </c>
      <c r="D48" s="12">
        <f>Sectoral_GDP!D48/GDP!C$2</f>
        <v>0.24643885484906958</v>
      </c>
      <c r="E48" s="12">
        <f>Sectoral_GDP!E48/GDP!D$2</f>
        <v>0.27408576095759996</v>
      </c>
      <c r="F48" s="12">
        <f>Sectoral_GDP!F48/GDP!E$2</f>
        <v>0.28054104478356778</v>
      </c>
      <c r="G48" s="12">
        <f>Sectoral_GDP!G48/GDP!F$2</f>
        <v>0.29051212272064242</v>
      </c>
      <c r="H48" s="12">
        <f>Sectoral_GDP!H48/GDP!G$2</f>
        <v>0.31352898003930585</v>
      </c>
      <c r="I48" s="12">
        <f>Sectoral_GDP!I48/GDP!H$2</f>
        <v>0.33684682180019498</v>
      </c>
      <c r="J48" s="12">
        <f>Sectoral_GDP!J48/GDP!I$2</f>
        <v>0.33439668226775732</v>
      </c>
      <c r="K48" s="12">
        <f>Sectoral_GDP!K48/GDP!J$2</f>
        <v>0.33985265970749495</v>
      </c>
      <c r="L48" s="12">
        <f>Sectoral_GDP!L48/GDP!K$2</f>
        <v>0.3186506345070429</v>
      </c>
      <c r="M48" s="12">
        <f>Sectoral_GDP!M48/GDP!L$2</f>
        <v>0.34023307664150271</v>
      </c>
      <c r="N48" s="12">
        <f>Sectoral_GDP!N48/GDP!M$2</f>
        <v>0.36796906801373219</v>
      </c>
      <c r="O48" s="12">
        <f>Sectoral_GDP!O48/GDP!N$2</f>
        <v>0.35779256188423708</v>
      </c>
      <c r="P48" s="12">
        <f>Sectoral_GDP!P48/GDP!O$2</f>
        <v>0.36299074050284497</v>
      </c>
      <c r="Q48" s="12">
        <f>Sectoral_GDP!Q48/GDP!P$2</f>
        <v>0.3574620649317744</v>
      </c>
      <c r="R48" s="12">
        <f>Sectoral_GDP!R48/GDP!Q$2</f>
        <v>0.38834465040606247</v>
      </c>
      <c r="S48" s="12">
        <f>Sectoral_GDP!S48/GDP!R$2</f>
        <v>0.38793250386049771</v>
      </c>
      <c r="T48" s="12">
        <f>Sectoral_GDP!T48/GDP!S$2</f>
        <v>0.39014506736070975</v>
      </c>
      <c r="U48" s="12">
        <f>Sectoral_GDP!U48/GDP!T$2</f>
        <v>0.40224280323525219</v>
      </c>
      <c r="V48" s="12">
        <f>Sectoral_GDP!V48/GDP!U$2</f>
        <v>0.40430689905282496</v>
      </c>
      <c r="W48" s="12">
        <f>Sectoral_GDP!W48/GDP!V$2</f>
        <v>0.40335112535524675</v>
      </c>
      <c r="X48" s="12">
        <f>Sectoral_GDP!X48/GDP!W$2</f>
        <v>0.44912163558357521</v>
      </c>
      <c r="Y48" s="12">
        <f>Sectoral_GDP!Y48/GDP!X$2</f>
        <v>0.46552841791248822</v>
      </c>
      <c r="Z48" s="12">
        <f>Sectoral_GDP!Z48/GDP!Y$2</f>
        <v>0.45326644486593637</v>
      </c>
      <c r="AA48" s="12">
        <f>Sectoral_GDP!AA48/GDP!Z$2</f>
        <v>0.45577354364821182</v>
      </c>
      <c r="AB48" s="12">
        <f>Sectoral_GDP!AB48/GDP!AA$2</f>
        <v>0.44717326020304876</v>
      </c>
      <c r="AC48" s="12">
        <f>Sectoral_GDP!AC48/GDP!AB$2</f>
        <v>0.44318489755813623</v>
      </c>
      <c r="AD48" s="12">
        <f>Sectoral_GDP!AD48/GDP!AC$2</f>
        <v>0.43889160408091388</v>
      </c>
      <c r="AE48" s="12">
        <f>Sectoral_GDP!AE48/GDP!AD$2</f>
        <v>0.45491532711447802</v>
      </c>
      <c r="AF48" s="12">
        <f>Sectoral_GDP!AF48/GDP!AE$2</f>
        <v>0.44805090052654495</v>
      </c>
      <c r="AG48" s="12">
        <f>Sectoral_GDP!AG48/GDP!AF$2</f>
        <v>0.44893115769850428</v>
      </c>
      <c r="AH48" s="12">
        <f>Sectoral_GDP!AH48/GDP!AG$2</f>
        <v>0.47645124545860512</v>
      </c>
      <c r="AI48" s="12">
        <f>Sectoral_GDP!AI48/GDP!AH$2</f>
        <v>0.46535784409836828</v>
      </c>
      <c r="AJ48" s="12">
        <f>Sectoral_GDP!AJ48/GDP!AI$2</f>
        <v>0.46845893849803322</v>
      </c>
      <c r="AK48" s="12">
        <f>Sectoral_GDP!AK48/GDP!AJ$2</f>
        <v>0.47074401860105664</v>
      </c>
      <c r="AL48" s="12">
        <f>Sectoral_GDP!AL48/GDP!AK$2</f>
        <v>0.47230881209551201</v>
      </c>
      <c r="AM48" s="12">
        <f>Sectoral_GDP!AM48/GDP!AL$2</f>
        <v>0.47333773137785606</v>
      </c>
      <c r="AN48" s="12">
        <f>Sectoral_GDP!AN48/GDP!AM$2</f>
        <v>0.47389907905771456</v>
      </c>
      <c r="AO48" s="12">
        <f>Sectoral_GDP!AO48/GDP!AN$2</f>
        <v>0.47402749527892274</v>
      </c>
      <c r="AP48" s="12">
        <f>Sectoral_GDP!AP48/GDP!AO$2</f>
        <v>0.4737291228881737</v>
      </c>
      <c r="AQ48" s="12">
        <f>Sectoral_GDP!AQ48/GDP!AP$2</f>
        <v>0.47299529698805653</v>
      </c>
      <c r="AR48" s="12">
        <f>Sectoral_GDP!AR48/GDP!AQ$2</f>
        <v>0.47181754032473239</v>
      </c>
      <c r="AS48" s="12">
        <f>Sectoral_GDP!AS48/GDP!AR$2</f>
        <v>0.47020089637126433</v>
      </c>
      <c r="AT48" s="12">
        <f>Sectoral_GDP!AT48/GDP!AS$2</f>
        <v>0.4681159416642382</v>
      </c>
      <c r="AU48" s="12">
        <f>Sectoral_GDP!AU48/GDP!AT$2</f>
        <v>0.46559361046895992</v>
      </c>
      <c r="AV48" s="12">
        <f>Sectoral_GDP!AV48/GDP!AU$2</f>
        <v>0.46266929170460513</v>
      </c>
      <c r="AW48" s="12">
        <f>Sectoral_GDP!AW48/GDP!AV$2</f>
        <v>0.45937665586994986</v>
      </c>
      <c r="AX48" s="12">
        <f>Sectoral_GDP!AX48/GDP!AW$2</f>
        <v>0.455750674801009</v>
      </c>
      <c r="AY48" s="12">
        <f>Sectoral_GDP!AY48/GDP!AX$2</f>
        <v>0.45182463513210397</v>
      </c>
      <c r="AZ48" s="12">
        <f>Sectoral_GDP!AZ48/GDP!AY$2</f>
        <v>0.44762931245777421</v>
      </c>
      <c r="BA48" s="12">
        <f>Sectoral_GDP!BA48/GDP!AZ$2</f>
        <v>0.44318790453769602</v>
      </c>
      <c r="BB48" s="12">
        <f>Sectoral_GDP!BB48/GDP!BA$2</f>
        <v>0.43852454766507315</v>
      </c>
      <c r="BC48" s="12">
        <f>Sectoral_GDP!BC48/GDP!BB$2</f>
        <v>0.43366632011556377</v>
      </c>
      <c r="BD48" s="12">
        <f>Sectoral_GDP!BD48/GDP!BC$2</f>
        <v>0.42859400148189297</v>
      </c>
      <c r="BE48" s="12">
        <f>Sectoral_GDP!BE48/GDP!BD$2</f>
        <v>0.42334156095015202</v>
      </c>
      <c r="BF48" s="12">
        <f>Sectoral_GDP!BF48/GDP!BE$2</f>
        <v>0.41794982057551572</v>
      </c>
      <c r="BG48" s="12">
        <f>Sectoral_GDP!BG48/GDP!BF$2</f>
        <v>0.41246439857170436</v>
      </c>
      <c r="BH48" s="12">
        <f>Sectoral_GDP!BH48/GDP!BG$2</f>
        <v>0.40692971231834635</v>
      </c>
      <c r="BI48" s="12">
        <f>Sectoral_GDP!BI48/GDP!BH$2</f>
        <v>0.40146894555122742</v>
      </c>
      <c r="BJ48" s="12">
        <f>Sectoral_GDP!BJ48/GDP!BI$2</f>
        <v>0.39611359106054228</v>
      </c>
      <c r="BK48" s="12">
        <f>Sectoral_GDP!BK48/GDP!BJ$2</f>
        <v>0.39088795049253938</v>
      </c>
      <c r="BL48" s="12">
        <f>Sectoral_GDP!BL48/GDP!BK$2</f>
        <v>0.38580712888991547</v>
      </c>
    </row>
    <row r="49" spans="1:64" x14ac:dyDescent="0.25">
      <c r="A49" s="3" t="s">
        <v>11</v>
      </c>
      <c r="B49" s="3" t="s">
        <v>3</v>
      </c>
      <c r="C49" t="s">
        <v>36</v>
      </c>
      <c r="D49">
        <f>Sectoral_GDP!D49/GDP!C$2</f>
        <v>0.469389440935854</v>
      </c>
      <c r="E49">
        <f>Sectoral_GDP!E49/GDP!D$2</f>
        <v>0.52664037377140582</v>
      </c>
      <c r="F49">
        <f>Sectoral_GDP!F49/GDP!E$2</f>
        <v>0.57308976822784341</v>
      </c>
      <c r="G49">
        <f>Sectoral_GDP!G49/GDP!F$2</f>
        <v>0.59541496667325811</v>
      </c>
      <c r="H49">
        <f>Sectoral_GDP!H49/GDP!G$2</f>
        <v>0.62558583884741825</v>
      </c>
      <c r="I49">
        <f>Sectoral_GDP!I49/GDP!H$2</f>
        <v>0.66104715367375344</v>
      </c>
      <c r="J49">
        <f>Sectoral_GDP!J49/GDP!I$2</f>
        <v>0.69801167692144284</v>
      </c>
      <c r="K49">
        <f>Sectoral_GDP!K49/GDP!J$2</f>
        <v>0.71579450331379801</v>
      </c>
      <c r="L49">
        <f>Sectoral_GDP!L49/GDP!K$2</f>
        <v>0.66587051949400222</v>
      </c>
      <c r="M49">
        <f>Sectoral_GDP!M49/GDP!L$2</f>
        <v>0.69816065705223451</v>
      </c>
      <c r="N49">
        <f>Sectoral_GDP!N49/GDP!M$2</f>
        <v>0.7303772622325756</v>
      </c>
      <c r="O49">
        <f>Sectoral_GDP!O49/GDP!N$2</f>
        <v>0.7661504163507461</v>
      </c>
      <c r="P49">
        <f>Sectoral_GDP!P49/GDP!O$2</f>
        <v>0.7995482981490043</v>
      </c>
      <c r="Q49">
        <f>Sectoral_GDP!Q49/GDP!P$2</f>
        <v>0.80223647017546296</v>
      </c>
      <c r="R49">
        <f>Sectoral_GDP!R49/GDP!Q$2</f>
        <v>0.79686111058311737</v>
      </c>
      <c r="S49">
        <f>Sectoral_GDP!S49/GDP!R$2</f>
        <v>0.814344056756651</v>
      </c>
      <c r="T49">
        <f>Sectoral_GDP!T49/GDP!S$2</f>
        <v>0.84377434773089133</v>
      </c>
      <c r="U49">
        <f>Sectoral_GDP!U49/GDP!T$2</f>
        <v>0.85977662663315391</v>
      </c>
      <c r="V49">
        <f>Sectoral_GDP!V49/GDP!U$2</f>
        <v>0.86534101887340331</v>
      </c>
      <c r="W49">
        <f>Sectoral_GDP!W49/GDP!V$2</f>
        <v>0.85285237387050072</v>
      </c>
      <c r="X49">
        <f>Sectoral_GDP!X49/GDP!W$2</f>
        <v>0.86638795273054792</v>
      </c>
      <c r="Y49">
        <f>Sectoral_GDP!Y49/GDP!X$2</f>
        <v>0.8771724803692148</v>
      </c>
      <c r="Z49">
        <f>Sectoral_GDP!Z49/GDP!Y$2</f>
        <v>0.86942406747745304</v>
      </c>
      <c r="AA49">
        <f>Sectoral_GDP!AA49/GDP!Z$2</f>
        <v>0.87188218011683793</v>
      </c>
      <c r="AB49">
        <f>Sectoral_GDP!AB49/GDP!AA$2</f>
        <v>0.88406091662260688</v>
      </c>
      <c r="AC49">
        <f>Sectoral_GDP!AC49/GDP!AB$2</f>
        <v>0.88426848035244732</v>
      </c>
      <c r="AD49">
        <f>Sectoral_GDP!AD49/GDP!AC$2</f>
        <v>0.88083578345775226</v>
      </c>
      <c r="AE49">
        <f>Sectoral_GDP!AE49/GDP!AD$2</f>
        <v>0.87188303969672409</v>
      </c>
      <c r="AF49">
        <f>Sectoral_GDP!AF49/GDP!AE$2</f>
        <v>0.88141166211705746</v>
      </c>
      <c r="AG49">
        <f>Sectoral_GDP!AG49/GDP!AF$2</f>
        <v>0.8831433156772116</v>
      </c>
      <c r="AH49">
        <f>Sectoral_GDP!AH49/GDP!AG$2</f>
        <v>0.93372576320142153</v>
      </c>
      <c r="AI49">
        <f>Sectoral_GDP!AI49/GDP!AH$2</f>
        <v>0.90852598174645982</v>
      </c>
      <c r="AJ49">
        <f>Sectoral_GDP!AJ49/GDP!AI$2</f>
        <v>0.91111097958111686</v>
      </c>
      <c r="AK49">
        <f>Sectoral_GDP!AK49/GDP!AJ$2</f>
        <v>0.91208223781945907</v>
      </c>
      <c r="AL49">
        <f>Sectoral_GDP!AL49/GDP!AK$2</f>
        <v>0.91164273156365583</v>
      </c>
      <c r="AM49">
        <f>Sectoral_GDP!AM49/GDP!AL$2</f>
        <v>0.91016302327892218</v>
      </c>
      <c r="AN49">
        <f>Sectoral_GDP!AN49/GDP!AM$2</f>
        <v>0.90778575766086456</v>
      </c>
      <c r="AO49">
        <f>Sectoral_GDP!AO49/GDP!AN$2</f>
        <v>0.90458726745892903</v>
      </c>
      <c r="AP49">
        <f>Sectoral_GDP!AP49/GDP!AO$2</f>
        <v>0.90058862917269378</v>
      </c>
      <c r="AQ49">
        <f>Sectoral_GDP!AQ49/GDP!AP$2</f>
        <v>0.895782626132407</v>
      </c>
      <c r="AR49">
        <f>Sectoral_GDP!AR49/GDP!AQ$2</f>
        <v>0.8901625765781972</v>
      </c>
      <c r="AS49">
        <f>Sectoral_GDP!AS49/GDP!AR$2</f>
        <v>0.88374738158694555</v>
      </c>
      <c r="AT49">
        <f>Sectoral_GDP!AT49/GDP!AS$2</f>
        <v>0.87649119188704494</v>
      </c>
      <c r="AU49">
        <f>Sectoral_GDP!AU49/GDP!AT$2</f>
        <v>0.86846150735768046</v>
      </c>
      <c r="AV49">
        <f>Sectoral_GDP!AV49/GDP!AU$2</f>
        <v>0.85973315471563705</v>
      </c>
      <c r="AW49">
        <f>Sectoral_GDP!AW49/GDP!AV$2</f>
        <v>0.85037671352351285</v>
      </c>
      <c r="AX49">
        <f>Sectoral_GDP!AX49/GDP!AW$2</f>
        <v>0.84046415321829626</v>
      </c>
      <c r="AY49">
        <f>Sectoral_GDP!AY49/GDP!AX$2</f>
        <v>0.83006331172599002</v>
      </c>
      <c r="AZ49">
        <f>Sectoral_GDP!AZ49/GDP!AY$2</f>
        <v>0.81923645130238887</v>
      </c>
      <c r="BA49">
        <f>Sectoral_GDP!BA49/GDP!AZ$2</f>
        <v>0.80803111796630056</v>
      </c>
      <c r="BB49">
        <f>Sectoral_GDP!BB49/GDP!BA$2</f>
        <v>0.7964958800372014</v>
      </c>
      <c r="BC49">
        <f>Sectoral_GDP!BC49/GDP!BB$2</f>
        <v>0.78468392673586029</v>
      </c>
      <c r="BD49">
        <f>Sectoral_GDP!BD49/GDP!BC$2</f>
        <v>0.77256421507919182</v>
      </c>
      <c r="BE49">
        <f>Sectoral_GDP!BE49/GDP!BD$2</f>
        <v>0.76020171271632397</v>
      </c>
      <c r="BF49">
        <f>Sectoral_GDP!BF49/GDP!BE$2</f>
        <v>0.74767268991816271</v>
      </c>
      <c r="BG49">
        <f>Sectoral_GDP!BG49/GDP!BF$2</f>
        <v>0.73506083005740452</v>
      </c>
      <c r="BH49">
        <f>Sectoral_GDP!BH49/GDP!BG$2</f>
        <v>0.72244643227675287</v>
      </c>
      <c r="BI49">
        <f>Sectoral_GDP!BI49/GDP!BH$2</f>
        <v>0.71004789469794594</v>
      </c>
      <c r="BJ49">
        <f>Sectoral_GDP!BJ49/GDP!BI$2</f>
        <v>0.69791875304259599</v>
      </c>
      <c r="BK49">
        <f>Sectoral_GDP!BK49/GDP!BJ$2</f>
        <v>0.68609909214564913</v>
      </c>
      <c r="BL49">
        <f>Sectoral_GDP!BL49/GDP!BK$2</f>
        <v>0.67461228763569314</v>
      </c>
    </row>
    <row r="50" spans="1:64" x14ac:dyDescent="0.25">
      <c r="A50" s="3" t="s">
        <v>12</v>
      </c>
      <c r="B50" s="3" t="s">
        <v>3</v>
      </c>
      <c r="C50" t="s">
        <v>33</v>
      </c>
      <c r="D50">
        <f>Sectoral_GDP!D50/GDP!C$2</f>
        <v>5.2929795303319899E-2</v>
      </c>
      <c r="E50">
        <f>Sectoral_GDP!E50/GDP!D$2</f>
        <v>5.4920180983120126E-2</v>
      </c>
      <c r="F50">
        <f>Sectoral_GDP!F50/GDP!E$2</f>
        <v>6.045323173856508E-2</v>
      </c>
      <c r="G50">
        <f>Sectoral_GDP!G50/GDP!F$2</f>
        <v>6.042138704520026E-2</v>
      </c>
      <c r="H50">
        <f>Sectoral_GDP!H50/GDP!G$2</f>
        <v>6.2878595020067471E-2</v>
      </c>
      <c r="I50">
        <f>Sectoral_GDP!I50/GDP!H$2</f>
        <v>6.3043337331972898E-2</v>
      </c>
      <c r="J50">
        <f>Sectoral_GDP!J50/GDP!I$2</f>
        <v>6.0217747039166741E-2</v>
      </c>
      <c r="K50">
        <f>Sectoral_GDP!K50/GDP!J$2</f>
        <v>5.9079793269015864E-2</v>
      </c>
      <c r="L50">
        <f>Sectoral_GDP!L50/GDP!K$2</f>
        <v>6.275979458675518E-2</v>
      </c>
      <c r="M50">
        <f>Sectoral_GDP!M50/GDP!L$2</f>
        <v>5.1633426114749088E-2</v>
      </c>
      <c r="N50">
        <f>Sectoral_GDP!N50/GDP!M$2</f>
        <v>4.2890883972716232E-2</v>
      </c>
      <c r="O50">
        <f>Sectoral_GDP!O50/GDP!N$2</f>
        <v>3.9403766029271557E-2</v>
      </c>
      <c r="P50">
        <f>Sectoral_GDP!P50/GDP!O$2</f>
        <v>4.4785661973712247E-2</v>
      </c>
      <c r="Q50">
        <f>Sectoral_GDP!Q50/GDP!P$2</f>
        <v>4.7647983279351158E-2</v>
      </c>
      <c r="R50">
        <f>Sectoral_GDP!R50/GDP!Q$2</f>
        <v>4.8712769222659671E-2</v>
      </c>
      <c r="S50">
        <f>Sectoral_GDP!S50/GDP!R$2</f>
        <v>4.4307818098437951E-2</v>
      </c>
      <c r="T50">
        <f>Sectoral_GDP!T50/GDP!S$2</f>
        <v>4.7425671736591762E-2</v>
      </c>
      <c r="U50">
        <f>Sectoral_GDP!U50/GDP!T$2</f>
        <v>5.6309544500433517E-2</v>
      </c>
      <c r="V50">
        <f>Sectoral_GDP!V50/GDP!U$2</f>
        <v>5.684348097488072E-2</v>
      </c>
      <c r="W50">
        <f>Sectoral_GDP!W50/GDP!V$2</f>
        <v>5.0790309031332193E-2</v>
      </c>
      <c r="X50">
        <f>Sectoral_GDP!X50/GDP!W$2</f>
        <v>5.8505579986206535E-2</v>
      </c>
      <c r="Y50">
        <f>Sectoral_GDP!Y50/GDP!X$2</f>
        <v>6.8246360493832314E-2</v>
      </c>
      <c r="Z50">
        <f>Sectoral_GDP!Z50/GDP!Y$2</f>
        <v>5.9230800937504671E-2</v>
      </c>
      <c r="AA50">
        <f>Sectoral_GDP!AA50/GDP!Z$2</f>
        <v>5.6248970208027958E-2</v>
      </c>
      <c r="AB50">
        <f>Sectoral_GDP!AB50/GDP!AA$2</f>
        <v>5.6622081367522566E-2</v>
      </c>
      <c r="AC50">
        <f>Sectoral_GDP!AC50/GDP!AB$2</f>
        <v>5.4384703039767168E-2</v>
      </c>
      <c r="AD50">
        <f>Sectoral_GDP!AD50/GDP!AC$2</f>
        <v>5.6440570310796551E-2</v>
      </c>
      <c r="AE50">
        <f>Sectoral_GDP!AE50/GDP!AD$2</f>
        <v>5.9324540178797465E-2</v>
      </c>
      <c r="AF50">
        <f>Sectoral_GDP!AF50/GDP!AE$2</f>
        <v>5.2831905016460165E-2</v>
      </c>
      <c r="AG50">
        <f>Sectoral_GDP!AG50/GDP!AF$2</f>
        <v>5.4129348656353757E-2</v>
      </c>
      <c r="AH50">
        <f>Sectoral_GDP!AH50/GDP!AG$2</f>
        <v>5.6612192640112052E-2</v>
      </c>
      <c r="AI50">
        <f>Sectoral_GDP!AI50/GDP!AH$2</f>
        <v>5.7733301092415666E-2</v>
      </c>
      <c r="AJ50">
        <f>Sectoral_GDP!AJ50/GDP!AI$2</f>
        <v>5.8277011585902171E-2</v>
      </c>
      <c r="AK50">
        <f>Sectoral_GDP!AK50/GDP!AJ$2</f>
        <v>5.8916768368718668E-2</v>
      </c>
      <c r="AL50">
        <f>Sectoral_GDP!AL50/GDP!AK$2</f>
        <v>5.9459044351223206E-2</v>
      </c>
      <c r="AM50">
        <f>Sectoral_GDP!AM50/GDP!AL$2</f>
        <v>6.0054657845779992E-2</v>
      </c>
      <c r="AN50">
        <f>Sectoral_GDP!AN50/GDP!AM$2</f>
        <v>6.0619116949932751E-2</v>
      </c>
      <c r="AO50">
        <f>Sectoral_GDP!AO50/GDP!AN$2</f>
        <v>6.1156418704353427E-2</v>
      </c>
      <c r="AP50">
        <f>Sectoral_GDP!AP50/GDP!AO$2</f>
        <v>6.1663780346939083E-2</v>
      </c>
      <c r="AQ50">
        <f>Sectoral_GDP!AQ50/GDP!AP$2</f>
        <v>6.2137743650977614E-2</v>
      </c>
      <c r="AR50">
        <f>Sectoral_GDP!AR50/GDP!AQ$2</f>
        <v>6.2639655474019354E-2</v>
      </c>
      <c r="AS50">
        <f>Sectoral_GDP!AS50/GDP!AR$2</f>
        <v>6.3411391749646551E-2</v>
      </c>
      <c r="AT50">
        <f>Sectoral_GDP!AT50/GDP!AS$2</f>
        <v>6.3745402025314327E-2</v>
      </c>
      <c r="AU50">
        <f>Sectoral_GDP!AU50/GDP!AT$2</f>
        <v>6.3971286630086804E-2</v>
      </c>
      <c r="AV50">
        <f>Sectoral_GDP!AV50/GDP!AU$2</f>
        <v>6.4094829160984676E-2</v>
      </c>
      <c r="AW50">
        <f>Sectoral_GDP!AW50/GDP!AV$2</f>
        <v>6.4670146003525372E-2</v>
      </c>
      <c r="AX50">
        <f>Sectoral_GDP!AX50/GDP!AW$2</f>
        <v>6.5118090966380465E-2</v>
      </c>
      <c r="AY50">
        <f>Sectoral_GDP!AY50/GDP!AX$2</f>
        <v>6.4942261808627208E-2</v>
      </c>
      <c r="AZ50">
        <f>Sectoral_GDP!AZ50/GDP!AY$2</f>
        <v>6.5191307265384343E-2</v>
      </c>
      <c r="BA50">
        <f>Sectoral_GDP!BA50/GDP!AZ$2</f>
        <v>6.5343979827217555E-2</v>
      </c>
      <c r="BB50">
        <f>Sectoral_GDP!BB50/GDP!BA$2</f>
        <v>6.5407843377644548E-2</v>
      </c>
      <c r="BC50">
        <f>Sectoral_GDP!BC50/GDP!BB$2</f>
        <v>6.5834358005433621E-2</v>
      </c>
      <c r="BD50">
        <f>Sectoral_GDP!BD50/GDP!BC$2</f>
        <v>6.5717681439228459E-2</v>
      </c>
      <c r="BE50">
        <f>Sectoral_GDP!BE50/GDP!BD$2</f>
        <v>6.5524054069741572E-2</v>
      </c>
      <c r="BF50">
        <f>Sectoral_GDP!BF50/GDP!BE$2</f>
        <v>6.5659117699054068E-2</v>
      </c>
      <c r="BG50">
        <f>Sectoral_GDP!BG50/GDP!BF$2</f>
        <v>6.5313446880227694E-2</v>
      </c>
      <c r="BH50">
        <f>Sectoral_GDP!BH50/GDP!BG$2</f>
        <v>6.5279951958891566E-2</v>
      </c>
      <c r="BI50">
        <f>Sectoral_GDP!BI50/GDP!BH$2</f>
        <v>6.5172223571455995E-2</v>
      </c>
      <c r="BJ50">
        <f>Sectoral_GDP!BJ50/GDP!BI$2</f>
        <v>6.4997741506734152E-2</v>
      </c>
      <c r="BK50">
        <f>Sectoral_GDP!BK50/GDP!BJ$2</f>
        <v>6.476340295672138E-2</v>
      </c>
      <c r="BL50">
        <f>Sectoral_GDP!BL50/GDP!BK$2</f>
        <v>6.4150851023956262E-2</v>
      </c>
    </row>
    <row r="51" spans="1:64" x14ac:dyDescent="0.25">
      <c r="A51" s="3" t="s">
        <v>12</v>
      </c>
      <c r="B51" s="3" t="s">
        <v>3</v>
      </c>
      <c r="C51" t="s">
        <v>34</v>
      </c>
      <c r="D51" s="6">
        <f>Sectoral_GDP!D51/GDP!C$2</f>
        <v>0.14678378667017111</v>
      </c>
      <c r="E51" s="6">
        <f>Sectoral_GDP!E51/GDP!D$2</f>
        <v>0.16108560766399174</v>
      </c>
      <c r="F51" s="6">
        <f>Sectoral_GDP!F51/GDP!E$2</f>
        <v>0.17069406907081633</v>
      </c>
      <c r="G51" s="6">
        <f>Sectoral_GDP!G51/GDP!F$2</f>
        <v>0.17566511091021336</v>
      </c>
      <c r="H51" s="6">
        <f>Sectoral_GDP!H51/GDP!G$2</f>
        <v>0.18430054825874573</v>
      </c>
      <c r="I51" s="6">
        <f>Sectoral_GDP!I51/GDP!H$2</f>
        <v>0.20156186314181382</v>
      </c>
      <c r="J51" s="6">
        <f>Sectoral_GDP!J51/GDP!I$2</f>
        <v>0.22440696002955896</v>
      </c>
      <c r="K51" s="6">
        <f>Sectoral_GDP!K51/GDP!J$2</f>
        <v>0.23721435004782407</v>
      </c>
      <c r="L51" s="6">
        <f>Sectoral_GDP!L51/GDP!K$2</f>
        <v>0.20684966505639682</v>
      </c>
      <c r="M51" s="6">
        <f>Sectoral_GDP!M51/GDP!L$2</f>
        <v>0.2212463017108823</v>
      </c>
      <c r="N51" s="6">
        <f>Sectoral_GDP!N51/GDP!M$2</f>
        <v>0.24101718221756516</v>
      </c>
      <c r="O51" s="6">
        <f>Sectoral_GDP!O51/GDP!N$2</f>
        <v>0.22725837812301064</v>
      </c>
      <c r="P51" s="6">
        <f>Sectoral_GDP!P51/GDP!O$2</f>
        <v>0.22487521862187926</v>
      </c>
      <c r="Q51" s="6">
        <f>Sectoral_GDP!Q51/GDP!P$2</f>
        <v>0.2384868921776416</v>
      </c>
      <c r="R51" s="6">
        <f>Sectoral_GDP!R51/GDP!Q$2</f>
        <v>0.25499359592811838</v>
      </c>
      <c r="S51" s="6">
        <f>Sectoral_GDP!S51/GDP!R$2</f>
        <v>0.24865730623163598</v>
      </c>
      <c r="T51" s="6">
        <f>Sectoral_GDP!T51/GDP!S$2</f>
        <v>0.25621843069414874</v>
      </c>
      <c r="U51" s="6">
        <f>Sectoral_GDP!U51/GDP!T$2</f>
        <v>0.2514505989077781</v>
      </c>
      <c r="V51" s="6">
        <f>Sectoral_GDP!V51/GDP!U$2</f>
        <v>0.25720095804732518</v>
      </c>
      <c r="W51" s="6">
        <f>Sectoral_GDP!W51/GDP!V$2</f>
        <v>0.22570190400840617</v>
      </c>
      <c r="X51" s="6">
        <f>Sectoral_GDP!X51/GDP!W$2</f>
        <v>0.23482985808771648</v>
      </c>
      <c r="Y51" s="6">
        <f>Sectoral_GDP!Y51/GDP!X$2</f>
        <v>0.23729831532085274</v>
      </c>
      <c r="Z51" s="6">
        <f>Sectoral_GDP!Z51/GDP!Y$2</f>
        <v>0.24272909502222845</v>
      </c>
      <c r="AA51" s="6">
        <f>Sectoral_GDP!AA51/GDP!Z$2</f>
        <v>0.24617816564031975</v>
      </c>
      <c r="AB51" s="6">
        <f>Sectoral_GDP!AB51/GDP!AA$2</f>
        <v>0.25476735735020883</v>
      </c>
      <c r="AC51" s="6">
        <f>Sectoral_GDP!AC51/GDP!AB$2</f>
        <v>0.25231660840630421</v>
      </c>
      <c r="AD51" s="6">
        <f>Sectoral_GDP!AD51/GDP!AC$2</f>
        <v>0.25132800879324085</v>
      </c>
      <c r="AE51" s="6">
        <f>Sectoral_GDP!AE51/GDP!AD$2</f>
        <v>0.26269670239941456</v>
      </c>
      <c r="AF51" s="6">
        <f>Sectoral_GDP!AF51/GDP!AE$2</f>
        <v>0.26845483340940451</v>
      </c>
      <c r="AG51" s="6">
        <f>Sectoral_GDP!AG51/GDP!AF$2</f>
        <v>0.27504753560511752</v>
      </c>
      <c r="AH51" s="6">
        <f>Sectoral_GDP!AH51/GDP!AG$2</f>
        <v>0.28751398001202505</v>
      </c>
      <c r="AI51" s="6">
        <f>Sectoral_GDP!AI51/GDP!AH$2</f>
        <v>0.2930551885153001</v>
      </c>
      <c r="AJ51" s="6">
        <f>Sectoral_GDP!AJ51/GDP!AI$2</f>
        <v>0.29566119746440317</v>
      </c>
      <c r="AK51" s="6">
        <f>Sectoral_GDP!AK51/GDP!AJ$2</f>
        <v>0.29875144146334159</v>
      </c>
      <c r="AL51" s="6">
        <f>Sectoral_GDP!AL51/GDP!AK$2</f>
        <v>0.30134434821316303</v>
      </c>
      <c r="AM51" s="6">
        <f>Sectoral_GDP!AM51/GDP!AL$2</f>
        <v>0.30420465582561623</v>
      </c>
      <c r="AN51" s="6">
        <f>Sectoral_GDP!AN51/GDP!AM$2</f>
        <v>0.30690417679137394</v>
      </c>
      <c r="AO51" s="6">
        <f>Sectoral_GDP!AO51/GDP!AN$2</f>
        <v>0.30946338566386905</v>
      </c>
      <c r="AP51" s="6">
        <f>Sectoral_GDP!AP51/GDP!AO$2</f>
        <v>0.31186842495885592</v>
      </c>
      <c r="AQ51" s="6">
        <f>Sectoral_GDP!AQ51/GDP!AP$2</f>
        <v>0.31410205212541831</v>
      </c>
      <c r="AR51" s="6">
        <f>Sectoral_GDP!AR51/GDP!AQ$2</f>
        <v>0.31647447567403514</v>
      </c>
      <c r="AS51" s="6">
        <f>Sectoral_GDP!AS51/GDP!AR$2</f>
        <v>0.32020687153357374</v>
      </c>
      <c r="AT51" s="6">
        <f>Sectoral_GDP!AT51/GDP!AS$2</f>
        <v>0.32172607492080268</v>
      </c>
      <c r="AU51" s="6">
        <f>Sectoral_GDP!AU51/GDP!AT$2</f>
        <v>0.32269817966589986</v>
      </c>
      <c r="AV51" s="6">
        <f>Sectoral_GDP!AV51/GDP!AU$2</f>
        <v>0.32315319791109215</v>
      </c>
      <c r="AW51" s="6">
        <f>Sectoral_GDP!AW51/GDP!AV$2</f>
        <v>0.32588422555030738</v>
      </c>
      <c r="AX51" s="6">
        <f>Sectoral_GDP!AX51/GDP!AW$2</f>
        <v>0.32797080919672861</v>
      </c>
      <c r="AY51" s="6">
        <f>Sectoral_GDP!AY51/GDP!AX$2</f>
        <v>0.32691509582742651</v>
      </c>
      <c r="AZ51" s="6">
        <f>Sectoral_GDP!AZ51/GDP!AY$2</f>
        <v>0.3279980704619283</v>
      </c>
      <c r="BA51" s="6">
        <f>Sectoral_GDP!BA51/GDP!AZ$2</f>
        <v>0.32859519967050244</v>
      </c>
      <c r="BB51" s="6">
        <f>Sectoral_GDP!BB51/GDP!BA$2</f>
        <v>0.32874525743292715</v>
      </c>
      <c r="BC51" s="6">
        <f>Sectoral_GDP!BC51/GDP!BB$2</f>
        <v>0.33071683647548605</v>
      </c>
      <c r="BD51" s="6">
        <f>Sectoral_GDP!BD51/GDP!BC$2</f>
        <v>0.32995899102694026</v>
      </c>
      <c r="BE51" s="6">
        <f>Sectoral_GDP!BE51/GDP!BD$2</f>
        <v>0.32881568651658644</v>
      </c>
      <c r="BF51" s="6">
        <f>Sectoral_GDP!BF51/GDP!BE$2</f>
        <v>0.32932207579671718</v>
      </c>
      <c r="BG51" s="6">
        <f>Sectoral_GDP!BG51/GDP!BF$2</f>
        <v>0.32741791557648714</v>
      </c>
      <c r="BH51" s="6">
        <f>Sectoral_GDP!BH51/GDP!BG$2</f>
        <v>0.32707977878524092</v>
      </c>
      <c r="BI51" s="6">
        <f>Sectoral_GDP!BI51/GDP!BH$2</f>
        <v>0.32637015796372293</v>
      </c>
      <c r="BJ51" s="6">
        <f>Sectoral_GDP!BJ51/GDP!BI$2</f>
        <v>0.32532707104110969</v>
      </c>
      <c r="BK51" s="6">
        <f>Sectoral_GDP!BK51/GDP!BJ$2</f>
        <v>0.32398554269777197</v>
      </c>
      <c r="BL51" s="6">
        <f>Sectoral_GDP!BL51/GDP!BK$2</f>
        <v>0.32075425511978245</v>
      </c>
    </row>
    <row r="52" spans="1:64" x14ac:dyDescent="0.25">
      <c r="A52" s="3" t="s">
        <v>12</v>
      </c>
      <c r="B52" s="3" t="s">
        <v>3</v>
      </c>
      <c r="C52" t="s">
        <v>35</v>
      </c>
      <c r="D52" s="12">
        <f>Sectoral_GDP!D52/GDP!C$2</f>
        <v>8.4264117310754033E-2</v>
      </c>
      <c r="E52" s="12">
        <f>Sectoral_GDP!E52/GDP!D$2</f>
        <v>9.7745351496657862E-2</v>
      </c>
      <c r="F52" s="12">
        <f>Sectoral_GDP!F52/GDP!E$2</f>
        <v>0.1071242940022169</v>
      </c>
      <c r="G52" s="12">
        <f>Sectoral_GDP!G52/GDP!F$2</f>
        <v>0.11361745427299648</v>
      </c>
      <c r="H52" s="12">
        <f>Sectoral_GDP!H52/GDP!G$2</f>
        <v>0.12262056024351416</v>
      </c>
      <c r="I52" s="12">
        <f>Sectoral_GDP!I52/GDP!H$2</f>
        <v>0.12841942476889351</v>
      </c>
      <c r="J52" s="12">
        <f>Sectoral_GDP!J52/GDP!I$2</f>
        <v>0.14354161888085615</v>
      </c>
      <c r="K52" s="12">
        <f>Sectoral_GDP!K52/GDP!J$2</f>
        <v>0.15103562275688301</v>
      </c>
      <c r="L52" s="12">
        <f>Sectoral_GDP!L52/GDP!K$2</f>
        <v>0.13569437896312786</v>
      </c>
      <c r="M52" s="12">
        <f>Sectoral_GDP!M52/GDP!L$2</f>
        <v>0.14732389247313707</v>
      </c>
      <c r="N52" s="12">
        <f>Sectoral_GDP!N52/GDP!M$2</f>
        <v>0.15394366352509753</v>
      </c>
      <c r="O52" s="12">
        <f>Sectoral_GDP!O52/GDP!N$2</f>
        <v>0.14429772120634304</v>
      </c>
      <c r="P52" s="12">
        <f>Sectoral_GDP!P52/GDP!O$2</f>
        <v>0.1457771216236709</v>
      </c>
      <c r="Q52" s="12">
        <f>Sectoral_GDP!Q52/GDP!P$2</f>
        <v>0.15323745965017668</v>
      </c>
      <c r="R52" s="12">
        <f>Sectoral_GDP!R52/GDP!Q$2</f>
        <v>0.1596163679950991</v>
      </c>
      <c r="S52" s="12">
        <f>Sectoral_GDP!S52/GDP!R$2</f>
        <v>0.14773942356257361</v>
      </c>
      <c r="T52" s="12">
        <f>Sectoral_GDP!T52/GDP!S$2</f>
        <v>0.15184004937353152</v>
      </c>
      <c r="U52" s="12">
        <f>Sectoral_GDP!U52/GDP!T$2</f>
        <v>0.14728989060616582</v>
      </c>
      <c r="V52" s="12">
        <f>Sectoral_GDP!V52/GDP!U$2</f>
        <v>0.14005167837494981</v>
      </c>
      <c r="W52" s="12">
        <f>Sectoral_GDP!W52/GDP!V$2</f>
        <v>0.13112090294179524</v>
      </c>
      <c r="X52" s="12">
        <f>Sectoral_GDP!X52/GDP!W$2</f>
        <v>0.13587889537444764</v>
      </c>
      <c r="Y52" s="12">
        <f>Sectoral_GDP!Y52/GDP!X$2</f>
        <v>0.13895660648367611</v>
      </c>
      <c r="Z52" s="12">
        <f>Sectoral_GDP!Z52/GDP!Y$2</f>
        <v>0.13993542917657184</v>
      </c>
      <c r="AA52" s="12">
        <f>Sectoral_GDP!AA52/GDP!Z$2</f>
        <v>0.14097629171435988</v>
      </c>
      <c r="AB52" s="12">
        <f>Sectoral_GDP!AB52/GDP!AA$2</f>
        <v>0.14596405171418583</v>
      </c>
      <c r="AC52" s="12">
        <f>Sectoral_GDP!AC52/GDP!AB$2</f>
        <v>0.14629434375927211</v>
      </c>
      <c r="AD52" s="12">
        <f>Sectoral_GDP!AD52/GDP!AC$2</f>
        <v>0.14537412145608616</v>
      </c>
      <c r="AE52" s="12">
        <f>Sectoral_GDP!AE52/GDP!AD$2</f>
        <v>0.1505750592697585</v>
      </c>
      <c r="AF52" s="12">
        <f>Sectoral_GDP!AF52/GDP!AE$2</f>
        <v>0.15116035937406996</v>
      </c>
      <c r="AG52" s="12">
        <f>Sectoral_GDP!AG52/GDP!AF$2</f>
        <v>0.15487254894612518</v>
      </c>
      <c r="AH52" s="12">
        <f>Sectoral_GDP!AH52/GDP!AG$2</f>
        <v>0.16205150968899779</v>
      </c>
      <c r="AI52" s="12">
        <f>Sectoral_GDP!AI52/GDP!AH$2</f>
        <v>0.16533734389697841</v>
      </c>
      <c r="AJ52" s="12">
        <f>Sectoral_GDP!AJ52/GDP!AI$2</f>
        <v>0.16697186576131315</v>
      </c>
      <c r="AK52" s="12">
        <f>Sectoral_GDP!AK52/GDP!AJ$2</f>
        <v>0.16888318269312774</v>
      </c>
      <c r="AL52" s="12">
        <f>Sectoral_GDP!AL52/GDP!AK$2</f>
        <v>0.17051668177943899</v>
      </c>
      <c r="AM52" s="12">
        <f>Sectoral_GDP!AM52/GDP!AL$2</f>
        <v>0.17230469274814686</v>
      </c>
      <c r="AN52" s="12">
        <f>Sectoral_GDP!AN52/GDP!AM$2</f>
        <v>0.1740048986975451</v>
      </c>
      <c r="AO52" s="12">
        <f>Sectoral_GDP!AO52/GDP!AN$2</f>
        <v>0.17562865492720775</v>
      </c>
      <c r="AP52" s="12">
        <f>Sectoral_GDP!AP52/GDP!AO$2</f>
        <v>0.17716785886011224</v>
      </c>
      <c r="AQ52" s="12">
        <f>Sectoral_GDP!AQ52/GDP!AP$2</f>
        <v>0.17861245104339243</v>
      </c>
      <c r="AR52" s="12">
        <f>Sectoral_GDP!AR52/GDP!AQ$2</f>
        <v>0.18013871991444561</v>
      </c>
      <c r="AS52" s="12">
        <f>Sectoral_GDP!AS52/GDP!AR$2</f>
        <v>0.18244268608547662</v>
      </c>
      <c r="AT52" s="12">
        <f>Sectoral_GDP!AT52/GDP!AS$2</f>
        <v>0.18348877338664121</v>
      </c>
      <c r="AU52" s="12">
        <f>Sectoral_GDP!AU52/GDP!AT$2</f>
        <v>0.1842244121839299</v>
      </c>
      <c r="AV52" s="12">
        <f>Sectoral_GDP!AV52/GDP!AU$2</f>
        <v>0.18466583274257434</v>
      </c>
      <c r="AW52" s="12">
        <f>Sectoral_GDP!AW52/GDP!AV$2</f>
        <v>0.18640984979282776</v>
      </c>
      <c r="AX52" s="12">
        <f>Sectoral_GDP!AX52/GDP!AW$2</f>
        <v>0.18778812938093345</v>
      </c>
      <c r="AY52" s="12">
        <f>Sectoral_GDP!AY52/GDP!AX$2</f>
        <v>0.18736796778120901</v>
      </c>
      <c r="AZ52" s="12">
        <f>Sectoral_GDP!AZ52/GDP!AY$2</f>
        <v>0.18817377042729433</v>
      </c>
      <c r="BA52" s="12">
        <f>Sectoral_GDP!BA52/GDP!AZ$2</f>
        <v>0.18870197233660874</v>
      </c>
      <c r="BB52" s="12">
        <f>Sectoral_GDP!BB52/GDP!BA$2</f>
        <v>0.18897404009099472</v>
      </c>
      <c r="BC52" s="12">
        <f>Sectoral_GDP!BC52/GDP!BB$2</f>
        <v>0.19029456456777019</v>
      </c>
      <c r="BD52" s="12">
        <f>Sectoral_GDP!BD52/GDP!BC$2</f>
        <v>0.1900454481754687</v>
      </c>
      <c r="BE52" s="12">
        <f>Sectoral_GDP!BE52/GDP!BD$2</f>
        <v>0.18957342662137591</v>
      </c>
      <c r="BF52" s="12">
        <f>Sectoral_GDP!BF52/GDP!BE$2</f>
        <v>0.19005233214037648</v>
      </c>
      <c r="BG52" s="12">
        <f>Sectoral_GDP!BG52/GDP!BF$2</f>
        <v>0.18913949511467817</v>
      </c>
      <c r="BH52" s="12">
        <f>Sectoral_GDP!BH52/GDP!BG$2</f>
        <v>0.18913021141836422</v>
      </c>
      <c r="BI52" s="12">
        <f>Sectoral_GDP!BI52/GDP!BH$2</f>
        <v>0.18890570824419567</v>
      </c>
      <c r="BJ52" s="12">
        <f>Sectoral_GDP!BJ52/GDP!BI$2</f>
        <v>0.18848737643278021</v>
      </c>
      <c r="BK52" s="12">
        <f>Sectoral_GDP!BK52/GDP!BJ$2</f>
        <v>0.1878949571474981</v>
      </c>
      <c r="BL52" s="12">
        <f>Sectoral_GDP!BL52/GDP!BK$2</f>
        <v>0.18620414599362131</v>
      </c>
    </row>
    <row r="53" spans="1:64" x14ac:dyDescent="0.25">
      <c r="A53" s="3" t="s">
        <v>12</v>
      </c>
      <c r="B53" s="3" t="s">
        <v>3</v>
      </c>
      <c r="C53" t="s">
        <v>36</v>
      </c>
      <c r="D53">
        <f>Sectoral_GDP!D53/GDP!C$2</f>
        <v>0.15372132883098308</v>
      </c>
      <c r="E53">
        <f>Sectoral_GDP!E53/GDP!D$2</f>
        <v>0.17146489331226977</v>
      </c>
      <c r="F53">
        <f>Sectoral_GDP!F53/GDP!E$2</f>
        <v>0.18943737909853614</v>
      </c>
      <c r="G53">
        <f>Sectoral_GDP!G53/GDP!F$2</f>
        <v>0.21020870581276382</v>
      </c>
      <c r="H53">
        <f>Sectoral_GDP!H53/GDP!G$2</f>
        <v>0.22067556350692169</v>
      </c>
      <c r="I53">
        <f>Sectoral_GDP!I53/GDP!H$2</f>
        <v>0.23311088582247702</v>
      </c>
      <c r="J53">
        <f>Sectoral_GDP!J53/GDP!I$2</f>
        <v>0.24694823228766782</v>
      </c>
      <c r="K53">
        <f>Sectoral_GDP!K53/GDP!J$2</f>
        <v>0.25674582792930223</v>
      </c>
      <c r="L53">
        <f>Sectoral_GDP!L53/GDP!K$2</f>
        <v>0.23087102385932895</v>
      </c>
      <c r="M53">
        <f>Sectoral_GDP!M53/GDP!L$2</f>
        <v>0.22802625667870044</v>
      </c>
      <c r="N53">
        <f>Sectoral_GDP!N53/GDP!M$2</f>
        <v>0.23094628454430724</v>
      </c>
      <c r="O53">
        <f>Sectoral_GDP!O53/GDP!N$2</f>
        <v>0.24186895136188355</v>
      </c>
      <c r="P53">
        <f>Sectoral_GDP!P53/GDP!O$2</f>
        <v>0.24272470862064205</v>
      </c>
      <c r="Q53">
        <f>Sectoral_GDP!Q53/GDP!P$2</f>
        <v>0.23916057360438617</v>
      </c>
      <c r="R53">
        <f>Sectoral_GDP!R53/GDP!Q$2</f>
        <v>0.23406713387708453</v>
      </c>
      <c r="S53">
        <f>Sectoral_GDP!S53/GDP!R$2</f>
        <v>0.23701407346660286</v>
      </c>
      <c r="T53">
        <f>Sectoral_GDP!T53/GDP!S$2</f>
        <v>0.24195556344836289</v>
      </c>
      <c r="U53">
        <f>Sectoral_GDP!U53/GDP!T$2</f>
        <v>0.25102348502679472</v>
      </c>
      <c r="V53">
        <f>Sectoral_GDP!V53/GDP!U$2</f>
        <v>0.25060366895167152</v>
      </c>
      <c r="W53">
        <f>Sectoral_GDP!W53/GDP!V$2</f>
        <v>0.2690497584094535</v>
      </c>
      <c r="X53">
        <f>Sectoral_GDP!X53/GDP!W$2</f>
        <v>0.28109177499546317</v>
      </c>
      <c r="Y53">
        <f>Sectoral_GDP!Y53/GDP!X$2</f>
        <v>0.28462517692120115</v>
      </c>
      <c r="Z53">
        <f>Sectoral_GDP!Z53/GDP!Y$2</f>
        <v>0.29647842229030663</v>
      </c>
      <c r="AA53">
        <f>Sectoral_GDP!AA53/GDP!Z$2</f>
        <v>0.30826592806184805</v>
      </c>
      <c r="AB53">
        <f>Sectoral_GDP!AB53/GDP!AA$2</f>
        <v>0.31984436926072302</v>
      </c>
      <c r="AC53">
        <f>Sectoral_GDP!AC53/GDP!AB$2</f>
        <v>0.34132856409218532</v>
      </c>
      <c r="AD53">
        <f>Sectoral_GDP!AD53/GDP!AC$2</f>
        <v>0.35035784487279176</v>
      </c>
      <c r="AE53">
        <f>Sectoral_GDP!AE53/GDP!AD$2</f>
        <v>0.35722651028764235</v>
      </c>
      <c r="AF53">
        <f>Sectoral_GDP!AF53/GDP!AE$2</f>
        <v>0.37122732827286764</v>
      </c>
      <c r="AG53">
        <f>Sectoral_GDP!AG53/GDP!AF$2</f>
        <v>0.38034391295540482</v>
      </c>
      <c r="AH53">
        <f>Sectoral_GDP!AH53/GDP!AG$2</f>
        <v>0.40276967674262237</v>
      </c>
      <c r="AI53">
        <f>Sectoral_GDP!AI53/GDP!AH$2</f>
        <v>0.4158879169054438</v>
      </c>
      <c r="AJ53">
        <f>Sectoral_GDP!AJ53/GDP!AI$2</f>
        <v>0.42506006776298438</v>
      </c>
      <c r="AK53">
        <f>Sectoral_GDP!AK53/GDP!AJ$2</f>
        <v>0.43510600077569017</v>
      </c>
      <c r="AL53">
        <f>Sectoral_GDP!AL53/GDP!AK$2</f>
        <v>0.44460792728159354</v>
      </c>
      <c r="AM53">
        <f>Sectoral_GDP!AM53/GDP!AL$2</f>
        <v>0.45468339663673485</v>
      </c>
      <c r="AN53">
        <f>Sectoral_GDP!AN53/GDP!AM$2</f>
        <v>0.46470262523252737</v>
      </c>
      <c r="AO53">
        <f>Sectoral_GDP!AO53/GDP!AN$2</f>
        <v>0.47469066066105348</v>
      </c>
      <c r="AP53">
        <f>Sectoral_GDP!AP53/GDP!AO$2</f>
        <v>0.48462064296051921</v>
      </c>
      <c r="AQ53">
        <f>Sectoral_GDP!AQ53/GDP!AP$2</f>
        <v>0.49445908881062867</v>
      </c>
      <c r="AR53">
        <f>Sectoral_GDP!AR53/GDP!AQ$2</f>
        <v>0.5046930998885234</v>
      </c>
      <c r="AS53">
        <f>Sectoral_GDP!AS53/GDP!AR$2</f>
        <v>0.51730706954903771</v>
      </c>
      <c r="AT53">
        <f>Sectoral_GDP!AT53/GDP!AS$2</f>
        <v>0.52654211600428447</v>
      </c>
      <c r="AU53">
        <f>Sectoral_GDP!AU53/GDP!AT$2</f>
        <v>0.53502300621156951</v>
      </c>
      <c r="AV53">
        <f>Sectoral_GDP!AV53/GDP!AU$2</f>
        <v>0.54276706586891765</v>
      </c>
      <c r="AW53">
        <f>Sectoral_GDP!AW53/GDP!AV$2</f>
        <v>0.55449477264205693</v>
      </c>
      <c r="AX53">
        <f>Sectoral_GDP!AX53/GDP!AW$2</f>
        <v>0.56532526703772878</v>
      </c>
      <c r="AY53">
        <f>Sectoral_GDP!AY53/GDP!AX$2</f>
        <v>0.57085691778568748</v>
      </c>
      <c r="AZ53">
        <f>Sectoral_GDP!AZ53/GDP!AY$2</f>
        <v>0.58021996646822072</v>
      </c>
      <c r="BA53">
        <f>Sectoral_GDP!BA53/GDP!AZ$2</f>
        <v>0.58885949658669856</v>
      </c>
      <c r="BB53">
        <f>Sectoral_GDP!BB53/GDP!BA$2</f>
        <v>0.5968140694606594</v>
      </c>
      <c r="BC53">
        <f>Sectoral_GDP!BC53/GDP!BB$2</f>
        <v>0.60822595554191883</v>
      </c>
      <c r="BD53">
        <f>Sectoral_GDP!BD53/GDP!BC$2</f>
        <v>0.61474881319490227</v>
      </c>
      <c r="BE53">
        <f>Sectoral_GDP!BE53/GDP!BD$2</f>
        <v>0.62061082694892544</v>
      </c>
      <c r="BF53">
        <f>Sectoral_GDP!BF53/GDP!BE$2</f>
        <v>0.62967543657965441</v>
      </c>
      <c r="BG53">
        <f>Sectoral_GDP!BG53/GDP!BF$2</f>
        <v>0.63420174849811428</v>
      </c>
      <c r="BH53">
        <f>Sectoral_GDP!BH53/GDP!BG$2</f>
        <v>0.64181192003940657</v>
      </c>
      <c r="BI53">
        <f>Sectoral_GDP!BI53/GDP!BH$2</f>
        <v>0.64877426292297991</v>
      </c>
      <c r="BJ53">
        <f>Sectoral_GDP!BJ53/GDP!BI$2</f>
        <v>0.65513750471071308</v>
      </c>
      <c r="BK53">
        <f>Sectoral_GDP!BK53/GDP!BJ$2</f>
        <v>0.66094752091889286</v>
      </c>
      <c r="BL53">
        <f>Sectoral_GDP!BL53/GDP!BK$2</f>
        <v>0.66289212724755064</v>
      </c>
    </row>
    <row r="54" spans="1:64" x14ac:dyDescent="0.25">
      <c r="A54" s="3" t="s">
        <v>13</v>
      </c>
      <c r="B54" s="3" t="s">
        <v>3</v>
      </c>
      <c r="C54" t="s">
        <v>33</v>
      </c>
      <c r="D54">
        <f>Sectoral_GDP!D54/GDP!C$2</f>
        <v>0.15682008717181795</v>
      </c>
      <c r="E54">
        <f>Sectoral_GDP!E54/GDP!D$2</f>
        <v>0.15989502125623542</v>
      </c>
      <c r="F54">
        <f>Sectoral_GDP!F54/GDP!E$2</f>
        <v>0.1522387155160578</v>
      </c>
      <c r="G54">
        <f>Sectoral_GDP!G54/GDP!F$2</f>
        <v>0.12683929008323253</v>
      </c>
      <c r="H54">
        <f>Sectoral_GDP!H54/GDP!G$2</f>
        <v>0.11587034023332322</v>
      </c>
      <c r="I54">
        <f>Sectoral_GDP!I54/GDP!H$2</f>
        <v>0.10022086479699888</v>
      </c>
      <c r="J54">
        <f>Sectoral_GDP!J54/GDP!I$2</f>
        <v>0.11334076642912372</v>
      </c>
      <c r="K54">
        <f>Sectoral_GDP!K54/GDP!J$2</f>
        <v>0.10647562817395469</v>
      </c>
      <c r="L54">
        <f>Sectoral_GDP!L54/GDP!K$2</f>
        <v>0.10005802206938536</v>
      </c>
      <c r="M54">
        <f>Sectoral_GDP!M54/GDP!L$2</f>
        <v>8.6610607151371227E-2</v>
      </c>
      <c r="N54">
        <f>Sectoral_GDP!N54/GDP!M$2</f>
        <v>7.8947133306753237E-2</v>
      </c>
      <c r="O54">
        <f>Sectoral_GDP!O54/GDP!N$2</f>
        <v>7.8999613371034422E-2</v>
      </c>
      <c r="P54">
        <f>Sectoral_GDP!P54/GDP!O$2</f>
        <v>7.3141401447280555E-2</v>
      </c>
      <c r="Q54">
        <f>Sectoral_GDP!Q54/GDP!P$2</f>
        <v>7.4448025954619607E-2</v>
      </c>
      <c r="R54">
        <f>Sectoral_GDP!R54/GDP!Q$2</f>
        <v>7.3291422691031616E-2</v>
      </c>
      <c r="S54">
        <f>Sectoral_GDP!S54/GDP!R$2</f>
        <v>6.6867479319166534E-2</v>
      </c>
      <c r="T54">
        <f>Sectoral_GDP!T54/GDP!S$2</f>
        <v>6.8031631119370245E-2</v>
      </c>
      <c r="U54">
        <f>Sectoral_GDP!U54/GDP!T$2</f>
        <v>6.9321346227419894E-2</v>
      </c>
      <c r="V54">
        <f>Sectoral_GDP!V54/GDP!U$2</f>
        <v>6.7186306017039205E-2</v>
      </c>
      <c r="W54">
        <f>Sectoral_GDP!W54/GDP!V$2</f>
        <v>6.402811449067336E-2</v>
      </c>
      <c r="X54">
        <f>Sectoral_GDP!X54/GDP!W$2</f>
        <v>6.5487367890484191E-2</v>
      </c>
      <c r="Y54">
        <f>Sectoral_GDP!Y54/GDP!X$2</f>
        <v>6.3564635752347345E-2</v>
      </c>
      <c r="Z54">
        <f>Sectoral_GDP!Z54/GDP!Y$2</f>
        <v>6.5150192037487398E-2</v>
      </c>
      <c r="AA54">
        <f>Sectoral_GDP!AA54/GDP!Z$2</f>
        <v>6.3655859359644476E-2</v>
      </c>
      <c r="AB54">
        <f>Sectoral_GDP!AB54/GDP!AA$2</f>
        <v>6.374393082085246E-2</v>
      </c>
      <c r="AC54">
        <f>Sectoral_GDP!AC54/GDP!AB$2</f>
        <v>6.5693705964950305E-2</v>
      </c>
      <c r="AD54">
        <f>Sectoral_GDP!AD54/GDP!AC$2</f>
        <v>6.8928847032910232E-2</v>
      </c>
      <c r="AE54">
        <f>Sectoral_GDP!AE54/GDP!AD$2</f>
        <v>6.9503546029064583E-2</v>
      </c>
      <c r="AF54">
        <f>Sectoral_GDP!AF54/GDP!AE$2</f>
        <v>6.8967399663416362E-2</v>
      </c>
      <c r="AG54">
        <f>Sectoral_GDP!AG54/GDP!AF$2</f>
        <v>6.7680188864197577E-2</v>
      </c>
      <c r="AH54">
        <f>Sectoral_GDP!AH54/GDP!AG$2</f>
        <v>6.7976367025380527E-2</v>
      </c>
      <c r="AI54">
        <f>Sectoral_GDP!AI54/GDP!AH$2</f>
        <v>6.6208072831188389E-2</v>
      </c>
      <c r="AJ54">
        <f>Sectoral_GDP!AJ54/GDP!AI$2</f>
        <v>6.6397479277388594E-2</v>
      </c>
      <c r="AK54">
        <f>Sectoral_GDP!AK54/GDP!AJ$2</f>
        <v>6.6685681126369564E-2</v>
      </c>
      <c r="AL54">
        <f>Sectoral_GDP!AL54/GDP!AK$2</f>
        <v>6.700125611055939E-2</v>
      </c>
      <c r="AM54">
        <f>Sectoral_GDP!AM54/GDP!AL$2</f>
        <v>6.7326974097145151E-2</v>
      </c>
      <c r="AN54">
        <f>Sectoral_GDP!AN54/GDP!AM$2</f>
        <v>6.7655267699519905E-2</v>
      </c>
      <c r="AO54">
        <f>Sectoral_GDP!AO54/GDP!AN$2</f>
        <v>6.7991631684376969E-2</v>
      </c>
      <c r="AP54">
        <f>Sectoral_GDP!AP54/GDP!AO$2</f>
        <v>6.8331484645432705E-2</v>
      </c>
      <c r="AQ54">
        <f>Sectoral_GDP!AQ54/GDP!AP$2</f>
        <v>6.8669895746971993E-2</v>
      </c>
      <c r="AR54">
        <f>Sectoral_GDP!AR54/GDP!AQ$2</f>
        <v>6.9001966824802058E-2</v>
      </c>
      <c r="AS54">
        <f>Sectoral_GDP!AS54/GDP!AR$2</f>
        <v>6.9323776484051441E-2</v>
      </c>
      <c r="AT54">
        <f>Sectoral_GDP!AT54/GDP!AS$2</f>
        <v>6.9621314939514192E-2</v>
      </c>
      <c r="AU54">
        <f>Sectoral_GDP!AU54/GDP!AT$2</f>
        <v>6.9892463679715994E-2</v>
      </c>
      <c r="AV54">
        <f>Sectoral_GDP!AV54/GDP!AU$2</f>
        <v>7.0136036466073207E-2</v>
      </c>
      <c r="AW54">
        <f>Sectoral_GDP!AW54/GDP!AV$2</f>
        <v>7.0351316774025022E-2</v>
      </c>
      <c r="AX54">
        <f>Sectoral_GDP!AX54/GDP!AW$2</f>
        <v>7.0537739677073497E-2</v>
      </c>
      <c r="AY54">
        <f>Sectoral_GDP!AY54/GDP!AX$2</f>
        <v>7.070265706925831E-2</v>
      </c>
      <c r="AZ54">
        <f>Sectoral_GDP!AZ54/GDP!AY$2</f>
        <v>7.0846087515402723E-2</v>
      </c>
      <c r="BA54">
        <f>Sectoral_GDP!BA54/GDP!AZ$2</f>
        <v>7.0967883394602735E-2</v>
      </c>
      <c r="BB54">
        <f>Sectoral_GDP!BB54/GDP!BA$2</f>
        <v>7.1067376604964316E-2</v>
      </c>
      <c r="BC54">
        <f>Sectoral_GDP!BC54/GDP!BB$2</f>
        <v>7.1143350116586165E-2</v>
      </c>
      <c r="BD54">
        <f>Sectoral_GDP!BD54/GDP!BC$2</f>
        <v>7.1186477941406243E-2</v>
      </c>
      <c r="BE54">
        <f>Sectoral_GDP!BE54/GDP!BD$2</f>
        <v>7.119474106844681E-2</v>
      </c>
      <c r="BF54">
        <f>Sectoral_GDP!BF54/GDP!BE$2</f>
        <v>7.1166439565727435E-2</v>
      </c>
      <c r="BG54">
        <f>Sectoral_GDP!BG54/GDP!BF$2</f>
        <v>7.1100920901527254E-2</v>
      </c>
      <c r="BH54">
        <f>Sectoral_GDP!BH54/GDP!BG$2</f>
        <v>7.0998932406337423E-2</v>
      </c>
      <c r="BI54">
        <f>Sectoral_GDP!BI54/GDP!BH$2</f>
        <v>7.0870365177746419E-2</v>
      </c>
      <c r="BJ54">
        <f>Sectoral_GDP!BJ54/GDP!BI$2</f>
        <v>7.0719057288133935E-2</v>
      </c>
      <c r="BK54">
        <f>Sectoral_GDP!BK54/GDP!BJ$2</f>
        <v>7.0548869019076199E-2</v>
      </c>
      <c r="BL54">
        <f>Sectoral_GDP!BL54/GDP!BK$2</f>
        <v>7.0362723107030511E-2</v>
      </c>
    </row>
    <row r="55" spans="1:64" x14ac:dyDescent="0.25">
      <c r="A55" s="3" t="s">
        <v>13</v>
      </c>
      <c r="B55" s="3" t="s">
        <v>3</v>
      </c>
      <c r="C55" t="s">
        <v>34</v>
      </c>
      <c r="D55" s="6">
        <f>Sectoral_GDP!D55/GDP!C$2</f>
        <v>0.61501492847556716</v>
      </c>
      <c r="E55" s="6">
        <f>Sectoral_GDP!E55/GDP!D$2</f>
        <v>0.63371872481038949</v>
      </c>
      <c r="F55" s="6">
        <f>Sectoral_GDP!F55/GDP!E$2</f>
        <v>0.65285927311865211</v>
      </c>
      <c r="G55" s="6">
        <f>Sectoral_GDP!G55/GDP!F$2</f>
        <v>0.80777680175603706</v>
      </c>
      <c r="H55" s="6">
        <f>Sectoral_GDP!H55/GDP!G$2</f>
        <v>0.80670247011931162</v>
      </c>
      <c r="I55" s="6">
        <f>Sectoral_GDP!I55/GDP!H$2</f>
        <v>0.74045751256208048</v>
      </c>
      <c r="J55" s="6">
        <f>Sectoral_GDP!J55/GDP!I$2</f>
        <v>0.79031112002968984</v>
      </c>
      <c r="K55" s="6">
        <f>Sectoral_GDP!K55/GDP!J$2</f>
        <v>0.81821354628447474</v>
      </c>
      <c r="L55" s="6">
        <f>Sectoral_GDP!L55/GDP!K$2</f>
        <v>0.81524046098665848</v>
      </c>
      <c r="M55" s="6">
        <f>Sectoral_GDP!M55/GDP!L$2</f>
        <v>0.8029002061074052</v>
      </c>
      <c r="N55" s="6">
        <f>Sectoral_GDP!N55/GDP!M$2</f>
        <v>0.8127258644292551</v>
      </c>
      <c r="O55" s="6">
        <f>Sectoral_GDP!O55/GDP!N$2</f>
        <v>0.77107038550661799</v>
      </c>
      <c r="P55" s="6">
        <f>Sectoral_GDP!P55/GDP!O$2</f>
        <v>0.72979734695898368</v>
      </c>
      <c r="Q55" s="6">
        <f>Sectoral_GDP!Q55/GDP!P$2</f>
        <v>0.68549767885170798</v>
      </c>
      <c r="R55" s="6">
        <f>Sectoral_GDP!R55/GDP!Q$2</f>
        <v>0.72104331098204322</v>
      </c>
      <c r="S55" s="6">
        <f>Sectoral_GDP!S55/GDP!R$2</f>
        <v>0.71330884469978406</v>
      </c>
      <c r="T55" s="6">
        <f>Sectoral_GDP!T55/GDP!S$2</f>
        <v>0.75633690580750557</v>
      </c>
      <c r="U55" s="6">
        <f>Sectoral_GDP!U55/GDP!T$2</f>
        <v>0.7371802627008337</v>
      </c>
      <c r="V55" s="6">
        <f>Sectoral_GDP!V55/GDP!U$2</f>
        <v>0.73887984341310697</v>
      </c>
      <c r="W55" s="6">
        <f>Sectoral_GDP!W55/GDP!V$2</f>
        <v>0.62999302290087933</v>
      </c>
      <c r="X55" s="6">
        <f>Sectoral_GDP!X55/GDP!W$2</f>
        <v>0.65833943387252836</v>
      </c>
      <c r="Y55" s="6">
        <f>Sectoral_GDP!Y55/GDP!X$2</f>
        <v>0.69064348090629424</v>
      </c>
      <c r="Z55" s="6">
        <f>Sectoral_GDP!Z55/GDP!Y$2</f>
        <v>0.69331925077161571</v>
      </c>
      <c r="AA55" s="6">
        <f>Sectoral_GDP!AA55/GDP!Z$2</f>
        <v>0.64605957828372529</v>
      </c>
      <c r="AB55" s="6">
        <f>Sectoral_GDP!AB55/GDP!AA$2</f>
        <v>0.64042612531873222</v>
      </c>
      <c r="AC55" s="6">
        <f>Sectoral_GDP!AC55/GDP!AB$2</f>
        <v>0.61683510936247921</v>
      </c>
      <c r="AD55" s="6">
        <f>Sectoral_GDP!AD55/GDP!AC$2</f>
        <v>0.60702458439006957</v>
      </c>
      <c r="AE55" s="6">
        <f>Sectoral_GDP!AE55/GDP!AD$2</f>
        <v>0.63231380306040674</v>
      </c>
      <c r="AF55" s="6">
        <f>Sectoral_GDP!AF55/GDP!AE$2</f>
        <v>0.63022693274553321</v>
      </c>
      <c r="AG55" s="6">
        <f>Sectoral_GDP!AG55/GDP!AF$2</f>
        <v>0.61846434755676716</v>
      </c>
      <c r="AH55" s="6">
        <f>Sectoral_GDP!AH55/GDP!AG$2</f>
        <v>0.61713641779968031</v>
      </c>
      <c r="AI55" s="6">
        <f>Sectoral_GDP!AI55/GDP!AH$2</f>
        <v>0.59717867342289199</v>
      </c>
      <c r="AJ55" s="6">
        <f>Sectoral_GDP!AJ55/GDP!AI$2</f>
        <v>0.59499737969148347</v>
      </c>
      <c r="AK55" s="6">
        <f>Sectoral_GDP!AK55/GDP!AJ$2</f>
        <v>0.59369879879608778</v>
      </c>
      <c r="AL55" s="6">
        <f>Sectoral_GDP!AL55/GDP!AK$2</f>
        <v>0.59263410628130964</v>
      </c>
      <c r="AM55" s="6">
        <f>Sectoral_GDP!AM55/GDP!AL$2</f>
        <v>0.59164733292058946</v>
      </c>
      <c r="AN55" s="6">
        <f>Sectoral_GDP!AN55/GDP!AM$2</f>
        <v>0.59067086496180798</v>
      </c>
      <c r="AO55" s="6">
        <f>Sectoral_GDP!AO55/GDP!AN$2</f>
        <v>0.58975212492426454</v>
      </c>
      <c r="AP55" s="6">
        <f>Sectoral_GDP!AP55/GDP!AO$2</f>
        <v>0.58885046934902197</v>
      </c>
      <c r="AQ55" s="6">
        <f>Sectoral_GDP!AQ55/GDP!AP$2</f>
        <v>0.5879233034719421</v>
      </c>
      <c r="AR55" s="6">
        <f>Sectoral_GDP!AR55/GDP!AQ$2</f>
        <v>0.58692941382091379</v>
      </c>
      <c r="AS55" s="6">
        <f>Sectoral_GDP!AS55/GDP!AR$2</f>
        <v>0.58583691728625287</v>
      </c>
      <c r="AT55" s="6">
        <f>Sectoral_GDP!AT55/GDP!AS$2</f>
        <v>0.58453007612016694</v>
      </c>
      <c r="AU55" s="6">
        <f>Sectoral_GDP!AU55/GDP!AT$2</f>
        <v>0.58299537294429415</v>
      </c>
      <c r="AV55" s="6">
        <f>Sectoral_GDP!AV55/GDP!AU$2</f>
        <v>0.58122742180972364</v>
      </c>
      <c r="AW55" s="6">
        <f>Sectoral_GDP!AW55/GDP!AV$2</f>
        <v>0.57922490229060275</v>
      </c>
      <c r="AX55" s="6">
        <f>Sectoral_GDP!AX55/GDP!AW$2</f>
        <v>0.57698782764049561</v>
      </c>
      <c r="AY55" s="6">
        <f>Sectoral_GDP!AY55/GDP!AX$2</f>
        <v>0.57458060920774023</v>
      </c>
      <c r="AZ55" s="6">
        <f>Sectoral_GDP!AZ55/GDP!AY$2</f>
        <v>0.57200683663040941</v>
      </c>
      <c r="BA55" s="6">
        <f>Sectoral_GDP!BA55/GDP!AZ$2</f>
        <v>0.56926871708835869</v>
      </c>
      <c r="BB55" s="6">
        <f>Sectoral_GDP!BB55/GDP!BA$2</f>
        <v>0.56636429709069258</v>
      </c>
      <c r="BC55" s="6">
        <f>Sectoral_GDP!BC55/GDP!BB$2</f>
        <v>0.56328737065671874</v>
      </c>
      <c r="BD55" s="6">
        <f>Sectoral_GDP!BD55/GDP!BC$2</f>
        <v>0.55996815026530888</v>
      </c>
      <c r="BE55" s="6">
        <f>Sectoral_GDP!BE55/GDP!BD$2</f>
        <v>0.55639581240558089</v>
      </c>
      <c r="BF55" s="6">
        <f>Sectoral_GDP!BF55/GDP!BE$2</f>
        <v>0.55256235593810932</v>
      </c>
      <c r="BG55" s="6">
        <f>Sectoral_GDP!BG55/GDP!BF$2</f>
        <v>0.54846813329703192</v>
      </c>
      <c r="BH55" s="6">
        <f>Sectoral_GDP!BH55/GDP!BG$2</f>
        <v>0.54412428594142215</v>
      </c>
      <c r="BI55" s="6">
        <f>Sectoral_GDP!BI55/GDP!BH$2</f>
        <v>0.53961135545984207</v>
      </c>
      <c r="BJ55" s="6">
        <f>Sectoral_GDP!BJ55/GDP!BI$2</f>
        <v>0.53496206977495608</v>
      </c>
      <c r="BK55" s="6">
        <f>Sectoral_GDP!BK55/GDP!BJ$2</f>
        <v>0.53020851915916378</v>
      </c>
      <c r="BL55" s="6">
        <f>Sectoral_GDP!BL55/GDP!BK$2</f>
        <v>0.52537499919916097</v>
      </c>
    </row>
    <row r="56" spans="1:64" x14ac:dyDescent="0.25">
      <c r="A56" s="3" t="s">
        <v>13</v>
      </c>
      <c r="B56" s="3" t="s">
        <v>3</v>
      </c>
      <c r="C56" t="s">
        <v>35</v>
      </c>
      <c r="D56" s="12">
        <f>Sectoral_GDP!D56/GDP!C$2</f>
        <v>0.45009710116897311</v>
      </c>
      <c r="E56" s="12">
        <f>Sectoral_GDP!E56/GDP!D$2</f>
        <v>0.46536920980867758</v>
      </c>
      <c r="F56" s="12">
        <f>Sectoral_GDP!F56/GDP!E$2</f>
        <v>0.47046768683658069</v>
      </c>
      <c r="G56" s="12">
        <f>Sectoral_GDP!G56/GDP!F$2</f>
        <v>0.4516257520950489</v>
      </c>
      <c r="H56" s="12">
        <f>Sectoral_GDP!H56/GDP!G$2</f>
        <v>0.43630610606589543</v>
      </c>
      <c r="I56" s="12">
        <f>Sectoral_GDP!I56/GDP!H$2</f>
        <v>0.43376748418437211</v>
      </c>
      <c r="J56" s="12">
        <f>Sectoral_GDP!J56/GDP!I$2</f>
        <v>0.47030487967231455</v>
      </c>
      <c r="K56" s="12">
        <f>Sectoral_GDP!K56/GDP!J$2</f>
        <v>0.48339533447039584</v>
      </c>
      <c r="L56" s="12">
        <f>Sectoral_GDP!L56/GDP!K$2</f>
        <v>0.48390063962626423</v>
      </c>
      <c r="M56" s="12">
        <f>Sectoral_GDP!M56/GDP!L$2</f>
        <v>0.45375429061483663</v>
      </c>
      <c r="N56" s="12">
        <f>Sectoral_GDP!N56/GDP!M$2</f>
        <v>0.451097663577879</v>
      </c>
      <c r="O56" s="12">
        <f>Sectoral_GDP!O56/GDP!N$2</f>
        <v>0.4190366135518297</v>
      </c>
      <c r="P56" s="12">
        <f>Sectoral_GDP!P56/GDP!O$2</f>
        <v>0.38525526693931755</v>
      </c>
      <c r="Q56" s="12">
        <f>Sectoral_GDP!Q56/GDP!P$2</f>
        <v>0.36502176325339358</v>
      </c>
      <c r="R56" s="12">
        <f>Sectoral_GDP!R56/GDP!Q$2</f>
        <v>0.36564550914978106</v>
      </c>
      <c r="S56" s="12">
        <f>Sectoral_GDP!S56/GDP!R$2</f>
        <v>0.3421830529837262</v>
      </c>
      <c r="T56" s="12">
        <f>Sectoral_GDP!T56/GDP!S$2</f>
        <v>0.36848781610486803</v>
      </c>
      <c r="U56" s="12">
        <f>Sectoral_GDP!U56/GDP!T$2</f>
        <v>0.34687447594675763</v>
      </c>
      <c r="V56" s="12">
        <f>Sectoral_GDP!V56/GDP!U$2</f>
        <v>0.33678837097515907</v>
      </c>
      <c r="W56" s="12">
        <f>Sectoral_GDP!W56/GDP!V$2</f>
        <v>0.29819022859759586</v>
      </c>
      <c r="X56" s="12">
        <f>Sectoral_GDP!X56/GDP!W$2</f>
        <v>0.3165717669608345</v>
      </c>
      <c r="Y56" s="12">
        <f>Sectoral_GDP!Y56/GDP!X$2</f>
        <v>0.3159497950027671</v>
      </c>
      <c r="Z56" s="12">
        <f>Sectoral_GDP!Z56/GDP!Y$2</f>
        <v>0.33554424599728044</v>
      </c>
      <c r="AA56" s="12">
        <f>Sectoral_GDP!AA56/GDP!Z$2</f>
        <v>0.32107607809140548</v>
      </c>
      <c r="AB56" s="12">
        <f>Sectoral_GDP!AB56/GDP!AA$2</f>
        <v>0.32329496472320257</v>
      </c>
      <c r="AC56" s="12">
        <f>Sectoral_GDP!AC56/GDP!AB$2</f>
        <v>0.35228547391388482</v>
      </c>
      <c r="AD56" s="12">
        <f>Sectoral_GDP!AD56/GDP!AC$2</f>
        <v>0.34934647873673486</v>
      </c>
      <c r="AE56" s="12">
        <f>Sectoral_GDP!AE56/GDP!AD$2</f>
        <v>0.35432006989682513</v>
      </c>
      <c r="AF56" s="12">
        <f>Sectoral_GDP!AF56/GDP!AE$2</f>
        <v>0.35284632083581979</v>
      </c>
      <c r="AG56" s="12">
        <f>Sectoral_GDP!AG56/GDP!AF$2</f>
        <v>0.34626078046658632</v>
      </c>
      <c r="AH56" s="12">
        <f>Sectoral_GDP!AH56/GDP!AG$2</f>
        <v>0.34642192167042263</v>
      </c>
      <c r="AI56" s="12">
        <f>Sectoral_GDP!AI56/GDP!AH$2</f>
        <v>0.3360965368657815</v>
      </c>
      <c r="AJ56" s="12">
        <f>Sectoral_GDP!AJ56/GDP!AI$2</f>
        <v>0.33574562137848762</v>
      </c>
      <c r="AK56" s="12">
        <f>Sectoral_GDP!AK56/GDP!AJ$2</f>
        <v>0.33588996682317429</v>
      </c>
      <c r="AL56" s="12">
        <f>Sectoral_GDP!AL56/GDP!AK$2</f>
        <v>0.33616543713888108</v>
      </c>
      <c r="AM56" s="12">
        <f>Sectoral_GDP!AM56/GDP!AL$2</f>
        <v>0.33648436207367505</v>
      </c>
      <c r="AN56" s="12">
        <f>Sectoral_GDP!AN56/GDP!AM$2</f>
        <v>0.33680852892696095</v>
      </c>
      <c r="AO56" s="12">
        <f>Sectoral_GDP!AO56/GDP!AN$2</f>
        <v>0.33716509037878661</v>
      </c>
      <c r="AP56" s="12">
        <f>Sectoral_GDP!AP56/GDP!AO$2</f>
        <v>0.33753100275005243</v>
      </c>
      <c r="AQ56" s="12">
        <f>Sectoral_GDP!AQ56/GDP!AP$2</f>
        <v>0.33788185936407494</v>
      </c>
      <c r="AR56" s="12">
        <f>Sectoral_GDP!AR56/GDP!AQ$2</f>
        <v>0.33819379264285049</v>
      </c>
      <c r="AS56" s="12">
        <f>Sectoral_GDP!AS56/GDP!AR$2</f>
        <v>0.33844807631729162</v>
      </c>
      <c r="AT56" s="12">
        <f>Sectoral_GDP!AT56/GDP!AS$2</f>
        <v>0.33857721857500789</v>
      </c>
      <c r="AU56" s="12">
        <f>Sectoral_GDP!AU56/GDP!AT$2</f>
        <v>0.33857238682500518</v>
      </c>
      <c r="AV56" s="12">
        <f>Sectoral_GDP!AV56/GDP!AU$2</f>
        <v>0.33842939672957068</v>
      </c>
      <c r="AW56" s="12">
        <f>Sectoral_GDP!AW56/GDP!AV$2</f>
        <v>0.33814639806351443</v>
      </c>
      <c r="AX56" s="12">
        <f>Sectoral_GDP!AX56/GDP!AW$2</f>
        <v>0.3377223078721539</v>
      </c>
      <c r="AY56" s="12">
        <f>Sectoral_GDP!AY56/GDP!AX$2</f>
        <v>0.33719383014544613</v>
      </c>
      <c r="AZ56" s="12">
        <f>Sectoral_GDP!AZ56/GDP!AY$2</f>
        <v>0.33656227138938666</v>
      </c>
      <c r="BA56" s="12">
        <f>Sectoral_GDP!BA56/GDP!AZ$2</f>
        <v>0.33582814131636318</v>
      </c>
      <c r="BB56" s="12">
        <f>Sectoral_GDP!BB56/GDP!BA$2</f>
        <v>0.33498949795532429</v>
      </c>
      <c r="BC56" s="12">
        <f>Sectoral_GDP!BC56/GDP!BB$2</f>
        <v>0.33404186105803496</v>
      </c>
      <c r="BD56" s="12">
        <f>Sectoral_GDP!BD56/GDP!BC$2</f>
        <v>0.33294290386521924</v>
      </c>
      <c r="BE56" s="12">
        <f>Sectoral_GDP!BE56/GDP!BD$2</f>
        <v>0.33168501136363765</v>
      </c>
      <c r="BF56" s="12">
        <f>Sectoral_GDP!BF56/GDP!BE$2</f>
        <v>0.33026218117354184</v>
      </c>
      <c r="BG56" s="12">
        <f>Sectoral_GDP!BG56/GDP!BF$2</f>
        <v>0.32867336140450332</v>
      </c>
      <c r="BH56" s="12">
        <f>Sectoral_GDP!BH56/GDP!BG$2</f>
        <v>0.32692397729306844</v>
      </c>
      <c r="BI56" s="12">
        <f>Sectoral_GDP!BI56/GDP!BH$2</f>
        <v>0.32506132432445572</v>
      </c>
      <c r="BJ56" s="12">
        <f>Sectoral_GDP!BJ56/GDP!BI$2</f>
        <v>0.32310432194368599</v>
      </c>
      <c r="BK56" s="12">
        <f>Sectoral_GDP!BK56/GDP!BJ$2</f>
        <v>0.32107170545929659</v>
      </c>
      <c r="BL56" s="12">
        <f>Sectoral_GDP!BL56/GDP!BK$2</f>
        <v>0.31897767808520633</v>
      </c>
    </row>
    <row r="57" spans="1:64" x14ac:dyDescent="0.25">
      <c r="A57" s="3" t="s">
        <v>13</v>
      </c>
      <c r="B57" s="3" t="s">
        <v>3</v>
      </c>
      <c r="C57" t="s">
        <v>36</v>
      </c>
      <c r="D57">
        <f>Sectoral_GDP!D57/GDP!C$2</f>
        <v>1.4040913432485085</v>
      </c>
      <c r="E57">
        <f>Sectoral_GDP!E57/GDP!D$2</f>
        <v>1.4859575984520252</v>
      </c>
      <c r="F57">
        <f>Sectoral_GDP!F57/GDP!E$2</f>
        <v>1.5685178223241236</v>
      </c>
      <c r="G57">
        <f>Sectoral_GDP!G57/GDP!F$2</f>
        <v>1.4428911220266807</v>
      </c>
      <c r="H57">
        <f>Sectoral_GDP!H57/GDP!G$2</f>
        <v>1.4672357759273185</v>
      </c>
      <c r="I57">
        <f>Sectoral_GDP!I57/GDP!H$2</f>
        <v>1.3302726031620979</v>
      </c>
      <c r="J57">
        <f>Sectoral_GDP!J57/GDP!I$2</f>
        <v>1.3311852184342032</v>
      </c>
      <c r="K57">
        <f>Sectoral_GDP!K57/GDP!J$2</f>
        <v>1.3604070150736638</v>
      </c>
      <c r="L57">
        <f>Sectoral_GDP!L57/GDP!K$2</f>
        <v>1.3700935502352884</v>
      </c>
      <c r="M57">
        <f>Sectoral_GDP!M57/GDP!L$2</f>
        <v>1.3413685946395639</v>
      </c>
      <c r="N57">
        <f>Sectoral_GDP!N57/GDP!M$2</f>
        <v>1.3732201244103053</v>
      </c>
      <c r="O57">
        <f>Sectoral_GDP!O57/GDP!N$2</f>
        <v>1.355308900086305</v>
      </c>
      <c r="P57">
        <f>Sectoral_GDP!P57/GDP!O$2</f>
        <v>1.3128892430268342</v>
      </c>
      <c r="Q57">
        <f>Sectoral_GDP!Q57/GDP!P$2</f>
        <v>1.3279688819672857</v>
      </c>
      <c r="R57">
        <f>Sectoral_GDP!R57/GDP!Q$2</f>
        <v>1.3035037420372413</v>
      </c>
      <c r="S57">
        <f>Sectoral_GDP!S57/GDP!R$2</f>
        <v>1.3056171546602144</v>
      </c>
      <c r="T57">
        <f>Sectoral_GDP!T57/GDP!S$2</f>
        <v>1.304225516160779</v>
      </c>
      <c r="U57">
        <f>Sectoral_GDP!U57/GDP!T$2</f>
        <v>1.2894957214308507</v>
      </c>
      <c r="V57">
        <f>Sectoral_GDP!V57/GDP!U$2</f>
        <v>1.2653814338415807</v>
      </c>
      <c r="W57">
        <f>Sectoral_GDP!W57/GDP!V$2</f>
        <v>1.1994173735480436</v>
      </c>
      <c r="X57">
        <f>Sectoral_GDP!X57/GDP!W$2</f>
        <v>1.2279628281386059</v>
      </c>
      <c r="Y57">
        <f>Sectoral_GDP!Y57/GDP!X$2</f>
        <v>1.2330780702578561</v>
      </c>
      <c r="Z57">
        <f>Sectoral_GDP!Z57/GDP!Y$2</f>
        <v>1.2315452549983823</v>
      </c>
      <c r="AA57">
        <f>Sectoral_GDP!AA57/GDP!Z$2</f>
        <v>1.2392634454539568</v>
      </c>
      <c r="AB57">
        <f>Sectoral_GDP!AB57/GDP!AA$2</f>
        <v>1.2239994528736393</v>
      </c>
      <c r="AC57">
        <f>Sectoral_GDP!AC57/GDP!AB$2</f>
        <v>1.2537915499058467</v>
      </c>
      <c r="AD57">
        <f>Sectoral_GDP!AD57/GDP!AC$2</f>
        <v>1.2533202505097942</v>
      </c>
      <c r="AE57">
        <f>Sectoral_GDP!AE57/GDP!AD$2</f>
        <v>1.2376002678570759</v>
      </c>
      <c r="AF57">
        <f>Sectoral_GDP!AF57/GDP!AE$2</f>
        <v>1.2249941697707241</v>
      </c>
      <c r="AG57">
        <f>Sectoral_GDP!AG57/GDP!AF$2</f>
        <v>1.2021308208260924</v>
      </c>
      <c r="AH57">
        <f>Sectoral_GDP!AH57/GDP!AG$2</f>
        <v>1.2064405445746904</v>
      </c>
      <c r="AI57">
        <f>Sectoral_GDP!AI57/GDP!AH$2</f>
        <v>1.1741314589768159</v>
      </c>
      <c r="AJ57">
        <f>Sectoral_GDP!AJ57/GDP!AI$2</f>
        <v>1.1765629643456885</v>
      </c>
      <c r="AK57">
        <f>Sectoral_GDP!AK57/GDP!AJ$2</f>
        <v>1.1807391860525047</v>
      </c>
      <c r="AL57">
        <f>Sectoral_GDP!AL57/GDP!AK$2</f>
        <v>1.1853923877297505</v>
      </c>
      <c r="AM57">
        <f>Sectoral_GDP!AM57/GDP!AL$2</f>
        <v>1.1902168364647083</v>
      </c>
      <c r="AN57">
        <f>Sectoral_GDP!AN57/GDP!AM$2</f>
        <v>1.1950784460625028</v>
      </c>
      <c r="AO57">
        <f>Sectoral_GDP!AO57/GDP!AN$2</f>
        <v>1.2000741039474028</v>
      </c>
      <c r="AP57">
        <f>Sectoral_GDP!AP57/GDP!AO$2</f>
        <v>1.2051226842955867</v>
      </c>
      <c r="AQ57">
        <f>Sectoral_GDP!AQ57/GDP!AP$2</f>
        <v>1.2101371580847833</v>
      </c>
      <c r="AR57">
        <f>Sectoral_GDP!AR57/GDP!AQ$2</f>
        <v>1.2150313458605828</v>
      </c>
      <c r="AS57">
        <f>Sectoral_GDP!AS57/GDP!AR$2</f>
        <v>1.2197365261257036</v>
      </c>
      <c r="AT57">
        <f>Sectoral_GDP!AT57/GDP!AS$2</f>
        <v>1.2240068308857792</v>
      </c>
      <c r="AU57">
        <f>Sectoral_GDP!AU57/GDP!AT$2</f>
        <v>1.22780606168466</v>
      </c>
      <c r="AV57">
        <f>Sectoral_GDP!AV57/GDP!AU$2</f>
        <v>1.2311145013543623</v>
      </c>
      <c r="AW57">
        <f>Sectoral_GDP!AW57/GDP!AV$2</f>
        <v>1.2339207342588494</v>
      </c>
      <c r="AX57">
        <f>Sectoral_GDP!AX57/GDP!AW$2</f>
        <v>1.2362160397338346</v>
      </c>
      <c r="AY57">
        <f>Sectoral_GDP!AY57/GDP!AX$2</f>
        <v>1.2381303636884933</v>
      </c>
      <c r="AZ57">
        <f>Sectoral_GDP!AZ57/GDP!AY$2</f>
        <v>1.2396649271564566</v>
      </c>
      <c r="BA57">
        <f>Sectoral_GDP!BA57/GDP!AZ$2</f>
        <v>1.2408180410455016</v>
      </c>
      <c r="BB57">
        <f>Sectoral_GDP!BB57/GDP!BA$2</f>
        <v>1.2415789324093056</v>
      </c>
      <c r="BC57">
        <f>Sectoral_GDP!BC57/GDP!BB$2</f>
        <v>1.2419272791352036</v>
      </c>
      <c r="BD57">
        <f>Sectoral_GDP!BD57/GDP!BC$2</f>
        <v>1.2417013813638753</v>
      </c>
      <c r="BE57">
        <f>Sectoral_GDP!BE57/GDP!BD$2</f>
        <v>1.240867405458467</v>
      </c>
      <c r="BF57">
        <f>Sectoral_GDP!BF57/GDP!BE$2</f>
        <v>1.2393971827895687</v>
      </c>
      <c r="BG57">
        <f>Sectoral_GDP!BG57/GDP!BF$2</f>
        <v>1.2372808622445968</v>
      </c>
      <c r="BH57">
        <f>Sectoral_GDP!BH57/GDP!BG$2</f>
        <v>1.2345329673810723</v>
      </c>
      <c r="BI57">
        <f>Sectoral_GDP!BI57/GDP!BH$2</f>
        <v>1.2313268452614792</v>
      </c>
      <c r="BJ57">
        <f>Sectoral_GDP!BJ57/GDP!BI$2</f>
        <v>1.2277302146047886</v>
      </c>
      <c r="BK57">
        <f>Sectoral_GDP!BK57/GDP!BJ$2</f>
        <v>1.2238109675241611</v>
      </c>
      <c r="BL57">
        <f>Sectoral_GDP!BL57/GDP!BK$2</f>
        <v>1.219620533855198</v>
      </c>
    </row>
    <row r="58" spans="1:64" x14ac:dyDescent="0.25">
      <c r="A58" s="3" t="s">
        <v>14</v>
      </c>
      <c r="B58" s="3" t="s">
        <v>3</v>
      </c>
      <c r="C58" t="s">
        <v>33</v>
      </c>
      <c r="D58">
        <f>Sectoral_GDP!D58/GDP!C$2</f>
        <v>1.2903797646653784E-2</v>
      </c>
      <c r="E58">
        <f>Sectoral_GDP!E58/GDP!D$2</f>
        <v>1.413480772698064E-2</v>
      </c>
      <c r="F58">
        <f>Sectoral_GDP!F58/GDP!E$2</f>
        <v>1.4009032798806545E-2</v>
      </c>
      <c r="G58">
        <f>Sectoral_GDP!G58/GDP!F$2</f>
        <v>1.5130845262925782E-2</v>
      </c>
      <c r="H58">
        <f>Sectoral_GDP!H58/GDP!G$2</f>
        <v>1.3570676362648469E-2</v>
      </c>
      <c r="I58">
        <f>Sectoral_GDP!I58/GDP!H$2</f>
        <v>1.342474174089954E-2</v>
      </c>
      <c r="J58">
        <f>Sectoral_GDP!J58/GDP!I$2</f>
        <v>1.356922478891164E-2</v>
      </c>
      <c r="K58">
        <f>Sectoral_GDP!K58/GDP!J$2</f>
        <v>1.2617814669752595E-2</v>
      </c>
      <c r="L58">
        <f>Sectoral_GDP!L58/GDP!K$2</f>
        <v>1.173489639964821E-2</v>
      </c>
      <c r="M58">
        <f>Sectoral_GDP!M58/GDP!L$2</f>
        <v>1.2314234077040187E-2</v>
      </c>
      <c r="N58">
        <f>Sectoral_GDP!N58/GDP!M$2</f>
        <v>1.480613152185925E-2</v>
      </c>
      <c r="O58">
        <f>Sectoral_GDP!O58/GDP!N$2</f>
        <v>1.5334783012240311E-2</v>
      </c>
      <c r="P58">
        <f>Sectoral_GDP!P58/GDP!O$2</f>
        <v>1.1797471834721098E-2</v>
      </c>
      <c r="Q58">
        <f>Sectoral_GDP!Q58/GDP!P$2</f>
        <v>1.1460902910976439E-2</v>
      </c>
      <c r="R58">
        <f>Sectoral_GDP!R58/GDP!Q$2</f>
        <v>1.0961697051369507E-2</v>
      </c>
      <c r="S58">
        <f>Sectoral_GDP!S58/GDP!R$2</f>
        <v>9.7053587362719556E-3</v>
      </c>
      <c r="T58">
        <f>Sectoral_GDP!T58/GDP!S$2</f>
        <v>1.0659408600968361E-2</v>
      </c>
      <c r="U58">
        <f>Sectoral_GDP!U58/GDP!T$2</f>
        <v>1.3861729474257017E-2</v>
      </c>
      <c r="V58">
        <f>Sectoral_GDP!V58/GDP!U$2</f>
        <v>1.1848267028135887E-2</v>
      </c>
      <c r="W58">
        <f>Sectoral_GDP!W58/GDP!V$2</f>
        <v>1.2617743842952554E-2</v>
      </c>
      <c r="X58">
        <f>Sectoral_GDP!X58/GDP!W$2</f>
        <v>1.3767568354715027E-2</v>
      </c>
      <c r="Y58">
        <f>Sectoral_GDP!Y58/GDP!X$2</f>
        <v>1.2979113762770783E-2</v>
      </c>
      <c r="Z58">
        <f>Sectoral_GDP!Z58/GDP!Y$2</f>
        <v>1.1328771252141987E-2</v>
      </c>
      <c r="AA58">
        <f>Sectoral_GDP!AA58/GDP!Z$2</f>
        <v>1.3422816587483162E-2</v>
      </c>
      <c r="AB58">
        <f>Sectoral_GDP!AB58/GDP!AA$2</f>
        <v>9.9249281982445106E-3</v>
      </c>
      <c r="AC58">
        <f>Sectoral_GDP!AC58/GDP!AB$2</f>
        <v>8.7114721799785785E-3</v>
      </c>
      <c r="AD58">
        <f>Sectoral_GDP!AD58/GDP!AC$2</f>
        <v>1.0632493696293216E-2</v>
      </c>
      <c r="AE58">
        <f>Sectoral_GDP!AE58/GDP!AD$2</f>
        <v>1.0711519313209104E-2</v>
      </c>
      <c r="AF58">
        <f>Sectoral_GDP!AF58/GDP!AE$2</f>
        <v>1.0694166732435836E-2</v>
      </c>
      <c r="AG58">
        <f>Sectoral_GDP!AG58/GDP!AF$2</f>
        <v>1.0736187033938565E-2</v>
      </c>
      <c r="AH58">
        <f>Sectoral_GDP!AH58/GDP!AG$2</f>
        <v>1.0647465612928262E-2</v>
      </c>
      <c r="AI58">
        <f>Sectoral_GDP!AI58/GDP!AH$2</f>
        <v>1.0596359092715975E-2</v>
      </c>
      <c r="AJ58">
        <f>Sectoral_GDP!AJ58/GDP!AI$2</f>
        <v>1.0586490660706884E-2</v>
      </c>
      <c r="AK58">
        <f>Sectoral_GDP!AK58/GDP!AJ$2</f>
        <v>1.0561338879398374E-2</v>
      </c>
      <c r="AL58">
        <f>Sectoral_GDP!AL58/GDP!AK$2</f>
        <v>1.0525500797521873E-2</v>
      </c>
      <c r="AM58">
        <f>Sectoral_GDP!AM58/GDP!AL$2</f>
        <v>1.0485300486969881E-2</v>
      </c>
      <c r="AN58">
        <f>Sectoral_GDP!AN58/GDP!AM$2</f>
        <v>1.0441978229744983E-2</v>
      </c>
      <c r="AO58">
        <f>Sectoral_GDP!AO58/GDP!AN$2</f>
        <v>1.0397273833115795E-2</v>
      </c>
      <c r="AP58">
        <f>Sectoral_GDP!AP58/GDP!AO$2</f>
        <v>1.0351330050643781E-2</v>
      </c>
      <c r="AQ58">
        <f>Sectoral_GDP!AQ58/GDP!AP$2</f>
        <v>1.0304024334702341E-2</v>
      </c>
      <c r="AR58">
        <f>Sectoral_GDP!AR58/GDP!AQ$2</f>
        <v>1.0255152644131649E-2</v>
      </c>
      <c r="AS58">
        <f>Sectoral_GDP!AS58/GDP!AR$2</f>
        <v>1.0204591713819012E-2</v>
      </c>
      <c r="AT58">
        <f>Sectoral_GDP!AT58/GDP!AS$2</f>
        <v>1.0151139790345503E-2</v>
      </c>
      <c r="AU58">
        <f>Sectoral_GDP!AU58/GDP!AT$2</f>
        <v>1.009483602804561E-2</v>
      </c>
      <c r="AV58">
        <f>Sectoral_GDP!AV58/GDP!AU$2</f>
        <v>1.0035932085726595E-2</v>
      </c>
      <c r="AW58">
        <f>Sectoral_GDP!AW58/GDP!AV$2</f>
        <v>9.9748601392358437E-3</v>
      </c>
      <c r="AX58">
        <f>Sectoral_GDP!AX58/GDP!AW$2</f>
        <v>9.9121799210217052E-3</v>
      </c>
      <c r="AY58">
        <f>Sectoral_GDP!AY58/GDP!AX$2</f>
        <v>9.8483809942968847E-3</v>
      </c>
      <c r="AZ58">
        <f>Sectoral_GDP!AZ58/GDP!AY$2</f>
        <v>9.7841041760242074E-3</v>
      </c>
      <c r="BA58">
        <f>Sectoral_GDP!BA58/GDP!AZ$2</f>
        <v>9.7200095660282936E-3</v>
      </c>
      <c r="BB58">
        <f>Sectoral_GDP!BB58/GDP!BA$2</f>
        <v>9.6566565158765581E-3</v>
      </c>
      <c r="BC58">
        <f>Sectoral_GDP!BC58/GDP!BB$2</f>
        <v>9.5943682071988213E-3</v>
      </c>
      <c r="BD58">
        <f>Sectoral_GDP!BD58/GDP!BC$2</f>
        <v>9.5331522022733556E-3</v>
      </c>
      <c r="BE58">
        <f>Sectoral_GDP!BE58/GDP!BD$2</f>
        <v>9.4727304727916517E-3</v>
      </c>
      <c r="BF58">
        <f>Sectoral_GDP!BF58/GDP!BE$2</f>
        <v>9.412755773148233E-3</v>
      </c>
      <c r="BG58">
        <f>Sectoral_GDP!BG58/GDP!BF$2</f>
        <v>9.3529934698940199E-3</v>
      </c>
      <c r="BH58">
        <f>Sectoral_GDP!BH58/GDP!BG$2</f>
        <v>9.2933500405167173E-3</v>
      </c>
      <c r="BI58">
        <f>Sectoral_GDP!BI58/GDP!BH$2</f>
        <v>9.2337363720056565E-3</v>
      </c>
      <c r="BJ58">
        <f>Sectoral_GDP!BJ58/GDP!BI$2</f>
        <v>9.1742593759122915E-3</v>
      </c>
      <c r="BK58">
        <f>Sectoral_GDP!BK58/GDP!BJ$2</f>
        <v>9.115071518425763E-3</v>
      </c>
      <c r="BL58">
        <f>Sectoral_GDP!BL58/GDP!BK$2</f>
        <v>9.0562981052185465E-3</v>
      </c>
    </row>
    <row r="59" spans="1:64" x14ac:dyDescent="0.25">
      <c r="A59" s="3" t="s">
        <v>14</v>
      </c>
      <c r="B59" s="3" t="s">
        <v>3</v>
      </c>
      <c r="C59" t="s">
        <v>34</v>
      </c>
      <c r="D59" s="6">
        <f>Sectoral_GDP!D59/GDP!C$2</f>
        <v>4.2410958196498205E-2</v>
      </c>
      <c r="E59" s="6">
        <f>Sectoral_GDP!E59/GDP!D$2</f>
        <v>4.138621903247644E-2</v>
      </c>
      <c r="F59" s="6">
        <f>Sectoral_GDP!F59/GDP!E$2</f>
        <v>4.1551737666336852E-2</v>
      </c>
      <c r="G59" s="6">
        <f>Sectoral_GDP!G59/GDP!F$2</f>
        <v>4.2760726859370386E-2</v>
      </c>
      <c r="H59" s="6">
        <f>Sectoral_GDP!H59/GDP!G$2</f>
        <v>4.4520899213081319E-2</v>
      </c>
      <c r="I59" s="6">
        <f>Sectoral_GDP!I59/GDP!H$2</f>
        <v>4.3617975218240103E-2</v>
      </c>
      <c r="J59" s="6">
        <f>Sectoral_GDP!J59/GDP!I$2</f>
        <v>4.2138591715583658E-2</v>
      </c>
      <c r="K59" s="6">
        <f>Sectoral_GDP!K59/GDP!J$2</f>
        <v>4.1001687304957755E-2</v>
      </c>
      <c r="L59" s="6">
        <f>Sectoral_GDP!L59/GDP!K$2</f>
        <v>3.8048753247340271E-2</v>
      </c>
      <c r="M59" s="6">
        <f>Sectoral_GDP!M59/GDP!L$2</f>
        <v>3.8619893786131516E-2</v>
      </c>
      <c r="N59" s="6">
        <f>Sectoral_GDP!N59/GDP!M$2</f>
        <v>3.7300408913292747E-2</v>
      </c>
      <c r="O59" s="6">
        <f>Sectoral_GDP!O59/GDP!N$2</f>
        <v>3.7133355384072024E-2</v>
      </c>
      <c r="P59" s="6">
        <f>Sectoral_GDP!P59/GDP!O$2</f>
        <v>3.8669421215122811E-2</v>
      </c>
      <c r="Q59" s="6">
        <f>Sectoral_GDP!Q59/GDP!P$2</f>
        <v>3.8530020789706271E-2</v>
      </c>
      <c r="R59" s="6">
        <f>Sectoral_GDP!R59/GDP!Q$2</f>
        <v>3.8900302879888479E-2</v>
      </c>
      <c r="S59" s="6">
        <f>Sectoral_GDP!S59/GDP!R$2</f>
        <v>3.9421067415830888E-2</v>
      </c>
      <c r="T59" s="6">
        <f>Sectoral_GDP!T59/GDP!S$2</f>
        <v>3.7629528560767261E-2</v>
      </c>
      <c r="U59" s="6">
        <f>Sectoral_GDP!U59/GDP!T$2</f>
        <v>3.5837127693651959E-2</v>
      </c>
      <c r="V59" s="6">
        <f>Sectoral_GDP!V59/GDP!U$2</f>
        <v>3.4326496895165953E-2</v>
      </c>
      <c r="W59" s="6">
        <f>Sectoral_GDP!W59/GDP!V$2</f>
        <v>3.0903743628140266E-2</v>
      </c>
      <c r="X59" s="6">
        <f>Sectoral_GDP!X59/GDP!W$2</f>
        <v>3.0486952234646293E-2</v>
      </c>
      <c r="Y59" s="6">
        <f>Sectoral_GDP!Y59/GDP!X$2</f>
        <v>3.04452861715345E-2</v>
      </c>
      <c r="Z59" s="6">
        <f>Sectoral_GDP!Z59/GDP!Y$2</f>
        <v>3.0139757206914228E-2</v>
      </c>
      <c r="AA59" s="6">
        <f>Sectoral_GDP!AA59/GDP!Z$2</f>
        <v>2.9439235401578487E-2</v>
      </c>
      <c r="AB59" s="6">
        <f>Sectoral_GDP!AB59/GDP!AA$2</f>
        <v>3.1623609849843144E-2</v>
      </c>
      <c r="AC59" s="6">
        <f>Sectoral_GDP!AC59/GDP!AB$2</f>
        <v>3.2624760138230756E-2</v>
      </c>
      <c r="AD59" s="6">
        <f>Sectoral_GDP!AD59/GDP!AC$2</f>
        <v>3.1050024318841261E-2</v>
      </c>
      <c r="AE59" s="6">
        <f>Sectoral_GDP!AE59/GDP!AD$2</f>
        <v>3.1280802478428273E-2</v>
      </c>
      <c r="AF59" s="6">
        <f>Sectoral_GDP!AF59/GDP!AE$2</f>
        <v>3.123012781353824E-2</v>
      </c>
      <c r="AG59" s="6">
        <f>Sectoral_GDP!AG59/GDP!AF$2</f>
        <v>3.1352839514180865E-2</v>
      </c>
      <c r="AH59" s="6">
        <f>Sectoral_GDP!AH59/GDP!AG$2</f>
        <v>3.1322873254612416E-2</v>
      </c>
      <c r="AI59" s="6">
        <f>Sectoral_GDP!AI59/GDP!AH$2</f>
        <v>3.1402234355945365E-2</v>
      </c>
      <c r="AJ59" s="6">
        <f>Sectoral_GDP!AJ59/GDP!AI$2</f>
        <v>3.160417353792979E-2</v>
      </c>
      <c r="AK59" s="6">
        <f>Sectoral_GDP!AK59/GDP!AJ$2</f>
        <v>3.1761421639894663E-2</v>
      </c>
      <c r="AL59" s="6">
        <f>Sectoral_GDP!AL59/GDP!AK$2</f>
        <v>3.1886897067659188E-2</v>
      </c>
      <c r="AM59" s="6">
        <f>Sectoral_GDP!AM59/GDP!AL$2</f>
        <v>3.1999184352029357E-2</v>
      </c>
      <c r="AN59" s="6">
        <f>Sectoral_GDP!AN59/GDP!AM$2</f>
        <v>3.2101797207030304E-2</v>
      </c>
      <c r="AO59" s="6">
        <f>Sectoral_GDP!AO59/GDP!AN$2</f>
        <v>3.2199904360258068E-2</v>
      </c>
      <c r="AP59" s="6">
        <f>Sectoral_GDP!AP59/GDP!AO$2</f>
        <v>3.2293847650319979E-2</v>
      </c>
      <c r="AQ59" s="6">
        <f>Sectoral_GDP!AQ59/GDP!AP$2</f>
        <v>3.2383146723760643E-2</v>
      </c>
      <c r="AR59" s="6">
        <f>Sectoral_GDP!AR59/GDP!AQ$2</f>
        <v>3.2467050551577628E-2</v>
      </c>
      <c r="AS59" s="6">
        <f>Sectoral_GDP!AS59/GDP!AR$2</f>
        <v>3.2545045075249572E-2</v>
      </c>
      <c r="AT59" s="6">
        <f>Sectoral_GDP!AT59/GDP!AS$2</f>
        <v>3.2613138042871137E-2</v>
      </c>
      <c r="AU59" s="6">
        <f>Sectoral_GDP!AU59/GDP!AT$2</f>
        <v>3.2671237554870627E-2</v>
      </c>
      <c r="AV59" s="6">
        <f>Sectoral_GDP!AV59/GDP!AU$2</f>
        <v>3.2719945094857671E-2</v>
      </c>
      <c r="AW59" s="6">
        <f>Sectoral_GDP!AW59/GDP!AV$2</f>
        <v>3.2760476033545149E-2</v>
      </c>
      <c r="AX59" s="6">
        <f>Sectoral_GDP!AX59/GDP!AW$2</f>
        <v>3.2794506596499538E-2</v>
      </c>
      <c r="AY59" s="6">
        <f>Sectoral_GDP!AY59/GDP!AX$2</f>
        <v>3.2823531272259038E-2</v>
      </c>
      <c r="AZ59" s="6">
        <f>Sectoral_GDP!AZ59/GDP!AY$2</f>
        <v>3.284959844854924E-2</v>
      </c>
      <c r="BA59" s="6">
        <f>Sectoral_GDP!BA59/GDP!AZ$2</f>
        <v>3.287488372507303E-2</v>
      </c>
      <c r="BB59" s="6">
        <f>Sectoral_GDP!BB59/GDP!BA$2</f>
        <v>3.2901284476337202E-2</v>
      </c>
      <c r="BC59" s="6">
        <f>Sectoral_GDP!BC59/GDP!BB$2</f>
        <v>3.2929943606606359E-2</v>
      </c>
      <c r="BD59" s="6">
        <f>Sectoral_GDP!BD59/GDP!BC$2</f>
        <v>3.2960946042689739E-2</v>
      </c>
      <c r="BE59" s="6">
        <f>Sectoral_GDP!BE59/GDP!BD$2</f>
        <v>3.2993383737110374E-2</v>
      </c>
      <c r="BF59" s="6">
        <f>Sectoral_GDP!BF59/GDP!BE$2</f>
        <v>3.3026078140596257E-2</v>
      </c>
      <c r="BG59" s="6">
        <f>Sectoral_GDP!BG59/GDP!BF$2</f>
        <v>3.3058213562535139E-2</v>
      </c>
      <c r="BH59" s="6">
        <f>Sectoral_GDP!BH59/GDP!BG$2</f>
        <v>3.3089452505552709E-2</v>
      </c>
      <c r="BI59" s="6">
        <f>Sectoral_GDP!BI59/GDP!BH$2</f>
        <v>3.3119463507807208E-2</v>
      </c>
      <c r="BJ59" s="6">
        <f>Sectoral_GDP!BJ59/GDP!BI$2</f>
        <v>3.3148613853971436E-2</v>
      </c>
      <c r="BK59" s="6">
        <f>Sectoral_GDP!BK59/GDP!BJ$2</f>
        <v>3.3177447828614939E-2</v>
      </c>
      <c r="BL59" s="6">
        <f>Sectoral_GDP!BL59/GDP!BK$2</f>
        <v>3.3206426385801457E-2</v>
      </c>
    </row>
    <row r="60" spans="1:64" x14ac:dyDescent="0.25">
      <c r="A60" s="3" t="s">
        <v>14</v>
      </c>
      <c r="B60" s="3" t="s">
        <v>3</v>
      </c>
      <c r="C60" t="s">
        <v>35</v>
      </c>
      <c r="D60" s="12">
        <f>Sectoral_GDP!D60/GDP!C$2</f>
        <v>3.0255562935797592E-2</v>
      </c>
      <c r="E60" s="12">
        <f>Sectoral_GDP!E60/GDP!D$2</f>
        <v>3.017041139884772E-2</v>
      </c>
      <c r="F60" s="12">
        <f>Sectoral_GDP!F60/GDP!E$2</f>
        <v>3.0457816590682713E-2</v>
      </c>
      <c r="G60" s="12">
        <f>Sectoral_GDP!G60/GDP!F$2</f>
        <v>3.1193104157998211E-2</v>
      </c>
      <c r="H60" s="12">
        <f>Sectoral_GDP!H60/GDP!G$2</f>
        <v>3.2442337550108981E-2</v>
      </c>
      <c r="I60" s="12">
        <f>Sectoral_GDP!I60/GDP!H$2</f>
        <v>3.1381508282331882E-2</v>
      </c>
      <c r="J60" s="12">
        <f>Sectoral_GDP!J60/GDP!I$2</f>
        <v>2.9463252957014907E-2</v>
      </c>
      <c r="K60" s="12">
        <f>Sectoral_GDP!K60/GDP!J$2</f>
        <v>2.8330877481324058E-2</v>
      </c>
      <c r="L60" s="12">
        <f>Sectoral_GDP!L60/GDP!K$2</f>
        <v>2.6407823708109301E-2</v>
      </c>
      <c r="M60" s="12">
        <f>Sectoral_GDP!M60/GDP!L$2</f>
        <v>2.6120293725860028E-2</v>
      </c>
      <c r="N60" s="12">
        <f>Sectoral_GDP!N60/GDP!M$2</f>
        <v>2.5775126357274702E-2</v>
      </c>
      <c r="O60" s="12">
        <f>Sectoral_GDP!O60/GDP!N$2</f>
        <v>2.563357923145489E-2</v>
      </c>
      <c r="P60" s="12">
        <f>Sectoral_GDP!P60/GDP!O$2</f>
        <v>2.6415832401039875E-2</v>
      </c>
      <c r="Q60" s="12">
        <f>Sectoral_GDP!Q60/GDP!P$2</f>
        <v>2.538274321865432E-2</v>
      </c>
      <c r="R60" s="12">
        <f>Sectoral_GDP!R60/GDP!Q$2</f>
        <v>2.509833709273614E-2</v>
      </c>
      <c r="S60" s="12">
        <f>Sectoral_GDP!S60/GDP!R$2</f>
        <v>2.5073324433911214E-2</v>
      </c>
      <c r="T60" s="12">
        <f>Sectoral_GDP!T60/GDP!S$2</f>
        <v>2.2972465460202034E-2</v>
      </c>
      <c r="U60" s="12">
        <f>Sectoral_GDP!U60/GDP!T$2</f>
        <v>2.1097005783527849E-2</v>
      </c>
      <c r="V60" s="12">
        <f>Sectoral_GDP!V60/GDP!U$2</f>
        <v>2.028234875290234E-2</v>
      </c>
      <c r="W60" s="12">
        <f>Sectoral_GDP!W60/GDP!V$2</f>
        <v>1.7251285428105133E-2</v>
      </c>
      <c r="X60" s="12">
        <f>Sectoral_GDP!X60/GDP!W$2</f>
        <v>1.7269178117083742E-2</v>
      </c>
      <c r="Y60" s="12">
        <f>Sectoral_GDP!Y60/GDP!X$2</f>
        <v>1.7398265825093764E-2</v>
      </c>
      <c r="Z60" s="12">
        <f>Sectoral_GDP!Z60/GDP!Y$2</f>
        <v>1.6606269872944199E-2</v>
      </c>
      <c r="AA60" s="12">
        <f>Sectoral_GDP!AA60/GDP!Z$2</f>
        <v>1.603122017464902E-2</v>
      </c>
      <c r="AB60" s="12">
        <f>Sectoral_GDP!AB60/GDP!AA$2</f>
        <v>1.7543239250243512E-2</v>
      </c>
      <c r="AC60" s="12">
        <f>Sectoral_GDP!AC60/GDP!AB$2</f>
        <v>1.8144163814982139E-2</v>
      </c>
      <c r="AD60" s="12">
        <f>Sectoral_GDP!AD60/GDP!AC$2</f>
        <v>1.6179047266700004E-2</v>
      </c>
      <c r="AE60" s="12">
        <f>Sectoral_GDP!AE60/GDP!AD$2</f>
        <v>1.6299297438285707E-2</v>
      </c>
      <c r="AF60" s="12">
        <f>Sectoral_GDP!AF60/GDP!AE$2</f>
        <v>1.6272892698950856E-2</v>
      </c>
      <c r="AG60" s="12">
        <f>Sectoral_GDP!AG60/GDP!AF$2</f>
        <v>1.6336833338239515E-2</v>
      </c>
      <c r="AH60" s="12">
        <f>Sectoral_GDP!AH60/GDP!AG$2</f>
        <v>1.6318488473396876E-2</v>
      </c>
      <c r="AI60" s="12">
        <f>Sectoral_GDP!AI60/GDP!AH$2</f>
        <v>1.6357096797353112E-2</v>
      </c>
      <c r="AJ60" s="12">
        <f>Sectoral_GDP!AJ60/GDP!AI$2</f>
        <v>1.6459530686879584E-2</v>
      </c>
      <c r="AK60" s="12">
        <f>Sectoral_GDP!AK60/GDP!AJ$2</f>
        <v>1.6538658524786691E-2</v>
      </c>
      <c r="AL60" s="12">
        <f>Sectoral_GDP!AL60/GDP!AK$2</f>
        <v>1.660121767941555E-2</v>
      </c>
      <c r="AM60" s="12">
        <f>Sectoral_GDP!AM60/GDP!AL$2</f>
        <v>1.6656890465512268E-2</v>
      </c>
      <c r="AN60" s="12">
        <f>Sectoral_GDP!AN60/GDP!AM$2</f>
        <v>1.6707509055160455E-2</v>
      </c>
      <c r="AO60" s="12">
        <f>Sectoral_GDP!AO60/GDP!AN$2</f>
        <v>1.6755765642538084E-2</v>
      </c>
      <c r="AP60" s="12">
        <f>Sectoral_GDP!AP60/GDP!AO$2</f>
        <v>1.680183922390199E-2</v>
      </c>
      <c r="AQ60" s="12">
        <f>Sectoral_GDP!AQ60/GDP!AP$2</f>
        <v>1.6845481035659585E-2</v>
      </c>
      <c r="AR60" s="12">
        <f>Sectoral_GDP!AR60/GDP!AQ$2</f>
        <v>1.68863016761048E-2</v>
      </c>
      <c r="AS60" s="12">
        <f>Sectoral_GDP!AS60/GDP!AR$2</f>
        <v>1.6924035244234154E-2</v>
      </c>
      <c r="AT60" s="12">
        <f>Sectoral_GDP!AT60/GDP!AS$2</f>
        <v>1.6956607568630541E-2</v>
      </c>
      <c r="AU60" s="12">
        <f>Sectoral_GDP!AU60/GDP!AT$2</f>
        <v>1.6983973478751652E-2</v>
      </c>
      <c r="AV60" s="12">
        <f>Sectoral_GDP!AV60/GDP!AU$2</f>
        <v>1.7006448218325563E-2</v>
      </c>
      <c r="AW60" s="12">
        <f>Sectoral_GDP!AW60/GDP!AV$2</f>
        <v>1.7024665800983177E-2</v>
      </c>
      <c r="AX60" s="12">
        <f>Sectoral_GDP!AX60/GDP!AW$2</f>
        <v>1.7039499335048017E-2</v>
      </c>
      <c r="AY60" s="12">
        <f>Sectoral_GDP!AY60/GDP!AX$2</f>
        <v>1.705172687706237E-2</v>
      </c>
      <c r="AZ60" s="12">
        <f>Sectoral_GDP!AZ60/GDP!AY$2</f>
        <v>1.7062413697638969E-2</v>
      </c>
      <c r="BA60" s="12">
        <f>Sectoral_GDP!BA60/GDP!AZ$2</f>
        <v>1.707269041171209E-2</v>
      </c>
      <c r="BB60" s="12">
        <f>Sectoral_GDP!BB60/GDP!BA$2</f>
        <v>1.708354239788144E-2</v>
      </c>
      <c r="BC60" s="12">
        <f>Sectoral_GDP!BC60/GDP!BB$2</f>
        <v>1.7095562717330499E-2</v>
      </c>
      <c r="BD60" s="12">
        <f>Sectoral_GDP!BD60/GDP!BC$2</f>
        <v>1.7108794862361037E-2</v>
      </c>
      <c r="BE60" s="12">
        <f>Sectoral_GDP!BE60/GDP!BD$2</f>
        <v>1.712276696674481E-2</v>
      </c>
      <c r="BF60" s="12">
        <f>Sectoral_GDP!BF60/GDP!BE$2</f>
        <v>1.7136867113553656E-2</v>
      </c>
      <c r="BG60" s="12">
        <f>Sectoral_GDP!BG60/GDP!BF$2</f>
        <v>1.7150672061723358E-2</v>
      </c>
      <c r="BH60" s="12">
        <f>Sectoral_GDP!BH60/GDP!BG$2</f>
        <v>1.7164006901572413E-2</v>
      </c>
      <c r="BI60" s="12">
        <f>Sectoral_GDP!BI60/GDP!BH$2</f>
        <v>1.7176699939871677E-2</v>
      </c>
      <c r="BJ60" s="12">
        <f>Sectoral_GDP!BJ60/GDP!BI$2</f>
        <v>1.7188941982361435E-2</v>
      </c>
      <c r="BK60" s="12">
        <f>Sectoral_GDP!BK60/GDP!BJ$2</f>
        <v>1.7201015413034124E-2</v>
      </c>
      <c r="BL60" s="12">
        <f>Sectoral_GDP!BL60/GDP!BK$2</f>
        <v>1.721315926259177E-2</v>
      </c>
    </row>
    <row r="61" spans="1:64" x14ac:dyDescent="0.25">
      <c r="A61" s="3" t="s">
        <v>14</v>
      </c>
      <c r="B61" s="3" t="s">
        <v>3</v>
      </c>
      <c r="C61" t="s">
        <v>36</v>
      </c>
      <c r="D61">
        <f>Sectoral_GDP!D61/GDP!C$2</f>
        <v>0.10261378695615417</v>
      </c>
      <c r="E61">
        <f>Sectoral_GDP!E61/GDP!D$2</f>
        <v>0.10144247823472685</v>
      </c>
      <c r="F61">
        <f>Sectoral_GDP!F61/GDP!E$2</f>
        <v>0.10244783545336185</v>
      </c>
      <c r="G61">
        <f>Sectoral_GDP!G61/GDP!F$2</f>
        <v>0.10373439397125621</v>
      </c>
      <c r="H61">
        <f>Sectoral_GDP!H61/GDP!G$2</f>
        <v>0.10471967447183479</v>
      </c>
      <c r="I61">
        <f>Sectoral_GDP!I61/GDP!H$2</f>
        <v>0.10714185610583109</v>
      </c>
      <c r="J61">
        <f>Sectoral_GDP!J61/GDP!I$2</f>
        <v>0.10795554192018081</v>
      </c>
      <c r="K61">
        <f>Sectoral_GDP!K61/GDP!J$2</f>
        <v>0.10724066005155986</v>
      </c>
      <c r="L61">
        <f>Sectoral_GDP!L61/GDP!K$2</f>
        <v>0.10584741866794516</v>
      </c>
      <c r="M61">
        <f>Sectoral_GDP!M61/GDP!L$2</f>
        <v>0.10528492184764755</v>
      </c>
      <c r="N61">
        <f>Sectoral_GDP!N61/GDP!M$2</f>
        <v>0.10275924168144364</v>
      </c>
      <c r="O61">
        <f>Sectoral_GDP!O61/GDP!N$2</f>
        <v>0.10483007659779051</v>
      </c>
      <c r="P61">
        <f>Sectoral_GDP!P61/GDP!O$2</f>
        <v>0.10736088891781258</v>
      </c>
      <c r="Q61">
        <f>Sectoral_GDP!Q61/GDP!P$2</f>
        <v>0.11020989465264106</v>
      </c>
      <c r="R61">
        <f>Sectoral_GDP!R61/GDP!Q$2</f>
        <v>0.11016137394533072</v>
      </c>
      <c r="S61">
        <f>Sectoral_GDP!S61/GDP!R$2</f>
        <v>0.11100722559722548</v>
      </c>
      <c r="T61">
        <f>Sectoral_GDP!T61/GDP!S$2</f>
        <v>0.11113860842242196</v>
      </c>
      <c r="U61">
        <f>Sectoral_GDP!U61/GDP!T$2</f>
        <v>0.10866484621612035</v>
      </c>
      <c r="V61">
        <f>Sectoral_GDP!V61/GDP!U$2</f>
        <v>0.10528753864302606</v>
      </c>
      <c r="W61">
        <f>Sectoral_GDP!W61/GDP!V$2</f>
        <v>0.10490107293620636</v>
      </c>
      <c r="X61">
        <f>Sectoral_GDP!X61/GDP!W$2</f>
        <v>0.10254524118471577</v>
      </c>
      <c r="Y61">
        <f>Sectoral_GDP!Y61/GDP!X$2</f>
        <v>0.10234717357128924</v>
      </c>
      <c r="Z61">
        <f>Sectoral_GDP!Z61/GDP!Y$2</f>
        <v>0.10176315845166313</v>
      </c>
      <c r="AA61">
        <f>Sectoral_GDP!AA61/GDP!Z$2</f>
        <v>0.1006788614737016</v>
      </c>
      <c r="AB61">
        <f>Sectoral_GDP!AB61/GDP!AA$2</f>
        <v>0.10352113432805149</v>
      </c>
      <c r="AC61">
        <f>Sectoral_GDP!AC61/GDP!AB$2</f>
        <v>0.10551971191702539</v>
      </c>
      <c r="AD61">
        <f>Sectoral_GDP!AD61/GDP!AC$2</f>
        <v>0.10610062781265155</v>
      </c>
      <c r="AE61">
        <f>Sectoral_GDP!AE61/GDP!AD$2</f>
        <v>0.10688921681233116</v>
      </c>
      <c r="AF61">
        <f>Sectoral_GDP!AF61/GDP!AE$2</f>
        <v>0.10671605708453788</v>
      </c>
      <c r="AG61">
        <f>Sectoral_GDP!AG61/GDP!AF$2</f>
        <v>0.10713537361532184</v>
      </c>
      <c r="AH61">
        <f>Sectoral_GDP!AH61/GDP!AG$2</f>
        <v>0.10668715285978245</v>
      </c>
      <c r="AI61">
        <f>Sectoral_GDP!AI61/GDP!AH$2</f>
        <v>0.10661188103296008</v>
      </c>
      <c r="AJ61">
        <f>Sectoral_GDP!AJ61/GDP!AI$2</f>
        <v>0.10695079491059928</v>
      </c>
      <c r="AK61">
        <f>Sectoral_GDP!AK61/GDP!AJ$2</f>
        <v>0.10713565657249274</v>
      </c>
      <c r="AL61">
        <f>Sectoral_GDP!AL61/GDP!AK$2</f>
        <v>0.10721137981291437</v>
      </c>
      <c r="AM61">
        <f>Sectoral_GDP!AM61/GDP!AL$2</f>
        <v>0.10724129689572323</v>
      </c>
      <c r="AN61">
        <f>Sectoral_GDP!AN61/GDP!AM$2</f>
        <v>0.10723758355627526</v>
      </c>
      <c r="AO61">
        <f>Sectoral_GDP!AO61/GDP!AN$2</f>
        <v>0.1072177717872468</v>
      </c>
      <c r="AP61">
        <f>Sectoral_GDP!AP61/GDP!AO$2</f>
        <v>0.10718314867209079</v>
      </c>
      <c r="AQ61">
        <f>Sectoral_GDP!AQ61/GDP!AP$2</f>
        <v>0.10713226573172195</v>
      </c>
      <c r="AR61">
        <f>Sectoral_GDP!AR61/GDP!AQ$2</f>
        <v>0.10706280132454159</v>
      </c>
      <c r="AS61">
        <f>Sectoral_GDP!AS61/GDP!AR$2</f>
        <v>0.10697324403596672</v>
      </c>
      <c r="AT61">
        <f>Sectoral_GDP!AT61/GDP!AS$2</f>
        <v>0.10685070719543115</v>
      </c>
      <c r="AU61">
        <f>Sectoral_GDP!AU61/GDP!AT$2</f>
        <v>0.10669520960861657</v>
      </c>
      <c r="AV61">
        <f>Sectoral_GDP!AV61/GDP!AU$2</f>
        <v>0.10650902891636031</v>
      </c>
      <c r="AW61">
        <f>Sectoral_GDP!AW61/GDP!AV$2</f>
        <v>0.10629640723248289</v>
      </c>
      <c r="AX61">
        <f>Sectoral_GDP!AX61/GDP!AW$2</f>
        <v>0.1060630243554077</v>
      </c>
      <c r="AY61">
        <f>Sectoral_GDP!AY61/GDP!AX$2</f>
        <v>0.10581390230907135</v>
      </c>
      <c r="AZ61">
        <f>Sectoral_GDP!AZ61/GDP!AY$2</f>
        <v>0.10555577950390636</v>
      </c>
      <c r="BA61">
        <f>Sectoral_GDP!BA61/GDP!AZ$2</f>
        <v>0.10529571570788664</v>
      </c>
      <c r="BB61">
        <f>Sectoral_GDP!BB61/GDP!BA$2</f>
        <v>0.10503979171914138</v>
      </c>
      <c r="BC61">
        <f>Sectoral_GDP!BC61/GDP!BB$2</f>
        <v>0.10479160906221419</v>
      </c>
      <c r="BD61">
        <f>Sectoral_GDP!BD61/GDP!BC$2</f>
        <v>0.10455136655516245</v>
      </c>
      <c r="BE61">
        <f>Sectoral_GDP!BE61/GDP!BD$2</f>
        <v>0.10431612038016046</v>
      </c>
      <c r="BF61">
        <f>Sectoral_GDP!BF61/GDP!BE$2</f>
        <v>0.10408211200122471</v>
      </c>
      <c r="BG61">
        <f>Sectoral_GDP!BG61/GDP!BF$2</f>
        <v>0.10384677077246912</v>
      </c>
      <c r="BH61">
        <f>Sectoral_GDP!BH61/GDP!BG$2</f>
        <v>0.1036090567863833</v>
      </c>
      <c r="BI61">
        <f>Sectoral_GDP!BI61/GDP!BH$2</f>
        <v>0.10336796230212232</v>
      </c>
      <c r="BJ61">
        <f>Sectoral_GDP!BJ61/GDP!BI$2</f>
        <v>0.10312466669055867</v>
      </c>
      <c r="BK61">
        <f>Sectoral_GDP!BK61/GDP!BJ$2</f>
        <v>0.10288088310589616</v>
      </c>
      <c r="BL61">
        <f>Sectoral_GDP!BL61/GDP!BK$2</f>
        <v>0.10263804519247724</v>
      </c>
    </row>
    <row r="62" spans="1:64" x14ac:dyDescent="0.25">
      <c r="A62" s="3" t="s">
        <v>15</v>
      </c>
      <c r="B62" s="3" t="s">
        <v>3</v>
      </c>
      <c r="C62" t="s">
        <v>33</v>
      </c>
      <c r="D62">
        <f>Sectoral_GDP!D62/GDP!C$2</f>
        <v>6.1077828899483389E-3</v>
      </c>
      <c r="E62">
        <f>Sectoral_GDP!E62/GDP!D$2</f>
        <v>6.0231808241646596E-3</v>
      </c>
      <c r="F62">
        <f>Sectoral_GDP!F62/GDP!E$2</f>
        <v>6.4333023910528205E-3</v>
      </c>
      <c r="G62">
        <f>Sectoral_GDP!G62/GDP!F$2</f>
        <v>8.2337838533587289E-3</v>
      </c>
      <c r="H62">
        <f>Sectoral_GDP!H62/GDP!G$2</f>
        <v>9.8486718814957807E-3</v>
      </c>
      <c r="I62">
        <f>Sectoral_GDP!I62/GDP!H$2</f>
        <v>9.5813132752720128E-3</v>
      </c>
      <c r="J62">
        <f>Sectoral_GDP!J62/GDP!I$2</f>
        <v>9.2998979847924729E-3</v>
      </c>
      <c r="K62">
        <f>Sectoral_GDP!K62/GDP!J$2</f>
        <v>9.5160723600252704E-3</v>
      </c>
      <c r="L62">
        <f>Sectoral_GDP!L62/GDP!K$2</f>
        <v>8.4214709972515091E-3</v>
      </c>
      <c r="M62">
        <f>Sectoral_GDP!M62/GDP!L$2</f>
        <v>8.3004799306992273E-3</v>
      </c>
      <c r="N62">
        <f>Sectoral_GDP!N62/GDP!M$2</f>
        <v>7.7210015190376955E-3</v>
      </c>
      <c r="O62">
        <f>Sectoral_GDP!O62/GDP!N$2</f>
        <v>7.6646478278024864E-3</v>
      </c>
      <c r="P62">
        <f>Sectoral_GDP!P62/GDP!O$2</f>
        <v>8.1234092719627074E-3</v>
      </c>
      <c r="Q62">
        <f>Sectoral_GDP!Q62/GDP!P$2</f>
        <v>8.1345099101714207E-3</v>
      </c>
      <c r="R62">
        <f>Sectoral_GDP!R62/GDP!Q$2</f>
        <v>7.5318390849262026E-3</v>
      </c>
      <c r="S62">
        <f>Sectoral_GDP!S62/GDP!R$2</f>
        <v>4.4024542920949239E-3</v>
      </c>
      <c r="T62">
        <f>Sectoral_GDP!T62/GDP!S$2</f>
        <v>4.5144641403994457E-3</v>
      </c>
      <c r="U62">
        <f>Sectoral_GDP!U62/GDP!T$2</f>
        <v>4.5045432216588846E-3</v>
      </c>
      <c r="V62">
        <f>Sectoral_GDP!V62/GDP!U$2</f>
        <v>4.4578279048244516E-3</v>
      </c>
      <c r="W62">
        <f>Sectoral_GDP!W62/GDP!V$2</f>
        <v>5.0104969445086975E-3</v>
      </c>
      <c r="X62">
        <f>Sectoral_GDP!X62/GDP!W$2</f>
        <v>4.897878905142438E-3</v>
      </c>
      <c r="Y62">
        <f>Sectoral_GDP!Y62/GDP!X$2</f>
        <v>4.7323653835168577E-3</v>
      </c>
      <c r="Z62">
        <f>Sectoral_GDP!Z62/GDP!Y$2</f>
        <v>4.7844457331874136E-3</v>
      </c>
      <c r="AA62">
        <f>Sectoral_GDP!AA62/GDP!Z$2</f>
        <v>4.8387812496028665E-3</v>
      </c>
      <c r="AB62">
        <f>Sectoral_GDP!AB62/GDP!AA$2</f>
        <v>4.9221403325346389E-3</v>
      </c>
      <c r="AC62">
        <f>Sectoral_GDP!AC62/GDP!AB$2</f>
        <v>5.2032602802600005E-3</v>
      </c>
      <c r="AD62">
        <f>Sectoral_GDP!AD62/GDP!AC$2</f>
        <v>5.3930213898482939E-3</v>
      </c>
      <c r="AE62">
        <f>Sectoral_GDP!AE62/GDP!AD$2</f>
        <v>5.3884907512684703E-3</v>
      </c>
      <c r="AF62">
        <f>Sectoral_GDP!AF62/GDP!AE$2</f>
        <v>5.1916126763890298E-3</v>
      </c>
      <c r="AG62">
        <f>Sectoral_GDP!AG62/GDP!AF$2</f>
        <v>5.354806788024055E-3</v>
      </c>
      <c r="AH62">
        <f>Sectoral_GDP!AH62/GDP!AG$2</f>
        <v>5.6581951704875923E-3</v>
      </c>
      <c r="AI62">
        <f>Sectoral_GDP!AI62/GDP!AH$2</f>
        <v>5.4646013146832165E-3</v>
      </c>
      <c r="AJ62">
        <f>Sectoral_GDP!AJ62/GDP!AI$2</f>
        <v>5.604632728532735E-3</v>
      </c>
      <c r="AK62">
        <f>Sectoral_GDP!AK62/GDP!AJ$2</f>
        <v>5.7712929131064974E-3</v>
      </c>
      <c r="AL62">
        <f>Sectoral_GDP!AL62/GDP!AK$2</f>
        <v>5.9596375323761885E-3</v>
      </c>
      <c r="AM62">
        <f>Sectoral_GDP!AM62/GDP!AL$2</f>
        <v>6.13166235516098E-3</v>
      </c>
      <c r="AN62">
        <f>Sectoral_GDP!AN62/GDP!AM$2</f>
        <v>6.3217268842712046E-3</v>
      </c>
      <c r="AO62">
        <f>Sectoral_GDP!AO62/GDP!AN$2</f>
        <v>6.5117768992794004E-3</v>
      </c>
      <c r="AP62">
        <f>Sectoral_GDP!AP62/GDP!AO$2</f>
        <v>6.7009986335088206E-3</v>
      </c>
      <c r="AQ62">
        <f>Sectoral_GDP!AQ62/GDP!AP$2</f>
        <v>6.8885208299261091E-3</v>
      </c>
      <c r="AR62">
        <f>Sectoral_GDP!AR62/GDP!AQ$2</f>
        <v>7.0884228399675266E-3</v>
      </c>
      <c r="AS62">
        <f>Sectoral_GDP!AS62/GDP!AR$2</f>
        <v>7.2840702084598346E-3</v>
      </c>
      <c r="AT62">
        <f>Sectoral_GDP!AT62/GDP!AS$2</f>
        <v>7.4740129873135819E-3</v>
      </c>
      <c r="AU62">
        <f>Sectoral_GDP!AU62/GDP!AT$2</f>
        <v>7.6576670175466524E-3</v>
      </c>
      <c r="AV62">
        <f>Sectoral_GDP!AV62/GDP!AU$2</f>
        <v>7.8478291560573673E-3</v>
      </c>
      <c r="AW62">
        <f>Sectoral_GDP!AW62/GDP!AV$2</f>
        <v>8.0301143582153546E-3</v>
      </c>
      <c r="AX62">
        <f>Sectoral_GDP!AX62/GDP!AW$2</f>
        <v>8.2167266264789995E-3</v>
      </c>
      <c r="AY62">
        <f>Sectoral_GDP!AY62/GDP!AX$2</f>
        <v>8.3952293366350034E-3</v>
      </c>
      <c r="AZ62">
        <f>Sectoral_GDP!AZ62/GDP!AY$2</f>
        <v>8.5773762691380359E-3</v>
      </c>
      <c r="BA62">
        <f>Sectoral_GDP!BA62/GDP!AZ$2</f>
        <v>8.7508976977945675E-3</v>
      </c>
      <c r="BB62">
        <f>Sectoral_GDP!BB62/GDP!BA$2</f>
        <v>8.9269066317811951E-3</v>
      </c>
      <c r="BC62">
        <f>Sectoral_GDP!BC62/GDP!BB$2</f>
        <v>9.0938728278231462E-3</v>
      </c>
      <c r="BD62">
        <f>Sectoral_GDP!BD62/GDP!BC$2</f>
        <v>9.2612162551665659E-3</v>
      </c>
      <c r="BE62">
        <f>Sectoral_GDP!BE62/GDP!BD$2</f>
        <v>9.428038590693277E-3</v>
      </c>
      <c r="BF62">
        <f>Sectoral_GDP!BF62/GDP!BE$2</f>
        <v>9.5838618633683845E-3</v>
      </c>
      <c r="BG62">
        <f>Sectoral_GDP!BG62/GDP!BF$2</f>
        <v>9.7101842819708704E-3</v>
      </c>
      <c r="BH62">
        <f>Sectoral_GDP!BH62/GDP!BG$2</f>
        <v>9.8542091567514218E-3</v>
      </c>
      <c r="BI62">
        <f>Sectoral_GDP!BI62/GDP!BH$2</f>
        <v>1.0067243465455331E-2</v>
      </c>
      <c r="BJ62">
        <f>Sectoral_GDP!BJ62/GDP!BI$2</f>
        <v>1.0172833597278596E-2</v>
      </c>
      <c r="BK62">
        <f>Sectoral_GDP!BK62/GDP!BJ$2</f>
        <v>1.0344802373914021E-2</v>
      </c>
      <c r="BL62">
        <f>Sectoral_GDP!BL62/GDP!BK$2</f>
        <v>1.0417490097684267E-2</v>
      </c>
    </row>
    <row r="63" spans="1:64" x14ac:dyDescent="0.25">
      <c r="A63" s="3" t="s">
        <v>15</v>
      </c>
      <c r="B63" s="3" t="s">
        <v>3</v>
      </c>
      <c r="C63" t="s">
        <v>34</v>
      </c>
      <c r="D63" s="6">
        <f>Sectoral_GDP!D63/GDP!C$2</f>
        <v>6.4106694411588897E-3</v>
      </c>
      <c r="E63" s="6">
        <f>Sectoral_GDP!E63/GDP!D$2</f>
        <v>7.9811794951407233E-3</v>
      </c>
      <c r="F63" s="6">
        <f>Sectoral_GDP!F63/GDP!E$2</f>
        <v>1.0448904383661287E-2</v>
      </c>
      <c r="G63" s="6">
        <f>Sectoral_GDP!G63/GDP!F$2</f>
        <v>1.1622540985064949E-2</v>
      </c>
      <c r="H63" s="6">
        <f>Sectoral_GDP!H63/GDP!G$2</f>
        <v>9.8327141511397927E-3</v>
      </c>
      <c r="I63" s="6">
        <f>Sectoral_GDP!I63/GDP!H$2</f>
        <v>9.085917387343493E-3</v>
      </c>
      <c r="J63" s="6">
        <f>Sectoral_GDP!J63/GDP!I$2</f>
        <v>1.0230233793724425E-2</v>
      </c>
      <c r="K63" s="6">
        <f>Sectoral_GDP!K63/GDP!J$2</f>
        <v>8.0952992007025174E-3</v>
      </c>
      <c r="L63" s="6">
        <f>Sectoral_GDP!L63/GDP!K$2</f>
        <v>7.8372338482444997E-3</v>
      </c>
      <c r="M63" s="6">
        <f>Sectoral_GDP!M63/GDP!L$2</f>
        <v>8.5013843136823395E-3</v>
      </c>
      <c r="N63" s="6">
        <f>Sectoral_GDP!N63/GDP!M$2</f>
        <v>8.9400087139689614E-3</v>
      </c>
      <c r="O63" s="6">
        <f>Sectoral_GDP!O63/GDP!N$2</f>
        <v>8.5732647774584819E-3</v>
      </c>
      <c r="P63" s="6">
        <f>Sectoral_GDP!P63/GDP!O$2</f>
        <v>7.4637033153768483E-3</v>
      </c>
      <c r="Q63" s="6">
        <f>Sectoral_GDP!Q63/GDP!P$2</f>
        <v>7.4775917760273652E-3</v>
      </c>
      <c r="R63" s="6">
        <f>Sectoral_GDP!R63/GDP!Q$2</f>
        <v>7.745838117911308E-3</v>
      </c>
      <c r="S63" s="6">
        <f>Sectoral_GDP!S63/GDP!R$2</f>
        <v>7.6309227418152568E-3</v>
      </c>
      <c r="T63" s="6">
        <f>Sectoral_GDP!T63/GDP!S$2</f>
        <v>7.825073195635749E-3</v>
      </c>
      <c r="U63" s="6">
        <f>Sectoral_GDP!U63/GDP!T$2</f>
        <v>7.9345841114501926E-3</v>
      </c>
      <c r="V63" s="6">
        <f>Sectoral_GDP!V63/GDP!U$2</f>
        <v>7.5979074625874441E-3</v>
      </c>
      <c r="W63" s="6">
        <f>Sectoral_GDP!W63/GDP!V$2</f>
        <v>6.8921820850745318E-3</v>
      </c>
      <c r="X63" s="6">
        <f>Sectoral_GDP!X63/GDP!W$2</f>
        <v>8.2850676610388523E-3</v>
      </c>
      <c r="Y63" s="6">
        <f>Sectoral_GDP!Y63/GDP!X$2</f>
        <v>7.7237850901344992E-3</v>
      </c>
      <c r="Z63" s="6">
        <f>Sectoral_GDP!Z63/GDP!Y$2</f>
        <v>6.8445949100276477E-3</v>
      </c>
      <c r="AA63" s="6">
        <f>Sectoral_GDP!AA63/GDP!Z$2</f>
        <v>6.667959899157385E-3</v>
      </c>
      <c r="AB63" s="6">
        <f>Sectoral_GDP!AB63/GDP!AA$2</f>
        <v>9.1211880474368397E-3</v>
      </c>
      <c r="AC63" s="6">
        <f>Sectoral_GDP!AC63/GDP!AB$2</f>
        <v>1.0374197046359146E-2</v>
      </c>
      <c r="AD63" s="6">
        <f>Sectoral_GDP!AD63/GDP!AC$2</f>
        <v>1.0483318615554389E-2</v>
      </c>
      <c r="AE63" s="6">
        <f>Sectoral_GDP!AE63/GDP!AD$2</f>
        <v>1.1100824541761006E-2</v>
      </c>
      <c r="AF63" s="6">
        <f>Sectoral_GDP!AF63/GDP!AE$2</f>
        <v>1.0695236211700003E-2</v>
      </c>
      <c r="AG63" s="6">
        <f>Sectoral_GDP!AG63/GDP!AF$2</f>
        <v>1.1031432241930263E-2</v>
      </c>
      <c r="AH63" s="6">
        <f>Sectoral_GDP!AH63/GDP!AG$2</f>
        <v>1.1731876045195787E-2</v>
      </c>
      <c r="AI63" s="6">
        <f>Sectoral_GDP!AI63/GDP!AH$2</f>
        <v>1.1403796789146957E-2</v>
      </c>
      <c r="AJ63" s="6">
        <f>Sectoral_GDP!AJ63/GDP!AI$2</f>
        <v>1.1771711004699583E-2</v>
      </c>
      <c r="AK63" s="6">
        <f>Sectoral_GDP!AK63/GDP!AJ$2</f>
        <v>1.2200201272629886E-2</v>
      </c>
      <c r="AL63" s="6">
        <f>Sectoral_GDP!AL63/GDP!AK$2</f>
        <v>1.2679880795686832E-2</v>
      </c>
      <c r="AM63" s="6">
        <f>Sectoral_GDP!AM63/GDP!AL$2</f>
        <v>1.3130310668826407E-2</v>
      </c>
      <c r="AN63" s="6">
        <f>Sectoral_GDP!AN63/GDP!AM$2</f>
        <v>1.3624919482745957E-2</v>
      </c>
      <c r="AO63" s="6">
        <f>Sectoral_GDP!AO63/GDP!AN$2</f>
        <v>1.4125348570165997E-2</v>
      </c>
      <c r="AP63" s="6">
        <f>Sectoral_GDP!AP63/GDP!AO$2</f>
        <v>1.4629875688976534E-2</v>
      </c>
      <c r="AQ63" s="6">
        <f>Sectoral_GDP!AQ63/GDP!AP$2</f>
        <v>1.5136606750245325E-2</v>
      </c>
      <c r="AR63" s="6">
        <f>Sectoral_GDP!AR63/GDP!AQ$2</f>
        <v>1.5676662693610222E-2</v>
      </c>
      <c r="AS63" s="6">
        <f>Sectoral_GDP!AS63/GDP!AR$2</f>
        <v>1.6213604174643532E-2</v>
      </c>
      <c r="AT63" s="6">
        <f>Sectoral_GDP!AT63/GDP!AS$2</f>
        <v>1.6744058662036154E-2</v>
      </c>
      <c r="AU63" s="6">
        <f>Sectoral_GDP!AU63/GDP!AT$2</f>
        <v>1.7266519839112978E-2</v>
      </c>
      <c r="AV63" s="6">
        <f>Sectoral_GDP!AV63/GDP!AU$2</f>
        <v>1.7809811379900505E-2</v>
      </c>
      <c r="AW63" s="6">
        <f>Sectoral_GDP!AW63/GDP!AV$2</f>
        <v>1.8341419993237653E-2</v>
      </c>
      <c r="AX63" s="6">
        <f>Sectoral_GDP!AX63/GDP!AW$2</f>
        <v>1.8889110583301096E-2</v>
      </c>
      <c r="AY63" s="6">
        <f>Sectoral_GDP!AY63/GDP!AX$2</f>
        <v>1.9424358320550748E-2</v>
      </c>
      <c r="AZ63" s="6">
        <f>Sectoral_GDP!AZ63/GDP!AY$2</f>
        <v>1.9974228970479832E-2</v>
      </c>
      <c r="BA63" s="6">
        <f>Sectoral_GDP!BA63/GDP!AZ$2</f>
        <v>2.0510186730826465E-2</v>
      </c>
      <c r="BB63" s="6">
        <f>Sectoral_GDP!BB63/GDP!BA$2</f>
        <v>2.1058112699923203E-2</v>
      </c>
      <c r="BC63" s="6">
        <f>Sectoral_GDP!BC63/GDP!BB$2</f>
        <v>2.1590802034322554E-2</v>
      </c>
      <c r="BD63" s="6">
        <f>Sectoral_GDP!BD63/GDP!BC$2</f>
        <v>2.2130405399578071E-2</v>
      </c>
      <c r="BE63" s="6">
        <f>Sectoral_GDP!BE63/GDP!BD$2</f>
        <v>2.2674835313279983E-2</v>
      </c>
      <c r="BF63" s="6">
        <f>Sectoral_GDP!BF63/GDP!BE$2</f>
        <v>2.3198760472582361E-2</v>
      </c>
      <c r="BG63" s="6">
        <f>Sectoral_GDP!BG63/GDP!BF$2</f>
        <v>2.3656645026037482E-2</v>
      </c>
      <c r="BH63" s="6">
        <f>Sectoral_GDP!BH63/GDP!BG$2</f>
        <v>2.4162891435930322E-2</v>
      </c>
      <c r="BI63" s="6">
        <f>Sectoral_GDP!BI63/GDP!BH$2</f>
        <v>2.4845008175500841E-2</v>
      </c>
      <c r="BJ63" s="6">
        <f>Sectoral_GDP!BJ63/GDP!BI$2</f>
        <v>2.5268063422013709E-2</v>
      </c>
      <c r="BK63" s="6">
        <f>Sectoral_GDP!BK63/GDP!BJ$2</f>
        <v>2.586149706457571E-2</v>
      </c>
      <c r="BL63" s="6">
        <f>Sectoral_GDP!BL63/GDP!BK$2</f>
        <v>2.6211749278044299E-2</v>
      </c>
    </row>
    <row r="64" spans="1:64" x14ac:dyDescent="0.25">
      <c r="A64" s="3" t="s">
        <v>15</v>
      </c>
      <c r="B64" s="3" t="s">
        <v>3</v>
      </c>
      <c r="C64" t="s">
        <v>35</v>
      </c>
      <c r="D64" s="12">
        <f>Sectoral_GDP!D64/GDP!C$2</f>
        <v>1.8906503857524356E-3</v>
      </c>
      <c r="E64" s="12">
        <f>Sectoral_GDP!E64/GDP!D$2</f>
        <v>2.2190666191484161E-3</v>
      </c>
      <c r="F64" s="12">
        <f>Sectoral_GDP!F64/GDP!E$2</f>
        <v>2.429529956654671E-3</v>
      </c>
      <c r="G64" s="12">
        <f>Sectoral_GDP!G64/GDP!F$2</f>
        <v>2.5222368367166974E-3</v>
      </c>
      <c r="H64" s="12">
        <f>Sectoral_GDP!H64/GDP!G$2</f>
        <v>2.3292785829954459E-3</v>
      </c>
      <c r="I64" s="12">
        <f>Sectoral_GDP!I64/GDP!H$2</f>
        <v>2.2711362747162693E-3</v>
      </c>
      <c r="J64" s="12">
        <f>Sectoral_GDP!J64/GDP!I$2</f>
        <v>2.6253548861266841E-3</v>
      </c>
      <c r="K64" s="12">
        <f>Sectoral_GDP!K64/GDP!J$2</f>
        <v>2.4977675618954665E-3</v>
      </c>
      <c r="L64" s="12">
        <f>Sectoral_GDP!L64/GDP!K$2</f>
        <v>2.3135662941987005E-3</v>
      </c>
      <c r="M64" s="12">
        <f>Sectoral_GDP!M64/GDP!L$2</f>
        <v>1.9966931684377949E-3</v>
      </c>
      <c r="N64" s="12">
        <f>Sectoral_GDP!N64/GDP!M$2</f>
        <v>1.6290008042553147E-3</v>
      </c>
      <c r="O64" s="12">
        <f>Sectoral_GDP!O64/GDP!N$2</f>
        <v>1.5663519291666428E-3</v>
      </c>
      <c r="P64" s="12">
        <f>Sectoral_GDP!P64/GDP!O$2</f>
        <v>1.3379409173808385E-3</v>
      </c>
      <c r="Q64" s="12">
        <f>Sectoral_GDP!Q64/GDP!P$2</f>
        <v>1.3854018621151372E-3</v>
      </c>
      <c r="R64" s="12">
        <f>Sectoral_GDP!R64/GDP!Q$2</f>
        <v>1.4039859137408811E-3</v>
      </c>
      <c r="S64" s="12">
        <f>Sectoral_GDP!S64/GDP!R$2</f>
        <v>5.0415259538442157E-4</v>
      </c>
      <c r="T64" s="12">
        <f>Sectoral_GDP!T64/GDP!S$2</f>
        <v>5.1697954416904249E-4</v>
      </c>
      <c r="U64" s="12">
        <f>Sectoral_GDP!U64/GDP!T$2</f>
        <v>5.5317346158517092E-4</v>
      </c>
      <c r="V64" s="12">
        <f>Sectoral_GDP!V64/GDP!U$2</f>
        <v>5.5527833535010552E-4</v>
      </c>
      <c r="W64" s="12">
        <f>Sectoral_GDP!W64/GDP!V$2</f>
        <v>6.000849589559347E-4</v>
      </c>
      <c r="X64" s="12">
        <f>Sectoral_GDP!X64/GDP!W$2</f>
        <v>6.0955991665904215E-4</v>
      </c>
      <c r="Y64" s="12">
        <f>Sectoral_GDP!Y64/GDP!X$2</f>
        <v>6.1838719949605799E-4</v>
      </c>
      <c r="Z64" s="12">
        <f>Sectoral_GDP!Z64/GDP!Y$2</f>
        <v>6.1221037390105711E-4</v>
      </c>
      <c r="AA64" s="12">
        <f>Sectoral_GDP!AA64/GDP!Z$2</f>
        <v>6.1314194143464453E-4</v>
      </c>
      <c r="AB64" s="12">
        <f>Sectoral_GDP!AB64/GDP!AA$2</f>
        <v>5.9210238125844978E-4</v>
      </c>
      <c r="AC64" s="12">
        <f>Sectoral_GDP!AC64/GDP!AB$2</f>
        <v>5.2969010924439845E-4</v>
      </c>
      <c r="AD64" s="12">
        <f>Sectoral_GDP!AD64/GDP!AC$2</f>
        <v>5.8300105611627242E-4</v>
      </c>
      <c r="AE64" s="12">
        <f>Sectoral_GDP!AE64/GDP!AD$2</f>
        <v>5.939198244920374E-4</v>
      </c>
      <c r="AF64" s="12">
        <f>Sectoral_GDP!AF64/GDP!AE$2</f>
        <v>5.7221990941819158E-4</v>
      </c>
      <c r="AG64" s="12">
        <f>Sectoral_GDP!AG64/GDP!AF$2</f>
        <v>5.9020717572603445E-4</v>
      </c>
      <c r="AH64" s="12">
        <f>Sectoral_GDP!AH64/GDP!AG$2</f>
        <v>6.3681641047274576E-4</v>
      </c>
      <c r="AI64" s="12">
        <f>Sectoral_GDP!AI64/GDP!AH$2</f>
        <v>6.2801562276081915E-4</v>
      </c>
      <c r="AJ64" s="12">
        <f>Sectoral_GDP!AJ64/GDP!AI$2</f>
        <v>6.5771048673280916E-4</v>
      </c>
      <c r="AK64" s="12">
        <f>Sectoral_GDP!AK64/GDP!AJ$2</f>
        <v>6.9157035322347658E-4</v>
      </c>
      <c r="AL64" s="12">
        <f>Sectoral_GDP!AL64/GDP!AK$2</f>
        <v>7.2922028272194572E-4</v>
      </c>
      <c r="AM64" s="12">
        <f>Sectoral_GDP!AM64/GDP!AL$2</f>
        <v>7.6611288693450414E-4</v>
      </c>
      <c r="AN64" s="12">
        <f>Sectoral_GDP!AN64/GDP!AM$2</f>
        <v>8.0653999372406462E-4</v>
      </c>
      <c r="AO64" s="12">
        <f>Sectoral_GDP!AO64/GDP!AN$2</f>
        <v>8.4833099295706467E-4</v>
      </c>
      <c r="AP64" s="12">
        <f>Sectoral_GDP!AP64/GDP!AO$2</f>
        <v>8.9141716634629897E-4</v>
      </c>
      <c r="AQ64" s="12">
        <f>Sectoral_GDP!AQ64/GDP!AP$2</f>
        <v>9.3571390301474817E-4</v>
      </c>
      <c r="AR64" s="12">
        <f>Sectoral_GDP!AR64/GDP!AQ$2</f>
        <v>9.8320112164445466E-4</v>
      </c>
      <c r="AS64" s="12">
        <f>Sectoral_GDP!AS64/GDP!AR$2</f>
        <v>1.0316740692633132E-3</v>
      </c>
      <c r="AT64" s="12">
        <f>Sectoral_GDP!AT64/GDP!AS$2</f>
        <v>1.0809307766192194E-3</v>
      </c>
      <c r="AU64" s="12">
        <f>Sectoral_GDP!AU64/GDP!AT$2</f>
        <v>1.1308790395718092E-3</v>
      </c>
      <c r="AV64" s="12">
        <f>Sectoral_GDP!AV64/GDP!AU$2</f>
        <v>1.1834362268646895E-3</v>
      </c>
      <c r="AW64" s="12">
        <f>Sectoral_GDP!AW64/GDP!AV$2</f>
        <v>1.2364959334677992E-3</v>
      </c>
      <c r="AX64" s="12">
        <f>Sectoral_GDP!AX64/GDP!AW$2</f>
        <v>1.2919492166030089E-3</v>
      </c>
      <c r="AY64" s="12">
        <f>Sectoral_GDP!AY64/GDP!AX$2</f>
        <v>1.3478911184838141E-3</v>
      </c>
      <c r="AZ64" s="12">
        <f>Sectoral_GDP!AZ64/GDP!AY$2</f>
        <v>1.4062170258000643E-3</v>
      </c>
      <c r="BA64" s="12">
        <f>Sectoral_GDP!BA64/GDP!AZ$2</f>
        <v>1.4649612572451239E-3</v>
      </c>
      <c r="BB64" s="12">
        <f>Sectoral_GDP!BB64/GDP!BA$2</f>
        <v>1.5259846591928377E-3</v>
      </c>
      <c r="BC64" s="12">
        <f>Sectoral_GDP!BC64/GDP!BB$2</f>
        <v>1.5873536485438498E-3</v>
      </c>
      <c r="BD64" s="12">
        <f>Sectoral_GDP!BD64/GDP!BC$2</f>
        <v>1.6507012716399428E-3</v>
      </c>
      <c r="BE64" s="12">
        <f>Sectoral_GDP!BE64/GDP!BD$2</f>
        <v>1.7159216528792839E-3</v>
      </c>
      <c r="BF64" s="12">
        <f>Sectoral_GDP!BF64/GDP!BE$2</f>
        <v>1.7811163529062456E-3</v>
      </c>
      <c r="BG64" s="12">
        <f>Sectoral_GDP!BG64/GDP!BF$2</f>
        <v>1.8427009539274694E-3</v>
      </c>
      <c r="BH64" s="12">
        <f>Sectoral_GDP!BH64/GDP!BG$2</f>
        <v>1.909522618168279E-3</v>
      </c>
      <c r="BI64" s="12">
        <f>Sectoral_GDP!BI64/GDP!BH$2</f>
        <v>1.9919995934929132E-3</v>
      </c>
      <c r="BJ64" s="12">
        <f>Sectoral_GDP!BJ64/GDP!BI$2</f>
        <v>2.055399548976696E-3</v>
      </c>
      <c r="BK64" s="12">
        <f>Sectoral_GDP!BK64/GDP!BJ$2</f>
        <v>2.1342837473085261E-3</v>
      </c>
      <c r="BL64" s="12">
        <f>Sectoral_GDP!BL64/GDP!BK$2</f>
        <v>2.1946673255238951E-3</v>
      </c>
    </row>
    <row r="65" spans="1:64" x14ac:dyDescent="0.25">
      <c r="A65" s="3" t="s">
        <v>15</v>
      </c>
      <c r="B65" s="3" t="s">
        <v>3</v>
      </c>
      <c r="C65" t="s">
        <v>36</v>
      </c>
      <c r="D65">
        <f>Sectoral_GDP!D65/GDP!C$2</f>
        <v>8.6766267820044349E-3</v>
      </c>
      <c r="E65">
        <f>Sectoral_GDP!E65/GDP!D$2</f>
        <v>9.5428828171463167E-3</v>
      </c>
      <c r="F65">
        <f>Sectoral_GDP!F65/GDP!E$2</f>
        <v>1.0819849765757934E-2</v>
      </c>
      <c r="G65">
        <f>Sectoral_GDP!G65/GDP!F$2</f>
        <v>1.229393680438972E-2</v>
      </c>
      <c r="H65">
        <f>Sectoral_GDP!H65/GDP!G$2</f>
        <v>1.2525599482107311E-2</v>
      </c>
      <c r="I65">
        <f>Sectoral_GDP!I65/GDP!H$2</f>
        <v>1.1663284910823662E-2</v>
      </c>
      <c r="J65">
        <f>Sectoral_GDP!J65/GDP!I$2</f>
        <v>1.2096125335455322E-2</v>
      </c>
      <c r="K65">
        <f>Sectoral_GDP!K65/GDP!J$2</f>
        <v>1.1180376221392251E-2</v>
      </c>
      <c r="L65">
        <f>Sectoral_GDP!L65/GDP!K$2</f>
        <v>1.0288119459765339E-2</v>
      </c>
      <c r="M65">
        <f>Sectoral_GDP!M65/GDP!L$2</f>
        <v>9.9730308484296433E-3</v>
      </c>
      <c r="N65">
        <f>Sectoral_GDP!N65/GDP!M$2</f>
        <v>9.3562298874355007E-3</v>
      </c>
      <c r="O65">
        <f>Sectoral_GDP!O65/GDP!N$2</f>
        <v>9.1678612147751797E-3</v>
      </c>
      <c r="P65">
        <f>Sectoral_GDP!P65/GDP!O$2</f>
        <v>8.8011271539708835E-3</v>
      </c>
      <c r="Q65">
        <f>Sectoral_GDP!Q65/GDP!P$2</f>
        <v>8.7308932894205327E-3</v>
      </c>
      <c r="R65">
        <f>Sectoral_GDP!R65/GDP!Q$2</f>
        <v>8.6189310210556258E-3</v>
      </c>
      <c r="S65">
        <f>Sectoral_GDP!S65/GDP!R$2</f>
        <v>8.8812162167267381E-3</v>
      </c>
      <c r="T65">
        <f>Sectoral_GDP!T65/GDP!S$2</f>
        <v>9.1071773772960687E-3</v>
      </c>
      <c r="U65">
        <f>Sectoral_GDP!U65/GDP!T$2</f>
        <v>9.7552312841630885E-3</v>
      </c>
      <c r="V65">
        <f>Sectoral_GDP!V65/GDP!U$2</f>
        <v>9.3441429163830716E-3</v>
      </c>
      <c r="W65">
        <f>Sectoral_GDP!W65/GDP!V$2</f>
        <v>1.0478633560490074E-2</v>
      </c>
      <c r="X65">
        <f>Sectoral_GDP!X65/GDP!W$2</f>
        <v>1.1026504380527297E-2</v>
      </c>
      <c r="Y65">
        <f>Sectoral_GDP!Y65/GDP!X$2</f>
        <v>1.159035192436101E-2</v>
      </c>
      <c r="Z65">
        <f>Sectoral_GDP!Z65/GDP!Y$2</f>
        <v>1.2312936214329414E-2</v>
      </c>
      <c r="AA65">
        <f>Sectoral_GDP!AA65/GDP!Z$2</f>
        <v>1.2687081629105123E-2</v>
      </c>
      <c r="AB65">
        <f>Sectoral_GDP!AB65/GDP!AA$2</f>
        <v>1.2373692465466244E-2</v>
      </c>
      <c r="AC65">
        <f>Sectoral_GDP!AC65/GDP!AB$2</f>
        <v>1.2900456264995627E-2</v>
      </c>
      <c r="AD65">
        <f>Sectoral_GDP!AD65/GDP!AC$2</f>
        <v>1.3109705436490978E-2</v>
      </c>
      <c r="AE65">
        <f>Sectoral_GDP!AE65/GDP!AD$2</f>
        <v>1.2670778643635481E-2</v>
      </c>
      <c r="AF65">
        <f>Sectoral_GDP!AF65/GDP!AE$2</f>
        <v>1.2207829253586886E-2</v>
      </c>
      <c r="AG65">
        <f>Sectoral_GDP!AG65/GDP!AF$2</f>
        <v>1.2591572412835181E-2</v>
      </c>
      <c r="AH65">
        <f>Sectoral_GDP!AH65/GDP!AG$2</f>
        <v>1.3355587252598321E-2</v>
      </c>
      <c r="AI65">
        <f>Sectoral_GDP!AI65/GDP!AH$2</f>
        <v>1.294769470379703E-2</v>
      </c>
      <c r="AJ65">
        <f>Sectoral_GDP!AJ65/GDP!AI$2</f>
        <v>1.33299963314616E-2</v>
      </c>
      <c r="AK65">
        <f>Sectoral_GDP!AK65/GDP!AJ$2</f>
        <v>1.3778593613145639E-2</v>
      </c>
      <c r="AL65">
        <f>Sectoral_GDP!AL65/GDP!AK$2</f>
        <v>1.4282378035027543E-2</v>
      </c>
      <c r="AM65">
        <f>Sectoral_GDP!AM65/GDP!AL$2</f>
        <v>1.4750536367145965E-2</v>
      </c>
      <c r="AN65">
        <f>Sectoral_GDP!AN65/GDP!AM$2</f>
        <v>1.5265611755408668E-2</v>
      </c>
      <c r="AO65">
        <f>Sectoral_GDP!AO65/GDP!AN$2</f>
        <v>1.5784357171059804E-2</v>
      </c>
      <c r="AP65">
        <f>Sectoral_GDP!AP65/GDP!AO$2</f>
        <v>1.6304812896058462E-2</v>
      </c>
      <c r="AQ65">
        <f>Sectoral_GDP!AQ65/GDP!AP$2</f>
        <v>1.6824848768933687E-2</v>
      </c>
      <c r="AR65">
        <f>Sectoral_GDP!AR65/GDP!AQ$2</f>
        <v>1.7378957157699625E-2</v>
      </c>
      <c r="AS65">
        <f>Sectoral_GDP!AS65/GDP!AR$2</f>
        <v>1.7926566751836296E-2</v>
      </c>
      <c r="AT65">
        <f>Sectoral_GDP!AT65/GDP!AS$2</f>
        <v>1.8463998266062404E-2</v>
      </c>
      <c r="AU65">
        <f>Sectoral_GDP!AU65/GDP!AT$2</f>
        <v>1.8989664126701892E-2</v>
      </c>
      <c r="AV65">
        <f>Sectoral_GDP!AV65/GDP!AU$2</f>
        <v>1.9535262386674919E-2</v>
      </c>
      <c r="AW65">
        <f>Sectoral_GDP!AW65/GDP!AV$2</f>
        <v>2.006505442577107E-2</v>
      </c>
      <c r="AX65">
        <f>Sectoral_GDP!AX65/GDP!AW$2</f>
        <v>2.0609447680987155E-2</v>
      </c>
      <c r="AY65">
        <f>Sectoral_GDP!AY65/GDP!AX$2</f>
        <v>2.1137274255276523E-2</v>
      </c>
      <c r="AZ65">
        <f>Sectoral_GDP!AZ65/GDP!AY$2</f>
        <v>2.1678028511032114E-2</v>
      </c>
      <c r="BA65">
        <f>Sectoral_GDP!BA65/GDP!AZ$2</f>
        <v>2.2200708322282985E-2</v>
      </c>
      <c r="BB65">
        <f>Sectoral_GDP!BB65/GDP!BA$2</f>
        <v>2.2733385672097012E-2</v>
      </c>
      <c r="BC65">
        <f>Sectoral_GDP!BC65/GDP!BB$2</f>
        <v>2.3246678379738005E-2</v>
      </c>
      <c r="BD65">
        <f>Sectoral_GDP!BD65/GDP!BC$2</f>
        <v>2.3764515194945889E-2</v>
      </c>
      <c r="BE65">
        <f>Sectoral_GDP!BE65/GDP!BD$2</f>
        <v>2.4284613075642291E-2</v>
      </c>
      <c r="BF65">
        <f>Sectoral_GDP!BF65/GDP!BE$2</f>
        <v>2.4779884925814885E-2</v>
      </c>
      <c r="BG65">
        <f>Sectoral_GDP!BG65/GDP!BF$2</f>
        <v>2.5202006267314767E-2</v>
      </c>
      <c r="BH65">
        <f>Sectoral_GDP!BH65/GDP!BG$2</f>
        <v>2.5673100568708696E-2</v>
      </c>
      <c r="BI65">
        <f>Sectoral_GDP!BI65/GDP!BH$2</f>
        <v>2.6327887956180539E-2</v>
      </c>
      <c r="BJ65">
        <f>Sectoral_GDP!BJ65/GDP!BI$2</f>
        <v>2.6705228169412388E-2</v>
      </c>
      <c r="BK65">
        <f>Sectoral_GDP!BK65/GDP!BJ$2</f>
        <v>2.7259975036493057E-2</v>
      </c>
      <c r="BL65">
        <f>Sectoral_GDP!BL65/GDP!BK$2</f>
        <v>2.7555941548713235E-2</v>
      </c>
    </row>
    <row r="66" spans="1:64" x14ac:dyDescent="0.25">
      <c r="A66" s="3" t="s">
        <v>16</v>
      </c>
      <c r="B66" s="3" t="s">
        <v>3</v>
      </c>
      <c r="C66" t="s">
        <v>33</v>
      </c>
      <c r="D66">
        <f>Sectoral_GDP!D66/GDP!C$2</f>
        <v>1.704889632469624E-2</v>
      </c>
      <c r="E66">
        <f>Sectoral_GDP!E66/GDP!D$2</f>
        <v>1.7496758171015325E-2</v>
      </c>
      <c r="F66">
        <f>Sectoral_GDP!F66/GDP!E$2</f>
        <v>1.7232943374832724E-2</v>
      </c>
      <c r="G66">
        <f>Sectoral_GDP!G66/GDP!F$2</f>
        <v>1.8490171073492538E-2</v>
      </c>
      <c r="H66">
        <f>Sectoral_GDP!H66/GDP!G$2</f>
        <v>2.0269164138209311E-2</v>
      </c>
      <c r="I66">
        <f>Sectoral_GDP!I66/GDP!H$2</f>
        <v>2.0026882509666454E-2</v>
      </c>
      <c r="J66">
        <f>Sectoral_GDP!J66/GDP!I$2</f>
        <v>2.0967275605084944E-2</v>
      </c>
      <c r="K66">
        <f>Sectoral_GDP!K66/GDP!J$2</f>
        <v>2.0322375873385472E-2</v>
      </c>
      <c r="L66">
        <f>Sectoral_GDP!L66/GDP!K$2</f>
        <v>2.0151019098349199E-2</v>
      </c>
      <c r="M66">
        <f>Sectoral_GDP!M66/GDP!L$2</f>
        <v>1.9200240763800135E-2</v>
      </c>
      <c r="N66">
        <f>Sectoral_GDP!N66/GDP!M$2</f>
        <v>1.8523483622218978E-2</v>
      </c>
      <c r="O66">
        <f>Sectoral_GDP!O66/GDP!N$2</f>
        <v>1.7886640858287513E-2</v>
      </c>
      <c r="P66">
        <f>Sectoral_GDP!P66/GDP!O$2</f>
        <v>1.728705031040758E-2</v>
      </c>
      <c r="Q66">
        <f>Sectoral_GDP!Q66/GDP!P$2</f>
        <v>1.6994523411082152E-2</v>
      </c>
      <c r="R66">
        <f>Sectoral_GDP!R66/GDP!Q$2</f>
        <v>1.6254750101116901E-2</v>
      </c>
      <c r="S66">
        <f>Sectoral_GDP!S66/GDP!R$2</f>
        <v>1.6546464944169448E-2</v>
      </c>
      <c r="T66">
        <f>Sectoral_GDP!T66/GDP!S$2</f>
        <v>1.6675254721411296E-2</v>
      </c>
      <c r="U66">
        <f>Sectoral_GDP!U66/GDP!T$2</f>
        <v>1.769583639492436E-2</v>
      </c>
      <c r="V66">
        <f>Sectoral_GDP!V66/GDP!U$2</f>
        <v>1.9893816064714111E-2</v>
      </c>
      <c r="W66">
        <f>Sectoral_GDP!W66/GDP!V$2</f>
        <v>2.0399082231947068E-2</v>
      </c>
      <c r="X66">
        <f>Sectoral_GDP!X66/GDP!W$2</f>
        <v>1.9967068170358201E-2</v>
      </c>
      <c r="Y66">
        <f>Sectoral_GDP!Y66/GDP!X$2</f>
        <v>2.1545879910376677E-2</v>
      </c>
      <c r="Z66">
        <f>Sectoral_GDP!Z66/GDP!Y$2</f>
        <v>2.0844576015643823E-2</v>
      </c>
      <c r="AA66">
        <f>Sectoral_GDP!AA66/GDP!Z$2</f>
        <v>2.1326486036628095E-2</v>
      </c>
      <c r="AB66">
        <f>Sectoral_GDP!AB66/GDP!AA$2</f>
        <v>2.1729199668143597E-2</v>
      </c>
      <c r="AC66">
        <f>Sectoral_GDP!AC66/GDP!AB$2</f>
        <v>2.2733390729612373E-2</v>
      </c>
      <c r="AD66">
        <f>Sectoral_GDP!AD66/GDP!AC$2</f>
        <v>2.2634003442091349E-2</v>
      </c>
      <c r="AE66">
        <f>Sectoral_GDP!AE66/GDP!AD$2</f>
        <v>2.2159915810516195E-2</v>
      </c>
      <c r="AF66">
        <f>Sectoral_GDP!AF66/GDP!AE$2</f>
        <v>2.2752736803465401E-2</v>
      </c>
      <c r="AG66">
        <f>Sectoral_GDP!AG66/GDP!AF$2</f>
        <v>2.2842138519785522E-2</v>
      </c>
      <c r="AH66">
        <f>Sectoral_GDP!AH66/GDP!AG$2</f>
        <v>2.3392512198211809E-2</v>
      </c>
      <c r="AI66">
        <f>Sectoral_GDP!AI66/GDP!AH$2</f>
        <v>2.3249866715034373E-2</v>
      </c>
      <c r="AJ66">
        <f>Sectoral_GDP!AJ66/GDP!AI$2</f>
        <v>2.3537113695944224E-2</v>
      </c>
      <c r="AK66">
        <f>Sectoral_GDP!AK66/GDP!AJ$2</f>
        <v>2.3868657326543547E-2</v>
      </c>
      <c r="AL66">
        <f>Sectoral_GDP!AL66/GDP!AK$2</f>
        <v>2.4171469153743196E-2</v>
      </c>
      <c r="AM66">
        <f>Sectoral_GDP!AM66/GDP!AL$2</f>
        <v>2.4443480044264086E-2</v>
      </c>
      <c r="AN66">
        <f>Sectoral_GDP!AN66/GDP!AM$2</f>
        <v>2.4685489678007464E-2</v>
      </c>
      <c r="AO66">
        <f>Sectoral_GDP!AO66/GDP!AN$2</f>
        <v>2.490088548342579E-2</v>
      </c>
      <c r="AP66">
        <f>Sectoral_GDP!AP66/GDP!AO$2</f>
        <v>2.5144131547969548E-2</v>
      </c>
      <c r="AQ66">
        <f>Sectoral_GDP!AQ66/GDP!AP$2</f>
        <v>2.5358697580311278E-2</v>
      </c>
      <c r="AR66">
        <f>Sectoral_GDP!AR66/GDP!AQ$2</f>
        <v>2.559593991178755E-2</v>
      </c>
      <c r="AS66">
        <f>Sectoral_GDP!AS66/GDP!AR$2</f>
        <v>2.5752221848641923E-2</v>
      </c>
      <c r="AT66">
        <f>Sectoral_GDP!AT66/GDP!AS$2</f>
        <v>2.5926616138295236E-2</v>
      </c>
      <c r="AU66">
        <f>Sectoral_GDP!AU66/GDP!AT$2</f>
        <v>2.6068656380390732E-2</v>
      </c>
      <c r="AV66">
        <f>Sectoral_GDP!AV66/GDP!AU$2</f>
        <v>2.6225779205932546E-2</v>
      </c>
      <c r="AW66">
        <f>Sectoral_GDP!AW66/GDP!AV$2</f>
        <v>2.6350664191384883E-2</v>
      </c>
      <c r="AX66">
        <f>Sectoral_GDP!AX66/GDP!AW$2</f>
        <v>2.6444831393909778E-2</v>
      </c>
      <c r="AY66">
        <f>Sectoral_GDP!AY66/GDP!AX$2</f>
        <v>2.6512782336829892E-2</v>
      </c>
      <c r="AZ66">
        <f>Sectoral_GDP!AZ66/GDP!AY$2</f>
        <v>2.6597990412167621E-2</v>
      </c>
      <c r="BA66">
        <f>Sectoral_GDP!BA66/GDP!AZ$2</f>
        <v>2.6618101467901716E-2</v>
      </c>
      <c r="BB66">
        <f>Sectoral_GDP!BB66/GDP!BA$2</f>
        <v>2.6656884934445839E-2</v>
      </c>
      <c r="BC66">
        <f>Sectoral_GDP!BC66/GDP!BB$2</f>
        <v>2.6712589245216647E-2</v>
      </c>
      <c r="BD66">
        <f>Sectoral_GDP!BD66/GDP!BC$2</f>
        <v>2.6743321890599452E-2</v>
      </c>
      <c r="BE66">
        <f>Sectoral_GDP!BE66/GDP!BD$2</f>
        <v>2.6786656237629325E-2</v>
      </c>
      <c r="BF66">
        <f>Sectoral_GDP!BF66/GDP!BE$2</f>
        <v>2.6770220284517435E-2</v>
      </c>
      <c r="BG66">
        <f>Sectoral_GDP!BG66/GDP!BF$2</f>
        <v>2.6766893888027842E-2</v>
      </c>
      <c r="BH66">
        <f>Sectoral_GDP!BH66/GDP!BG$2</f>
        <v>2.6741727562663943E-2</v>
      </c>
      <c r="BI66">
        <f>Sectoral_GDP!BI66/GDP!BH$2</f>
        <v>2.6731698383926656E-2</v>
      </c>
      <c r="BJ66">
        <f>Sectoral_GDP!BJ66/GDP!BI$2</f>
        <v>2.6704407882420591E-2</v>
      </c>
      <c r="BK66">
        <f>Sectoral_GDP!BK66/GDP!BJ$2</f>
        <v>2.666165873451487E-2</v>
      </c>
      <c r="BL66">
        <f>Sectoral_GDP!BL66/GDP!BK$2</f>
        <v>2.6634772395808567E-2</v>
      </c>
    </row>
    <row r="67" spans="1:64" x14ac:dyDescent="0.25">
      <c r="A67" s="3" t="s">
        <v>16</v>
      </c>
      <c r="B67" s="3" t="s">
        <v>3</v>
      </c>
      <c r="C67" t="s">
        <v>34</v>
      </c>
      <c r="D67" s="6">
        <f>Sectoral_GDP!D67/GDP!C$2</f>
        <v>5.6094654659354579E-2</v>
      </c>
      <c r="E67" s="6">
        <f>Sectoral_GDP!E67/GDP!D$2</f>
        <v>5.7568219582614752E-2</v>
      </c>
      <c r="F67" s="6">
        <f>Sectoral_GDP!F67/GDP!E$2</f>
        <v>5.7925274960852736E-2</v>
      </c>
      <c r="G67" s="6">
        <f>Sectoral_GDP!G67/GDP!F$2</f>
        <v>6.1792677375869701E-2</v>
      </c>
      <c r="H67" s="6">
        <f>Sectoral_GDP!H67/GDP!G$2</f>
        <v>7.0211544099827855E-2</v>
      </c>
      <c r="I67" s="6">
        <f>Sectoral_GDP!I67/GDP!H$2</f>
        <v>7.2496195971125776E-2</v>
      </c>
      <c r="J67" s="6">
        <f>Sectoral_GDP!J67/GDP!I$2</f>
        <v>7.1180009763545785E-2</v>
      </c>
      <c r="K67" s="6">
        <f>Sectoral_GDP!K67/GDP!J$2</f>
        <v>7.4115461925755549E-2</v>
      </c>
      <c r="L67" s="6">
        <f>Sectoral_GDP!L67/GDP!K$2</f>
        <v>6.8485654111637137E-2</v>
      </c>
      <c r="M67" s="6">
        <f>Sectoral_GDP!M67/GDP!L$2</f>
        <v>6.6447221593429584E-2</v>
      </c>
      <c r="N67" s="6">
        <f>Sectoral_GDP!N67/GDP!M$2</f>
        <v>6.6648694057359889E-2</v>
      </c>
      <c r="O67" s="6">
        <f>Sectoral_GDP!O67/GDP!N$2</f>
        <v>6.57924976069168E-2</v>
      </c>
      <c r="P67" s="6">
        <f>Sectoral_GDP!P67/GDP!O$2</f>
        <v>6.7650578468507222E-2</v>
      </c>
      <c r="Q67" s="6">
        <f>Sectoral_GDP!Q67/GDP!P$2</f>
        <v>6.9459982429143849E-2</v>
      </c>
      <c r="R67" s="6">
        <f>Sectoral_GDP!R67/GDP!Q$2</f>
        <v>7.6533895827542595E-2</v>
      </c>
      <c r="S67" s="6">
        <f>Sectoral_GDP!S67/GDP!R$2</f>
        <v>8.2938349236756498E-2</v>
      </c>
      <c r="T67" s="6">
        <f>Sectoral_GDP!T67/GDP!S$2</f>
        <v>9.4589094868112733E-2</v>
      </c>
      <c r="U67" s="6">
        <f>Sectoral_GDP!U67/GDP!T$2</f>
        <v>9.9483155993532718E-2</v>
      </c>
      <c r="V67" s="6">
        <f>Sectoral_GDP!V67/GDP!U$2</f>
        <v>0.10091988438485971</v>
      </c>
      <c r="W67" s="6">
        <f>Sectoral_GDP!W67/GDP!V$2</f>
        <v>9.2440864391367922E-2</v>
      </c>
      <c r="X67" s="6">
        <f>Sectoral_GDP!X67/GDP!W$2</f>
        <v>0.10460784761405834</v>
      </c>
      <c r="Y67" s="6">
        <f>Sectoral_GDP!Y67/GDP!X$2</f>
        <v>0.11299607041062218</v>
      </c>
      <c r="Z67" s="6">
        <f>Sectoral_GDP!Z67/GDP!Y$2</f>
        <v>0.1101347295240561</v>
      </c>
      <c r="AA67" s="6">
        <f>Sectoral_GDP!AA67/GDP!Z$2</f>
        <v>0.1082887249077088</v>
      </c>
      <c r="AB67" s="6">
        <f>Sectoral_GDP!AB67/GDP!AA$2</f>
        <v>0.10123766727501904</v>
      </c>
      <c r="AC67" s="6">
        <f>Sectoral_GDP!AC67/GDP!AB$2</f>
        <v>9.788783979427261E-2</v>
      </c>
      <c r="AD67" s="6">
        <f>Sectoral_GDP!AD67/GDP!AC$2</f>
        <v>9.972799116399246E-2</v>
      </c>
      <c r="AE67" s="6">
        <f>Sectoral_GDP!AE67/GDP!AD$2</f>
        <v>0.10229838846180121</v>
      </c>
      <c r="AF67" s="6">
        <f>Sectoral_GDP!AF67/GDP!AE$2</f>
        <v>0.10391279038770418</v>
      </c>
      <c r="AG67" s="6">
        <f>Sectoral_GDP!AG67/GDP!AF$2</f>
        <v>0.10432109211810803</v>
      </c>
      <c r="AH67" s="6">
        <f>Sectoral_GDP!AH67/GDP!AG$2</f>
        <v>0.10661578631730821</v>
      </c>
      <c r="AI67" s="6">
        <f>Sectoral_GDP!AI67/GDP!AH$2</f>
        <v>0.10574854549504205</v>
      </c>
      <c r="AJ67" s="6">
        <f>Sectoral_GDP!AJ67/GDP!AI$2</f>
        <v>0.1068357063992063</v>
      </c>
      <c r="AK67" s="6">
        <f>Sectoral_GDP!AK67/GDP!AJ$2</f>
        <v>0.10811862046939168</v>
      </c>
      <c r="AL67" s="6">
        <f>Sectoral_GDP!AL67/GDP!AK$2</f>
        <v>0.10926594837275623</v>
      </c>
      <c r="AM67" s="6">
        <f>Sectoral_GDP!AM67/GDP!AL$2</f>
        <v>0.1102691721506122</v>
      </c>
      <c r="AN67" s="6">
        <f>Sectoral_GDP!AN67/GDP!AM$2</f>
        <v>0.11113276229983891</v>
      </c>
      <c r="AO67" s="6">
        <f>Sectoral_GDP!AO67/GDP!AN$2</f>
        <v>0.11187278228601275</v>
      </c>
      <c r="AP67" s="6">
        <f>Sectoral_GDP!AP67/GDP!AO$2</f>
        <v>0.11273417054032767</v>
      </c>
      <c r="AQ67" s="6">
        <f>Sectoral_GDP!AQ67/GDP!AP$2</f>
        <v>0.11346323549187723</v>
      </c>
      <c r="AR67" s="6">
        <f>Sectoral_GDP!AR67/GDP!AQ$2</f>
        <v>0.11429009311306945</v>
      </c>
      <c r="AS67" s="6">
        <f>Sectoral_GDP!AS67/GDP!AR$2</f>
        <v>0.11475232543564814</v>
      </c>
      <c r="AT67" s="6">
        <f>Sectoral_GDP!AT67/GDP!AS$2</f>
        <v>0.11529272745524714</v>
      </c>
      <c r="AU67" s="6">
        <f>Sectoral_GDP!AU67/GDP!AT$2</f>
        <v>0.11568685340842326</v>
      </c>
      <c r="AV67" s="6">
        <f>Sectoral_GDP!AV67/GDP!AU$2</f>
        <v>0.11614567632612022</v>
      </c>
      <c r="AW67" s="6">
        <f>Sectoral_GDP!AW67/GDP!AV$2</f>
        <v>0.11645965482833565</v>
      </c>
      <c r="AX67" s="6">
        <f>Sectoral_GDP!AX67/GDP!AW$2</f>
        <v>0.11663637677958258</v>
      </c>
      <c r="AY67" s="6">
        <f>Sectoral_GDP!AY67/GDP!AX$2</f>
        <v>0.11669649429779919</v>
      </c>
      <c r="AZ67" s="6">
        <f>Sectoral_GDP!AZ67/GDP!AY$2</f>
        <v>0.11683167787725494</v>
      </c>
      <c r="BA67" s="6">
        <f>Sectoral_GDP!BA67/GDP!AZ$2</f>
        <v>0.11668046477637201</v>
      </c>
      <c r="BB67" s="6">
        <f>Sectoral_GDP!BB67/GDP!BA$2</f>
        <v>0.116611063736397</v>
      </c>
      <c r="BC67" s="6">
        <f>Sectoral_GDP!BC67/GDP!BB$2</f>
        <v>0.11661532614518318</v>
      </c>
      <c r="BD67" s="6">
        <f>Sectoral_GDP!BD67/GDP!BC$2</f>
        <v>0.11651028977090939</v>
      </c>
      <c r="BE67" s="6">
        <f>Sectoral_GDP!BE67/GDP!BD$2</f>
        <v>0.1164599825001295</v>
      </c>
      <c r="BF67" s="6">
        <f>Sectoral_GDP!BF67/GDP!BE$2</f>
        <v>0.11615006216488211</v>
      </c>
      <c r="BG67" s="6">
        <f>Sectoral_GDP!BG67/GDP!BF$2</f>
        <v>0.11589768587026106</v>
      </c>
      <c r="BH67" s="6">
        <f>Sectoral_GDP!BH67/GDP!BG$2</f>
        <v>0.11555148541317088</v>
      </c>
      <c r="BI67" s="6">
        <f>Sectoral_GDP!BI67/GDP!BH$2</f>
        <v>0.11527149095677965</v>
      </c>
      <c r="BJ67" s="6">
        <f>Sectoral_GDP!BJ67/GDP!BI$2</f>
        <v>0.11491787759115549</v>
      </c>
      <c r="BK67" s="6">
        <f>Sectoral_GDP!BK67/GDP!BJ$2</f>
        <v>0.11449884199333077</v>
      </c>
      <c r="BL67" s="6">
        <f>Sectoral_GDP!BL67/GDP!BK$2</f>
        <v>0.11414902455346534</v>
      </c>
    </row>
    <row r="68" spans="1:64" x14ac:dyDescent="0.25">
      <c r="A68" s="3" t="s">
        <v>16</v>
      </c>
      <c r="B68" s="3" t="s">
        <v>3</v>
      </c>
      <c r="C68" t="s">
        <v>35</v>
      </c>
      <c r="D68" s="12">
        <f>Sectoral_GDP!D68/GDP!C$2</f>
        <v>3.5009716714938244E-2</v>
      </c>
      <c r="E68" s="12">
        <f>Sectoral_GDP!E68/GDP!D$2</f>
        <v>3.5929395975603753E-2</v>
      </c>
      <c r="F68" s="12">
        <f>Sectoral_GDP!F68/GDP!E$2</f>
        <v>3.5595596852732711E-2</v>
      </c>
      <c r="G68" s="12">
        <f>Sectoral_GDP!G68/GDP!F$2</f>
        <v>3.6103443546199009E-2</v>
      </c>
      <c r="H68" s="12">
        <f>Sectoral_GDP!H68/GDP!G$2</f>
        <v>3.8537310263619701E-2</v>
      </c>
      <c r="I68" s="12">
        <f>Sectoral_GDP!I68/GDP!H$2</f>
        <v>3.8205830896030933E-2</v>
      </c>
      <c r="J68" s="12">
        <f>Sectoral_GDP!J68/GDP!I$2</f>
        <v>3.7745459724652951E-2</v>
      </c>
      <c r="K68" s="12">
        <f>Sectoral_GDP!K68/GDP!J$2</f>
        <v>3.8775034479412676E-2</v>
      </c>
      <c r="L68" s="12">
        <f>Sectoral_GDP!L68/GDP!K$2</f>
        <v>3.5751712633463349E-2</v>
      </c>
      <c r="M68" s="12">
        <f>Sectoral_GDP!M68/GDP!L$2</f>
        <v>3.4089386015333345E-2</v>
      </c>
      <c r="N68" s="12">
        <f>Sectoral_GDP!N68/GDP!M$2</f>
        <v>3.4925385148704642E-2</v>
      </c>
      <c r="O68" s="12">
        <f>Sectoral_GDP!O68/GDP!N$2</f>
        <v>3.5306500970078113E-2</v>
      </c>
      <c r="P68" s="12">
        <f>Sectoral_GDP!P68/GDP!O$2</f>
        <v>3.5610274357781115E-2</v>
      </c>
      <c r="Q68" s="12">
        <f>Sectoral_GDP!Q68/GDP!P$2</f>
        <v>3.5784827609584687E-2</v>
      </c>
      <c r="R68" s="12">
        <f>Sectoral_GDP!R68/GDP!Q$2</f>
        <v>3.8378528351064742E-2</v>
      </c>
      <c r="S68" s="12">
        <f>Sectoral_GDP!S68/GDP!R$2</f>
        <v>3.9956242188874273E-2</v>
      </c>
      <c r="T68" s="12">
        <f>Sectoral_GDP!T68/GDP!S$2</f>
        <v>4.1595921820042674E-2</v>
      </c>
      <c r="U68" s="12">
        <f>Sectoral_GDP!U68/GDP!T$2</f>
        <v>4.3589142295594963E-2</v>
      </c>
      <c r="V68" s="12">
        <f>Sectoral_GDP!V68/GDP!U$2</f>
        <v>4.5273435799555568E-2</v>
      </c>
      <c r="W68" s="12">
        <f>Sectoral_GDP!W68/GDP!V$2</f>
        <v>4.2135089388610457E-2</v>
      </c>
      <c r="X68" s="12">
        <f>Sectoral_GDP!X68/GDP!W$2</f>
        <v>4.5491770292151665E-2</v>
      </c>
      <c r="Y68" s="12">
        <f>Sectoral_GDP!Y68/GDP!X$2</f>
        <v>4.5796301149868948E-2</v>
      </c>
      <c r="Z68" s="12">
        <f>Sectoral_GDP!Z68/GDP!Y$2</f>
        <v>4.7001398897918163E-2</v>
      </c>
      <c r="AA68" s="12">
        <f>Sectoral_GDP!AA68/GDP!Z$2</f>
        <v>4.7433574057863991E-2</v>
      </c>
      <c r="AB68" s="12">
        <f>Sectoral_GDP!AB68/GDP!AA$2</f>
        <v>4.4579957028363482E-2</v>
      </c>
      <c r="AC68" s="12">
        <f>Sectoral_GDP!AC68/GDP!AB$2</f>
        <v>4.4488260724369684E-2</v>
      </c>
      <c r="AD68" s="12">
        <f>Sectoral_GDP!AD68/GDP!AC$2</f>
        <v>4.3551156533917529E-2</v>
      </c>
      <c r="AE68" s="12">
        <f>Sectoral_GDP!AE68/GDP!AD$2</f>
        <v>4.2395732945180377E-2</v>
      </c>
      <c r="AF68" s="12">
        <f>Sectoral_GDP!AF68/GDP!AE$2</f>
        <v>4.2721436893190405E-2</v>
      </c>
      <c r="AG68" s="12">
        <f>Sectoral_GDP!AG68/GDP!AF$2</f>
        <v>4.2889301085305226E-2</v>
      </c>
      <c r="AH68" s="12">
        <f>Sectoral_GDP!AH68/GDP!AG$2</f>
        <v>4.3817609462288465E-2</v>
      </c>
      <c r="AI68" s="12">
        <f>Sectoral_GDP!AI68/GDP!AH$2</f>
        <v>4.3446209376468231E-2</v>
      </c>
      <c r="AJ68" s="12">
        <f>Sectoral_GDP!AJ68/GDP!AI$2</f>
        <v>4.3877738554531885E-2</v>
      </c>
      <c r="AK68" s="12">
        <f>Sectoral_GDP!AK68/GDP!AJ$2</f>
        <v>4.4389333857183536E-2</v>
      </c>
      <c r="AL68" s="12">
        <f>Sectoral_GDP!AL68/GDP!AK$2</f>
        <v>4.4844924140757095E-2</v>
      </c>
      <c r="AM68" s="12">
        <f>Sectoral_GDP!AM68/GDP!AL$2</f>
        <v>4.5241072342722434E-2</v>
      </c>
      <c r="AN68" s="12">
        <f>Sectoral_GDP!AN68/GDP!AM$2</f>
        <v>4.5579673244731077E-2</v>
      </c>
      <c r="AO68" s="12">
        <f>Sectoral_GDP!AO68/GDP!AN$2</f>
        <v>4.5867372177430171E-2</v>
      </c>
      <c r="AP68" s="12">
        <f>Sectoral_GDP!AP68/GDP!AO$2</f>
        <v>4.6204610744442966E-2</v>
      </c>
      <c r="AQ68" s="12">
        <f>Sectoral_GDP!AQ68/GDP!AP$2</f>
        <v>4.6487396848108223E-2</v>
      </c>
      <c r="AR68" s="12">
        <f>Sectoral_GDP!AR68/GDP!AQ$2</f>
        <v>4.6810035737689062E-2</v>
      </c>
      <c r="AS68" s="12">
        <f>Sectoral_GDP!AS68/GDP!AR$2</f>
        <v>4.6983157830000413E-2</v>
      </c>
      <c r="AT68" s="12">
        <f>Sectoral_GDP!AT68/GDP!AS$2</f>
        <v>4.7188149138025784E-2</v>
      </c>
      <c r="AU68" s="12">
        <f>Sectoral_GDP!AU68/GDP!AT$2</f>
        <v>4.733314492274461E-2</v>
      </c>
      <c r="AV68" s="12">
        <f>Sectoral_GDP!AV68/GDP!AU$2</f>
        <v>4.7504496731931058E-2</v>
      </c>
      <c r="AW68" s="12">
        <f>Sectoral_GDP!AW68/GDP!AV$2</f>
        <v>4.7616502736930695E-2</v>
      </c>
      <c r="AX68" s="12">
        <f>Sectoral_GDP!AX68/GDP!AW$2</f>
        <v>4.7672325541992605E-2</v>
      </c>
      <c r="AY68" s="12">
        <f>Sectoral_GDP!AY68/GDP!AX$2</f>
        <v>4.7680461433017282E-2</v>
      </c>
      <c r="AZ68" s="12">
        <f>Sectoral_GDP!AZ68/GDP!AY$2</f>
        <v>4.7719246318110524E-2</v>
      </c>
      <c r="BA68" s="12">
        <f>Sectoral_GDP!BA68/GDP!AZ$2</f>
        <v>4.7641062057687526E-2</v>
      </c>
      <c r="BB68" s="12">
        <f>Sectoral_GDP!BB68/GDP!BA$2</f>
        <v>4.7596318618202502E-2</v>
      </c>
      <c r="BC68" s="12">
        <f>Sectoral_GDP!BC68/GDP!BB$2</f>
        <v>4.7581656737104891E-2</v>
      </c>
      <c r="BD68" s="12">
        <f>Sectoral_GDP!BD68/GDP!BC$2</f>
        <v>4.752241828385087E-2</v>
      </c>
      <c r="BE68" s="12">
        <f>Sectoral_GDP!BE68/GDP!BD$2</f>
        <v>4.7485530309231909E-2</v>
      </c>
      <c r="BF68" s="12">
        <f>Sectoral_GDP!BF68/GDP!BE$2</f>
        <v>4.7342843697040907E-2</v>
      </c>
      <c r="BG68" s="12">
        <f>Sectoral_GDP!BG68/GDP!BF$2</f>
        <v>4.7223696651314401E-2</v>
      </c>
      <c r="BH68" s="12">
        <f>Sectoral_GDP!BH68/GDP!BG$2</f>
        <v>4.7066409698012589E-2</v>
      </c>
      <c r="BI68" s="12">
        <f>Sectoral_GDP!BI68/GDP!BH$2</f>
        <v>4.693618321809892E-2</v>
      </c>
      <c r="BJ68" s="12">
        <f>Sectoral_GDP!BJ68/GDP!BI$2</f>
        <v>4.6776075142670508E-2</v>
      </c>
      <c r="BK68" s="12">
        <f>Sectoral_GDP!BK68/GDP!BJ$2</f>
        <v>4.6589451619053153E-2</v>
      </c>
      <c r="BL68" s="12">
        <f>Sectoral_GDP!BL68/GDP!BK$2</f>
        <v>4.6431106208207784E-2</v>
      </c>
    </row>
    <row r="69" spans="1:64" x14ac:dyDescent="0.25">
      <c r="A69" s="3" t="s">
        <v>16</v>
      </c>
      <c r="B69" s="3" t="s">
        <v>3</v>
      </c>
      <c r="C69" t="s">
        <v>36</v>
      </c>
      <c r="D69">
        <f>Sectoral_GDP!D69/GDP!C$2</f>
        <v>0.12659569193580678</v>
      </c>
      <c r="E69">
        <f>Sectoral_GDP!E69/GDP!D$2</f>
        <v>0.1299212667558193</v>
      </c>
      <c r="F69">
        <f>Sectoral_GDP!F69/GDP!E$2</f>
        <v>0.12530255108732469</v>
      </c>
      <c r="G69">
        <f>Sectoral_GDP!G69/GDP!F$2</f>
        <v>0.12224892966372171</v>
      </c>
      <c r="H69">
        <f>Sectoral_GDP!H69/GDP!G$2</f>
        <v>0.12690705443837613</v>
      </c>
      <c r="I69">
        <f>Sectoral_GDP!I69/GDP!H$2</f>
        <v>0.13183725552972023</v>
      </c>
      <c r="J69">
        <f>Sectoral_GDP!J69/GDP!I$2</f>
        <v>0.13087456343092799</v>
      </c>
      <c r="K69">
        <f>Sectoral_GDP!K69/GDP!J$2</f>
        <v>0.13388936110056723</v>
      </c>
      <c r="L69">
        <f>Sectoral_GDP!L69/GDP!K$2</f>
        <v>0.1287242129569284</v>
      </c>
      <c r="M69">
        <f>Sectoral_GDP!M69/GDP!L$2</f>
        <v>0.12546081243786383</v>
      </c>
      <c r="N69">
        <f>Sectoral_GDP!N69/GDP!M$2</f>
        <v>0.12402166342997917</v>
      </c>
      <c r="O69">
        <f>Sectoral_GDP!O69/GDP!N$2</f>
        <v>0.12353054451213415</v>
      </c>
      <c r="P69">
        <f>Sectoral_GDP!P69/GDP!O$2</f>
        <v>0.12519816496395011</v>
      </c>
      <c r="Q69">
        <f>Sectoral_GDP!Q69/GDP!P$2</f>
        <v>0.12539758758197733</v>
      </c>
      <c r="R69">
        <f>Sectoral_GDP!R69/GDP!Q$2</f>
        <v>0.12045648070575043</v>
      </c>
      <c r="S69">
        <f>Sectoral_GDP!S69/GDP!R$2</f>
        <v>0.12030676937132614</v>
      </c>
      <c r="T69">
        <f>Sectoral_GDP!T69/GDP!S$2</f>
        <v>0.11973855955477138</v>
      </c>
      <c r="U69">
        <f>Sectoral_GDP!U69/GDP!T$2</f>
        <v>0.12483249527373957</v>
      </c>
      <c r="V69">
        <f>Sectoral_GDP!V69/GDP!U$2</f>
        <v>0.13435847655538888</v>
      </c>
      <c r="W69">
        <f>Sectoral_GDP!W69/GDP!V$2</f>
        <v>0.13978814413865823</v>
      </c>
      <c r="X69">
        <f>Sectoral_GDP!X69/GDP!W$2</f>
        <v>0.14312538720600512</v>
      </c>
      <c r="Y69">
        <f>Sectoral_GDP!Y69/GDP!X$2</f>
        <v>0.14492646528034828</v>
      </c>
      <c r="Z69">
        <f>Sectoral_GDP!Z69/GDP!Y$2</f>
        <v>0.15227404092392113</v>
      </c>
      <c r="AA69">
        <f>Sectoral_GDP!AA69/GDP!Z$2</f>
        <v>0.16155904620399256</v>
      </c>
      <c r="AB69">
        <f>Sectoral_GDP!AB69/GDP!AA$2</f>
        <v>0.16731545366482764</v>
      </c>
      <c r="AC69">
        <f>Sectoral_GDP!AC69/GDP!AB$2</f>
        <v>0.17437314109965518</v>
      </c>
      <c r="AD69">
        <f>Sectoral_GDP!AD69/GDP!AC$2</f>
        <v>0.17724073515784319</v>
      </c>
      <c r="AE69">
        <f>Sectoral_GDP!AE69/GDP!AD$2</f>
        <v>0.17626691803021216</v>
      </c>
      <c r="AF69">
        <f>Sectoral_GDP!AF69/GDP!AE$2</f>
        <v>0.17716181862000849</v>
      </c>
      <c r="AG69">
        <f>Sectoral_GDP!AG69/GDP!AF$2</f>
        <v>0.17785793578551004</v>
      </c>
      <c r="AH69">
        <f>Sectoral_GDP!AH69/GDP!AG$2</f>
        <v>0.18219651528854403</v>
      </c>
      <c r="AI69">
        <f>Sectoral_GDP!AI69/GDP!AH$2</f>
        <v>0.18113834030726828</v>
      </c>
      <c r="AJ69">
        <f>Sectoral_GDP!AJ69/GDP!AI$2</f>
        <v>0.18342977647513858</v>
      </c>
      <c r="AK69">
        <f>Sectoral_GDP!AK69/GDP!AJ$2</f>
        <v>0.18606784853294872</v>
      </c>
      <c r="AL69">
        <f>Sectoral_GDP!AL69/GDP!AK$2</f>
        <v>0.18848340085302015</v>
      </c>
      <c r="AM69">
        <f>Sectoral_GDP!AM69/GDP!AL$2</f>
        <v>0.19066009861527913</v>
      </c>
      <c r="AN69">
        <f>Sectoral_GDP!AN69/GDP!AM$2</f>
        <v>0.19260397142998045</v>
      </c>
      <c r="AO69">
        <f>Sectoral_GDP!AO69/GDP!AN$2</f>
        <v>0.19434125245252867</v>
      </c>
      <c r="AP69">
        <f>Sectoral_GDP!AP69/GDP!AO$2</f>
        <v>0.19629695429911778</v>
      </c>
      <c r="AQ69">
        <f>Sectoral_GDP!AQ69/GDP!AP$2</f>
        <v>0.19802981446023105</v>
      </c>
      <c r="AR69">
        <f>Sectoral_GDP!AR69/GDP!AQ$2</f>
        <v>0.19994080343277365</v>
      </c>
      <c r="AS69">
        <f>Sectoral_GDP!AS69/GDP!AR$2</f>
        <v>0.20122029016661916</v>
      </c>
      <c r="AT69">
        <f>Sectoral_GDP!AT69/GDP!AS$2</f>
        <v>0.20264207250456012</v>
      </c>
      <c r="AU69">
        <f>Sectoral_GDP!AU69/GDP!AT$2</f>
        <v>0.20381171493384329</v>
      </c>
      <c r="AV69">
        <f>Sectoral_GDP!AV69/GDP!AU$2</f>
        <v>0.20509997678111075</v>
      </c>
      <c r="AW69">
        <f>Sectoral_GDP!AW69/GDP!AV$2</f>
        <v>0.20613678200602778</v>
      </c>
      <c r="AX69">
        <f>Sectoral_GDP!AX69/GDP!AW$2</f>
        <v>0.2069338047755051</v>
      </c>
      <c r="AY69">
        <f>Sectoral_GDP!AY69/GDP!AX$2</f>
        <v>0.20752607006260168</v>
      </c>
      <c r="AZ69">
        <f>Sectoral_GDP!AZ69/GDP!AY$2</f>
        <v>0.20825378121513485</v>
      </c>
      <c r="BA69">
        <f>Sectoral_GDP!BA69/GDP!AZ$2</f>
        <v>0.20847206178395436</v>
      </c>
      <c r="BB69">
        <f>Sectoral_GDP!BB69/GDP!BA$2</f>
        <v>0.20883673636775935</v>
      </c>
      <c r="BC69">
        <f>Sectoral_GDP!BC69/GDP!BB$2</f>
        <v>0.20933420685677201</v>
      </c>
      <c r="BD69">
        <f>Sectoral_GDP!BD69/GDP!BC$2</f>
        <v>0.20963620143272496</v>
      </c>
      <c r="BE69">
        <f>Sectoral_GDP!BE69/GDP!BD$2</f>
        <v>0.21003716575457324</v>
      </c>
      <c r="BF69">
        <f>Sectoral_GDP!BF69/GDP!BE$2</f>
        <v>0.20996954388389541</v>
      </c>
      <c r="BG69">
        <f>Sectoral_GDP!BG69/GDP!BF$2</f>
        <v>0.21000471814287017</v>
      </c>
      <c r="BH69">
        <f>Sectoral_GDP!BH69/GDP!BG$2</f>
        <v>0.20986849578120051</v>
      </c>
      <c r="BI69">
        <f>Sectoral_GDP!BI69/GDP!BH$2</f>
        <v>0.20985100672001458</v>
      </c>
      <c r="BJ69">
        <f>Sectoral_GDP!BJ69/GDP!BI$2</f>
        <v>0.20969794401230782</v>
      </c>
      <c r="BK69">
        <f>Sectoral_GDP!BK69/GDP!BJ$2</f>
        <v>0.20942334871059448</v>
      </c>
      <c r="BL69">
        <f>Sectoral_GDP!BL69/GDP!BK$2</f>
        <v>0.20927321168135299</v>
      </c>
    </row>
    <row r="70" spans="1:64" x14ac:dyDescent="0.25">
      <c r="A70" s="3" t="s">
        <v>17</v>
      </c>
      <c r="B70" s="3" t="s">
        <v>3</v>
      </c>
      <c r="C70" t="s">
        <v>33</v>
      </c>
      <c r="D70">
        <f>Sectoral_GDP!D70/GDP!C$2</f>
        <v>0.10416051819998995</v>
      </c>
      <c r="E70">
        <f>Sectoral_GDP!E70/GDP!D$2</f>
        <v>9.9599466153939831E-2</v>
      </c>
      <c r="F70">
        <f>Sectoral_GDP!F70/GDP!E$2</f>
        <v>0.10350014780703841</v>
      </c>
      <c r="G70">
        <f>Sectoral_GDP!G70/GDP!F$2</f>
        <v>0.10058838238503187</v>
      </c>
      <c r="H70">
        <f>Sectoral_GDP!H70/GDP!G$2</f>
        <v>0.10284676682979263</v>
      </c>
      <c r="I70">
        <f>Sectoral_GDP!I70/GDP!H$2</f>
        <v>0.10190580076279046</v>
      </c>
      <c r="J70">
        <f>Sectoral_GDP!J70/GDP!I$2</f>
        <v>9.8991145776993847E-2</v>
      </c>
      <c r="K70">
        <f>Sectoral_GDP!K70/GDP!J$2</f>
        <v>9.1672916040757849E-2</v>
      </c>
      <c r="L70">
        <f>Sectoral_GDP!L70/GDP!K$2</f>
        <v>6.8163231594775109E-2</v>
      </c>
      <c r="M70">
        <f>Sectoral_GDP!M70/GDP!L$2</f>
        <v>6.8915799379034123E-2</v>
      </c>
      <c r="N70">
        <f>Sectoral_GDP!N70/GDP!M$2</f>
        <v>6.3569273586951969E-2</v>
      </c>
      <c r="O70">
        <f>Sectoral_GDP!O70/GDP!N$2</f>
        <v>6.0657401002285588E-2</v>
      </c>
      <c r="P70">
        <f>Sectoral_GDP!P70/GDP!O$2</f>
        <v>6.0190527240957241E-2</v>
      </c>
      <c r="Q70">
        <f>Sectoral_GDP!Q70/GDP!P$2</f>
        <v>5.9290830833333225E-2</v>
      </c>
      <c r="R70">
        <f>Sectoral_GDP!R70/GDP!Q$2</f>
        <v>6.3673037356333062E-2</v>
      </c>
      <c r="S70">
        <f>Sectoral_GDP!S70/GDP!R$2</f>
        <v>6.1531345212763551E-2</v>
      </c>
      <c r="T70">
        <f>Sectoral_GDP!T70/GDP!S$2</f>
        <v>6.1526202965195717E-2</v>
      </c>
      <c r="U70">
        <f>Sectoral_GDP!U70/GDP!T$2</f>
        <v>6.3820434430164802E-2</v>
      </c>
      <c r="V70">
        <f>Sectoral_GDP!V70/GDP!U$2</f>
        <v>6.7956804432917017E-2</v>
      </c>
      <c r="W70">
        <f>Sectoral_GDP!W70/GDP!V$2</f>
        <v>6.6602280468826214E-2</v>
      </c>
      <c r="X70">
        <f>Sectoral_GDP!X70/GDP!W$2</f>
        <v>6.6118736939125775E-2</v>
      </c>
      <c r="Y70">
        <f>Sectoral_GDP!Y70/GDP!X$2</f>
        <v>6.9101040530707578E-2</v>
      </c>
      <c r="Z70">
        <f>Sectoral_GDP!Z70/GDP!Y$2</f>
        <v>6.5991152062402664E-2</v>
      </c>
      <c r="AA70">
        <f>Sectoral_GDP!AA70/GDP!Z$2</f>
        <v>6.5489684019208419E-2</v>
      </c>
      <c r="AB70">
        <f>Sectoral_GDP!AB70/GDP!AA$2</f>
        <v>6.826992335335981E-2</v>
      </c>
      <c r="AC70">
        <f>Sectoral_GDP!AC70/GDP!AB$2</f>
        <v>6.4161690538024729E-2</v>
      </c>
      <c r="AD70">
        <f>Sectoral_GDP!AD70/GDP!AC$2</f>
        <v>6.2795370337995496E-2</v>
      </c>
      <c r="AE70">
        <f>Sectoral_GDP!AE70/GDP!AD$2</f>
        <v>6.5495325935008106E-2</v>
      </c>
      <c r="AF70">
        <f>Sectoral_GDP!AF70/GDP!AE$2</f>
        <v>6.4944758902801658E-2</v>
      </c>
      <c r="AG70">
        <f>Sectoral_GDP!AG70/GDP!AF$2</f>
        <v>6.7560412257433339E-2</v>
      </c>
      <c r="AH70">
        <f>Sectoral_GDP!AH70/GDP!AG$2</f>
        <v>7.1827787809285587E-2</v>
      </c>
      <c r="AI70">
        <f>Sectoral_GDP!AI70/GDP!AH$2</f>
        <v>7.1824604198528333E-2</v>
      </c>
      <c r="AJ70">
        <f>Sectoral_GDP!AJ70/GDP!AI$2</f>
        <v>7.3151391006061703E-2</v>
      </c>
      <c r="AK70">
        <f>Sectoral_GDP!AK70/GDP!AJ$2</f>
        <v>7.4406073700930053E-2</v>
      </c>
      <c r="AL70">
        <f>Sectoral_GDP!AL70/GDP!AK$2</f>
        <v>7.5661407842961173E-2</v>
      </c>
      <c r="AM70">
        <f>Sectoral_GDP!AM70/GDP!AL$2</f>
        <v>7.6800142946282096E-2</v>
      </c>
      <c r="AN70">
        <f>Sectoral_GDP!AN70/GDP!AM$2</f>
        <v>7.7823826656678863E-2</v>
      </c>
      <c r="AO70">
        <f>Sectoral_GDP!AO70/GDP!AN$2</f>
        <v>7.8832286512296984E-2</v>
      </c>
      <c r="AP70">
        <f>Sectoral_GDP!AP70/GDP!AO$2</f>
        <v>7.9816087343396444E-2</v>
      </c>
      <c r="AQ70">
        <f>Sectoral_GDP!AQ70/GDP!AP$2</f>
        <v>8.0682509537589778E-2</v>
      </c>
      <c r="AR70">
        <f>Sectoral_GDP!AR70/GDP!AQ$2</f>
        <v>8.1352222472631242E-2</v>
      </c>
      <c r="AS70">
        <f>Sectoral_GDP!AS70/GDP!AR$2</f>
        <v>8.198897454529612E-2</v>
      </c>
      <c r="AT70">
        <f>Sectoral_GDP!AT70/GDP!AS$2</f>
        <v>8.3165334166587321E-2</v>
      </c>
      <c r="AU70">
        <f>Sectoral_GDP!AU70/GDP!AT$2</f>
        <v>8.3391826373554551E-2</v>
      </c>
      <c r="AV70">
        <f>Sectoral_GDP!AV70/GDP!AU$2</f>
        <v>8.412550591082231E-2</v>
      </c>
      <c r="AW70">
        <f>Sectoral_GDP!AW70/GDP!AV$2</f>
        <v>8.3994637447913356E-2</v>
      </c>
      <c r="AX70">
        <f>Sectoral_GDP!AX70/GDP!AW$2</f>
        <v>8.4342970992953542E-2</v>
      </c>
      <c r="AY70">
        <f>Sectoral_GDP!AY70/GDP!AX$2</f>
        <v>8.4516196120250769E-2</v>
      </c>
      <c r="AZ70">
        <f>Sectoral_GDP!AZ70/GDP!AY$2</f>
        <v>8.4529596572218146E-2</v>
      </c>
      <c r="BA70">
        <f>Sectoral_GDP!BA70/GDP!AZ$2</f>
        <v>8.4949338409401054E-2</v>
      </c>
      <c r="BB70">
        <f>Sectoral_GDP!BB70/GDP!BA$2</f>
        <v>8.466312521913999E-2</v>
      </c>
      <c r="BC70">
        <f>Sectoral_GDP!BC70/GDP!BB$2</f>
        <v>8.4765426335872862E-2</v>
      </c>
      <c r="BD70">
        <f>Sectoral_GDP!BD70/GDP!BC$2</f>
        <v>8.4709087390722762E-2</v>
      </c>
      <c r="BE70">
        <f>Sectoral_GDP!BE70/GDP!BD$2</f>
        <v>8.4506626102595198E-2</v>
      </c>
      <c r="BF70">
        <f>Sectoral_GDP!BF70/GDP!BE$2</f>
        <v>8.4169766281100331E-2</v>
      </c>
      <c r="BG70">
        <f>Sectoral_GDP!BG70/GDP!BF$2</f>
        <v>8.3709770398895419E-2</v>
      </c>
      <c r="BH70">
        <f>Sectoral_GDP!BH70/GDP!BG$2</f>
        <v>8.3137574361419594E-2</v>
      </c>
      <c r="BI70">
        <f>Sectoral_GDP!BI70/GDP!BH$2</f>
        <v>8.2867840862216643E-2</v>
      </c>
      <c r="BJ70">
        <f>Sectoral_GDP!BJ70/GDP!BI$2</f>
        <v>8.2484905418218998E-2</v>
      </c>
      <c r="BK70">
        <f>Sectoral_GDP!BK70/GDP!BJ$2</f>
        <v>8.1638451653991764E-2</v>
      </c>
      <c r="BL70">
        <f>Sectoral_GDP!BL70/GDP!BK$2</f>
        <v>8.1079601420757763E-2</v>
      </c>
    </row>
    <row r="71" spans="1:64" x14ac:dyDescent="0.25">
      <c r="A71" s="3" t="s">
        <v>17</v>
      </c>
      <c r="B71" s="3" t="s">
        <v>3</v>
      </c>
      <c r="C71" t="s">
        <v>34</v>
      </c>
      <c r="D71" s="6">
        <f>Sectoral_GDP!D71/GDP!C$2</f>
        <v>0.16392757949831518</v>
      </c>
      <c r="E71" s="6">
        <f>Sectoral_GDP!E71/GDP!D$2</f>
        <v>0.16145680941510912</v>
      </c>
      <c r="F71" s="6">
        <f>Sectoral_GDP!F71/GDP!E$2</f>
        <v>0.15575206701985614</v>
      </c>
      <c r="G71" s="6">
        <f>Sectoral_GDP!G71/GDP!F$2</f>
        <v>0.15217124522313494</v>
      </c>
      <c r="H71" s="6">
        <f>Sectoral_GDP!H71/GDP!G$2</f>
        <v>0.15204718332699196</v>
      </c>
      <c r="I71" s="6">
        <f>Sectoral_GDP!I71/GDP!H$2</f>
        <v>0.15107904504254052</v>
      </c>
      <c r="J71" s="6">
        <f>Sectoral_GDP!J71/GDP!I$2</f>
        <v>0.15405222535391938</v>
      </c>
      <c r="K71" s="6">
        <f>Sectoral_GDP!K71/GDP!J$2</f>
        <v>0.15608713965758414</v>
      </c>
      <c r="L71" s="6">
        <f>Sectoral_GDP!L71/GDP!K$2</f>
        <v>0.15881933877923057</v>
      </c>
      <c r="M71" s="6">
        <f>Sectoral_GDP!M71/GDP!L$2</f>
        <v>0.14976361023704493</v>
      </c>
      <c r="N71" s="6">
        <f>Sectoral_GDP!N71/GDP!M$2</f>
        <v>0.15682547661002683</v>
      </c>
      <c r="O71" s="6">
        <f>Sectoral_GDP!O71/GDP!N$2</f>
        <v>0.15850595506921941</v>
      </c>
      <c r="P71" s="6">
        <f>Sectoral_GDP!P71/GDP!O$2</f>
        <v>0.15835076858342553</v>
      </c>
      <c r="Q71" s="6">
        <f>Sectoral_GDP!Q71/GDP!P$2</f>
        <v>0.16129554717571606</v>
      </c>
      <c r="R71" s="6">
        <f>Sectoral_GDP!R71/GDP!Q$2</f>
        <v>0.16152282920171893</v>
      </c>
      <c r="S71" s="6">
        <f>Sectoral_GDP!S71/GDP!R$2</f>
        <v>0.16438166847186217</v>
      </c>
      <c r="T71" s="6">
        <f>Sectoral_GDP!T71/GDP!S$2</f>
        <v>0.16659861074153273</v>
      </c>
      <c r="U71" s="6">
        <f>Sectoral_GDP!U71/GDP!T$2</f>
        <v>0.16880084810010618</v>
      </c>
      <c r="V71" s="6">
        <f>Sectoral_GDP!V71/GDP!U$2</f>
        <v>0.16870729286633915</v>
      </c>
      <c r="W71" s="6">
        <f>Sectoral_GDP!W71/GDP!V$2</f>
        <v>0.16145718539293008</v>
      </c>
      <c r="X71" s="6">
        <f>Sectoral_GDP!X71/GDP!W$2</f>
        <v>0.17486734782934368</v>
      </c>
      <c r="Y71" s="6">
        <f>Sectoral_GDP!Y71/GDP!X$2</f>
        <v>0.1702771373734443</v>
      </c>
      <c r="Z71" s="6">
        <f>Sectoral_GDP!Z71/GDP!Y$2</f>
        <v>0.17424621200631971</v>
      </c>
      <c r="AA71" s="6">
        <f>Sectoral_GDP!AA71/GDP!Z$2</f>
        <v>0.18109477202239646</v>
      </c>
      <c r="AB71" s="6">
        <f>Sectoral_GDP!AB71/GDP!AA$2</f>
        <v>0.18878929214668372</v>
      </c>
      <c r="AC71" s="6">
        <f>Sectoral_GDP!AC71/GDP!AB$2</f>
        <v>0.19320905018172002</v>
      </c>
      <c r="AD71" s="6">
        <f>Sectoral_GDP!AD71/GDP!AC$2</f>
        <v>0.19997950891937502</v>
      </c>
      <c r="AE71" s="6">
        <f>Sectoral_GDP!AE71/GDP!AD$2</f>
        <v>0.20626716427562933</v>
      </c>
      <c r="AF71" s="6">
        <f>Sectoral_GDP!AF71/GDP!AE$2</f>
        <v>0.21507811084679287</v>
      </c>
      <c r="AG71" s="6">
        <f>Sectoral_GDP!AG71/GDP!AF$2</f>
        <v>0.22374039232490578</v>
      </c>
      <c r="AH71" s="6">
        <f>Sectoral_GDP!AH71/GDP!AG$2</f>
        <v>0.23964143229548837</v>
      </c>
      <c r="AI71" s="6">
        <f>Sectoral_GDP!AI71/GDP!AH$2</f>
        <v>0.24141261954815096</v>
      </c>
      <c r="AJ71" s="6">
        <f>Sectoral_GDP!AJ71/GDP!AI$2</f>
        <v>0.24770035407023439</v>
      </c>
      <c r="AK71" s="6">
        <f>Sectoral_GDP!AK71/GDP!AJ$2</f>
        <v>0.25382227831340659</v>
      </c>
      <c r="AL71" s="6">
        <f>Sectoral_GDP!AL71/GDP!AK$2</f>
        <v>0.26002378717463653</v>
      </c>
      <c r="AM71" s="6">
        <f>Sectoral_GDP!AM71/GDP!AL$2</f>
        <v>0.265899794148863</v>
      </c>
      <c r="AN71" s="6">
        <f>Sectoral_GDP!AN71/GDP!AM$2</f>
        <v>0.2714475122184834</v>
      </c>
      <c r="AO71" s="6">
        <f>Sectoral_GDP!AO71/GDP!AN$2</f>
        <v>0.27700953551195301</v>
      </c>
      <c r="AP71" s="6">
        <f>Sectoral_GDP!AP71/GDP!AO$2</f>
        <v>0.28255197122670755</v>
      </c>
      <c r="AQ71" s="6">
        <f>Sectoral_GDP!AQ71/GDP!AP$2</f>
        <v>0.28774290011836712</v>
      </c>
      <c r="AR71" s="6">
        <f>Sectoral_GDP!AR71/GDP!AQ$2</f>
        <v>0.29228865029151951</v>
      </c>
      <c r="AS71" s="6">
        <f>Sectoral_GDP!AS71/GDP!AR$2</f>
        <v>0.29676678787847499</v>
      </c>
      <c r="AT71" s="6">
        <f>Sectoral_GDP!AT71/GDP!AS$2</f>
        <v>0.30326304386082387</v>
      </c>
      <c r="AU71" s="6">
        <f>Sectoral_GDP!AU71/GDP!AT$2</f>
        <v>0.30635004586976</v>
      </c>
      <c r="AV71" s="6">
        <f>Sectoral_GDP!AV71/GDP!AU$2</f>
        <v>0.31134325717602129</v>
      </c>
      <c r="AW71" s="6">
        <f>Sectoral_GDP!AW71/GDP!AV$2</f>
        <v>0.31317035656614234</v>
      </c>
      <c r="AX71" s="6">
        <f>Sectoral_GDP!AX71/GDP!AW$2</f>
        <v>0.31680738262858082</v>
      </c>
      <c r="AY71" s="6">
        <f>Sectoral_GDP!AY71/GDP!AX$2</f>
        <v>0.31981855157463696</v>
      </c>
      <c r="AZ71" s="6">
        <f>Sectoral_GDP!AZ71/GDP!AY$2</f>
        <v>0.32224769345724508</v>
      </c>
      <c r="BA71" s="6">
        <f>Sectoral_GDP!BA71/GDP!AZ$2</f>
        <v>0.32625586947305935</v>
      </c>
      <c r="BB71" s="6">
        <f>Sectoral_GDP!BB71/GDP!BA$2</f>
        <v>0.32757438920168375</v>
      </c>
      <c r="BC71" s="6">
        <f>Sectoral_GDP!BC71/GDP!BB$2</f>
        <v>0.3304088764640033</v>
      </c>
      <c r="BD71" s="6">
        <f>Sectoral_GDP!BD71/GDP!BC$2</f>
        <v>0.33264444072349308</v>
      </c>
      <c r="BE71" s="6">
        <f>Sectoral_GDP!BE71/GDP!BD$2</f>
        <v>0.33431690784705087</v>
      </c>
      <c r="BF71" s="6">
        <f>Sectoral_GDP!BF71/GDP!BE$2</f>
        <v>0.33546020736191701</v>
      </c>
      <c r="BG71" s="6">
        <f>Sectoral_GDP!BG71/GDP!BF$2</f>
        <v>0.33610761485871044</v>
      </c>
      <c r="BH71" s="6">
        <f>Sectoral_GDP!BH71/GDP!BG$2</f>
        <v>0.33629225227375664</v>
      </c>
      <c r="BI71" s="6">
        <f>Sectoral_GDP!BI71/GDP!BH$2</f>
        <v>0.33769361355983829</v>
      </c>
      <c r="BJ71" s="6">
        <f>Sectoral_GDP!BJ71/GDP!BI$2</f>
        <v>0.33863248392127365</v>
      </c>
      <c r="BK71" s="6">
        <f>Sectoral_GDP!BK71/GDP!BJ$2</f>
        <v>0.33764957409786844</v>
      </c>
      <c r="BL71" s="6">
        <f>Sectoral_GDP!BL71/GDP!BK$2</f>
        <v>0.33783167258649061</v>
      </c>
    </row>
    <row r="72" spans="1:64" x14ac:dyDescent="0.25">
      <c r="A72" s="3" t="s">
        <v>17</v>
      </c>
      <c r="B72" s="3" t="s">
        <v>3</v>
      </c>
      <c r="C72" t="s">
        <v>35</v>
      </c>
      <c r="D72" s="12">
        <f>Sectoral_GDP!D72/GDP!C$2</f>
        <v>0.11807869351330241</v>
      </c>
      <c r="E72" s="12">
        <f>Sectoral_GDP!E72/GDP!D$2</f>
        <v>0.12016457196517905</v>
      </c>
      <c r="F72" s="12">
        <f>Sectoral_GDP!F72/GDP!E$2</f>
        <v>0.11470112375486832</v>
      </c>
      <c r="G72" s="12">
        <f>Sectoral_GDP!G72/GDP!F$2</f>
        <v>0.11039283351798614</v>
      </c>
      <c r="H72" s="12">
        <f>Sectoral_GDP!H72/GDP!G$2</f>
        <v>0.10872838697206313</v>
      </c>
      <c r="I72" s="12">
        <f>Sectoral_GDP!I72/GDP!H$2</f>
        <v>0.10834603713788897</v>
      </c>
      <c r="J72" s="12">
        <f>Sectoral_GDP!J72/GDP!I$2</f>
        <v>0.10951048724059029</v>
      </c>
      <c r="K72" s="12">
        <f>Sectoral_GDP!K72/GDP!J$2</f>
        <v>0.10815103376084639</v>
      </c>
      <c r="L72" s="12">
        <f>Sectoral_GDP!L72/GDP!K$2</f>
        <v>0.10832304596379592</v>
      </c>
      <c r="M72" s="12">
        <f>Sectoral_GDP!M72/GDP!L$2</f>
        <v>0.10632141261419277</v>
      </c>
      <c r="N72" s="12">
        <f>Sectoral_GDP!N72/GDP!M$2</f>
        <v>0.11136240418036644</v>
      </c>
      <c r="O72" s="12">
        <f>Sectoral_GDP!O72/GDP!N$2</f>
        <v>0.11333107131482038</v>
      </c>
      <c r="P72" s="12">
        <f>Sectoral_GDP!P72/GDP!O$2</f>
        <v>0.11306085442890086</v>
      </c>
      <c r="Q72" s="12">
        <f>Sectoral_GDP!Q72/GDP!P$2</f>
        <v>0.11500681060052954</v>
      </c>
      <c r="R72" s="12">
        <f>Sectoral_GDP!R72/GDP!Q$2</f>
        <v>0.11460452338968312</v>
      </c>
      <c r="S72" s="12">
        <f>Sectoral_GDP!S72/GDP!R$2</f>
        <v>0.11686255775592601</v>
      </c>
      <c r="T72" s="12">
        <f>Sectoral_GDP!T72/GDP!S$2</f>
        <v>0.11749583644466119</v>
      </c>
      <c r="U72" s="12">
        <f>Sectoral_GDP!U72/GDP!T$2</f>
        <v>0.11615408390639742</v>
      </c>
      <c r="V72" s="12">
        <f>Sectoral_GDP!V72/GDP!U$2</f>
        <v>0.11702958456955656</v>
      </c>
      <c r="W72" s="12">
        <f>Sectoral_GDP!W72/GDP!V$2</f>
        <v>0.10825057396056141</v>
      </c>
      <c r="X72" s="12">
        <f>Sectoral_GDP!X72/GDP!W$2</f>
        <v>0.11514259204371641</v>
      </c>
      <c r="Y72" s="12">
        <f>Sectoral_GDP!Y72/GDP!X$2</f>
        <v>0.11457331257889916</v>
      </c>
      <c r="Z72" s="12">
        <f>Sectoral_GDP!Z72/GDP!Y$2</f>
        <v>0.11463036016051173</v>
      </c>
      <c r="AA72" s="12">
        <f>Sectoral_GDP!AA72/GDP!Z$2</f>
        <v>0.11880828876218674</v>
      </c>
      <c r="AB72" s="12">
        <f>Sectoral_GDP!AB72/GDP!AA$2</f>
        <v>0.12416411412683008</v>
      </c>
      <c r="AC72" s="12">
        <f>Sectoral_GDP!AC72/GDP!AB$2</f>
        <v>0.12529520868531308</v>
      </c>
      <c r="AD72" s="12">
        <f>Sectoral_GDP!AD72/GDP!AC$2</f>
        <v>0.1278980308561414</v>
      </c>
      <c r="AE72" s="12">
        <f>Sectoral_GDP!AE72/GDP!AD$2</f>
        <v>0.13185813774181837</v>
      </c>
      <c r="AF72" s="12">
        <f>Sectoral_GDP!AF72/GDP!AE$2</f>
        <v>0.13328254386012123</v>
      </c>
      <c r="AG72" s="12">
        <f>Sectoral_GDP!AG72/GDP!AF$2</f>
        <v>0.13865050486038227</v>
      </c>
      <c r="AH72" s="12">
        <f>Sectoral_GDP!AH72/GDP!AG$2</f>
        <v>0.1487125423636973</v>
      </c>
      <c r="AI72" s="12">
        <f>Sectoral_GDP!AI72/GDP!AH$2</f>
        <v>0.15002177232349218</v>
      </c>
      <c r="AJ72" s="12">
        <f>Sectoral_GDP!AJ72/GDP!AI$2</f>
        <v>0.15414504980063456</v>
      </c>
      <c r="AK72" s="12">
        <f>Sectoral_GDP!AK72/GDP!AJ$2</f>
        <v>0.15817626805940016</v>
      </c>
      <c r="AL72" s="12">
        <f>Sectoral_GDP!AL72/GDP!AK$2</f>
        <v>0.16226815482842952</v>
      </c>
      <c r="AM72" s="12">
        <f>Sectoral_GDP!AM72/GDP!AL$2</f>
        <v>0.16616779281253771</v>
      </c>
      <c r="AN72" s="12">
        <f>Sectoral_GDP!AN72/GDP!AM$2</f>
        <v>0.16987260527286499</v>
      </c>
      <c r="AO72" s="12">
        <f>Sectoral_GDP!AO72/GDP!AN$2</f>
        <v>0.17359644705787886</v>
      </c>
      <c r="AP72" s="12">
        <f>Sectoral_GDP!AP72/GDP!AO$2</f>
        <v>0.17731810718418567</v>
      </c>
      <c r="AQ72" s="12">
        <f>Sectoral_GDP!AQ72/GDP!AP$2</f>
        <v>0.18082896365624732</v>
      </c>
      <c r="AR72" s="12">
        <f>Sectoral_GDP!AR72/GDP!AQ$2</f>
        <v>0.18394329442018337</v>
      </c>
      <c r="AS72" s="12">
        <f>Sectoral_GDP!AS72/GDP!AR$2</f>
        <v>0.18702339487034178</v>
      </c>
      <c r="AT72" s="12">
        <f>Sectoral_GDP!AT72/GDP!AS$2</f>
        <v>0.19138538118157952</v>
      </c>
      <c r="AU72" s="12">
        <f>Sectoral_GDP!AU72/GDP!AT$2</f>
        <v>0.19360468085760865</v>
      </c>
      <c r="AV72" s="12">
        <f>Sectoral_GDP!AV72/GDP!AU$2</f>
        <v>0.19703618932647343</v>
      </c>
      <c r="AW72" s="12">
        <f>Sectoral_GDP!AW72/GDP!AV$2</f>
        <v>0.19847043134692</v>
      </c>
      <c r="AX72" s="12">
        <f>Sectoral_GDP!AX72/GDP!AW$2</f>
        <v>0.20105695084384984</v>
      </c>
      <c r="AY72" s="12">
        <f>Sectoral_GDP!AY72/GDP!AX$2</f>
        <v>0.20325258708837296</v>
      </c>
      <c r="AZ72" s="12">
        <f>Sectoral_GDP!AZ72/GDP!AY$2</f>
        <v>0.20508357502969457</v>
      </c>
      <c r="BA72" s="12">
        <f>Sectoral_GDP!BA72/GDP!AZ$2</f>
        <v>0.20792563052812627</v>
      </c>
      <c r="BB72" s="12">
        <f>Sectoral_GDP!BB72/GDP!BA$2</f>
        <v>0.20905870940636875</v>
      </c>
      <c r="BC72" s="12">
        <f>Sectoral_GDP!BC72/GDP!BB$2</f>
        <v>0.2111634082990369</v>
      </c>
      <c r="BD72" s="12">
        <f>Sectoral_GDP!BD72/GDP!BC$2</f>
        <v>0.21289029236552842</v>
      </c>
      <c r="BE72" s="12">
        <f>Sectoral_GDP!BE72/GDP!BD$2</f>
        <v>0.21426072084474843</v>
      </c>
      <c r="BF72" s="12">
        <f>Sectoral_GDP!BF72/GDP!BE$2</f>
        <v>0.21529495986850644</v>
      </c>
      <c r="BG72" s="12">
        <f>Sectoral_GDP!BG72/GDP!BF$2</f>
        <v>0.21601297372893971</v>
      </c>
      <c r="BH72" s="12">
        <f>Sectoral_GDP!BH72/GDP!BG$2</f>
        <v>0.21643474322551967</v>
      </c>
      <c r="BI72" s="12">
        <f>Sectoral_GDP!BI72/GDP!BH$2</f>
        <v>0.21764144182760808</v>
      </c>
      <c r="BJ72" s="12">
        <f>Sectoral_GDP!BJ72/GDP!BI$2</f>
        <v>0.21855260882532868</v>
      </c>
      <c r="BK72" s="12">
        <f>Sectoral_GDP!BK72/GDP!BJ$2</f>
        <v>0.21822385153002646</v>
      </c>
      <c r="BL72" s="12">
        <f>Sectoral_GDP!BL72/GDP!BK$2</f>
        <v>0.21864774641459683</v>
      </c>
    </row>
    <row r="73" spans="1:64" x14ac:dyDescent="0.25">
      <c r="A73" s="3" t="s">
        <v>17</v>
      </c>
      <c r="B73" s="3" t="s">
        <v>3</v>
      </c>
      <c r="C73" t="s">
        <v>36</v>
      </c>
      <c r="D73">
        <f>Sectoral_GDP!D73/GDP!C$2</f>
        <v>0.20744786719993402</v>
      </c>
      <c r="E73">
        <f>Sectoral_GDP!E73/GDP!D$2</f>
        <v>0.21361504482468086</v>
      </c>
      <c r="F73">
        <f>Sectoral_GDP!F73/GDP!E$2</f>
        <v>0.21506491410142817</v>
      </c>
      <c r="G73">
        <f>Sectoral_GDP!G73/GDP!F$2</f>
        <v>0.21283480628861595</v>
      </c>
      <c r="H73">
        <f>Sectoral_GDP!H73/GDP!G$2</f>
        <v>0.21251359569567099</v>
      </c>
      <c r="I73">
        <f>Sectoral_GDP!I73/GDP!H$2</f>
        <v>0.21821572790673993</v>
      </c>
      <c r="J73">
        <f>Sectoral_GDP!J73/GDP!I$2</f>
        <v>0.22708080695965716</v>
      </c>
      <c r="K73">
        <f>Sectoral_GDP!K73/GDP!J$2</f>
        <v>0.23799292473037348</v>
      </c>
      <c r="L73">
        <f>Sectoral_GDP!L73/GDP!K$2</f>
        <v>0.23483309555230553</v>
      </c>
      <c r="M73">
        <f>Sectoral_GDP!M73/GDP!L$2</f>
        <v>0.23438254484083298</v>
      </c>
      <c r="N73">
        <f>Sectoral_GDP!N73/GDP!M$2</f>
        <v>0.23475143261341311</v>
      </c>
      <c r="O73">
        <f>Sectoral_GDP!O73/GDP!N$2</f>
        <v>0.24028332266095906</v>
      </c>
      <c r="P73">
        <f>Sectoral_GDP!P73/GDP!O$2</f>
        <v>0.23933500738222713</v>
      </c>
      <c r="Q73">
        <f>Sectoral_GDP!Q73/GDP!P$2</f>
        <v>0.24611270866350649</v>
      </c>
      <c r="R73">
        <f>Sectoral_GDP!R73/GDP!Q$2</f>
        <v>0.25335316416475034</v>
      </c>
      <c r="S73">
        <f>Sectoral_GDP!S73/GDP!R$2</f>
        <v>0.25993224020252514</v>
      </c>
      <c r="T73">
        <f>Sectoral_GDP!T73/GDP!S$2</f>
        <v>0.26929237642874254</v>
      </c>
      <c r="U73">
        <f>Sectoral_GDP!U73/GDP!T$2</f>
        <v>0.27807555587487004</v>
      </c>
      <c r="V73">
        <f>Sectoral_GDP!V73/GDP!U$2</f>
        <v>0.27647071576717913</v>
      </c>
      <c r="W73">
        <f>Sectoral_GDP!W73/GDP!V$2</f>
        <v>0.28110570849231786</v>
      </c>
      <c r="X73">
        <f>Sectoral_GDP!X73/GDP!W$2</f>
        <v>0.2959391783313608</v>
      </c>
      <c r="Y73">
        <f>Sectoral_GDP!Y73/GDP!X$2</f>
        <v>0.30381942075767709</v>
      </c>
      <c r="Z73">
        <f>Sectoral_GDP!Z73/GDP!Y$2</f>
        <v>0.31741678650610389</v>
      </c>
      <c r="AA73">
        <f>Sectoral_GDP!AA73/GDP!Z$2</f>
        <v>0.33541847025201987</v>
      </c>
      <c r="AB73">
        <f>Sectoral_GDP!AB73/GDP!AA$2</f>
        <v>0.34544734285880696</v>
      </c>
      <c r="AC73">
        <f>Sectoral_GDP!AC73/GDP!AB$2</f>
        <v>0.36797557899815775</v>
      </c>
      <c r="AD73">
        <f>Sectoral_GDP!AD73/GDP!AC$2</f>
        <v>0.38760094397370837</v>
      </c>
      <c r="AE73">
        <f>Sectoral_GDP!AE73/GDP!AD$2</f>
        <v>0.40599580464409052</v>
      </c>
      <c r="AF73">
        <f>Sectoral_GDP!AF73/GDP!AE$2</f>
        <v>0.41948501045491077</v>
      </c>
      <c r="AG73">
        <f>Sectoral_GDP!AG73/GDP!AF$2</f>
        <v>0.4363797898543732</v>
      </c>
      <c r="AH73">
        <f>Sectoral_GDP!AH73/GDP!AG$2</f>
        <v>0.47265722034697527</v>
      </c>
      <c r="AI73">
        <f>Sectoral_GDP!AI73/GDP!AH$2</f>
        <v>0.48151355216402858</v>
      </c>
      <c r="AJ73">
        <f>Sectoral_GDP!AJ73/GDP!AI$2</f>
        <v>0.49961944207567999</v>
      </c>
      <c r="AK73">
        <f>Sectoral_GDP!AK73/GDP!AJ$2</f>
        <v>0.51773389357733668</v>
      </c>
      <c r="AL73">
        <f>Sectoral_GDP!AL73/GDP!AK$2</f>
        <v>0.53635717525532922</v>
      </c>
      <c r="AM73">
        <f>Sectoral_GDP!AM73/GDP!AL$2</f>
        <v>0.55465530746146685</v>
      </c>
      <c r="AN73">
        <f>Sectoral_GDP!AN73/GDP!AM$2</f>
        <v>0.57260507665856741</v>
      </c>
      <c r="AO73">
        <f>Sectoral_GDP!AO73/GDP!AN$2</f>
        <v>0.59091933946873088</v>
      </c>
      <c r="AP73">
        <f>Sectoral_GDP!AP73/GDP!AO$2</f>
        <v>0.60953125888971049</v>
      </c>
      <c r="AQ73">
        <f>Sectoral_GDP!AQ73/GDP!AP$2</f>
        <v>0.62772064741953526</v>
      </c>
      <c r="AR73">
        <f>Sectoral_GDP!AR73/GDP!AQ$2</f>
        <v>0.6448191188454836</v>
      </c>
      <c r="AS73">
        <f>Sectoral_GDP!AS73/GDP!AR$2</f>
        <v>0.66207228206793856</v>
      </c>
      <c r="AT73">
        <f>Sectoral_GDP!AT73/GDP!AS$2</f>
        <v>0.68418532743386817</v>
      </c>
      <c r="AU73">
        <f>Sectoral_GDP!AU73/GDP!AT$2</f>
        <v>0.6989343305015151</v>
      </c>
      <c r="AV73">
        <f>Sectoral_GDP!AV73/GDP!AU$2</f>
        <v>0.71832675758326481</v>
      </c>
      <c r="AW73">
        <f>Sectoral_GDP!AW73/GDP!AV$2</f>
        <v>0.73068027376762679</v>
      </c>
      <c r="AX73">
        <f>Sectoral_GDP!AX73/GDP!AW$2</f>
        <v>0.74749137495767026</v>
      </c>
      <c r="AY73">
        <f>Sectoral_GDP!AY73/GDP!AX$2</f>
        <v>0.76309516317412518</v>
      </c>
      <c r="AZ73">
        <f>Sectoral_GDP!AZ73/GDP!AY$2</f>
        <v>0.77755124788928698</v>
      </c>
      <c r="BA73">
        <f>Sectoral_GDP!BA73/GDP!AZ$2</f>
        <v>0.79608913228576761</v>
      </c>
      <c r="BB73">
        <f>Sectoral_GDP!BB73/GDP!BA$2</f>
        <v>0.80830908098127019</v>
      </c>
      <c r="BC73">
        <f>Sectoral_GDP!BC73/GDP!BB$2</f>
        <v>0.82448618038720567</v>
      </c>
      <c r="BD73">
        <f>Sectoral_GDP!BD73/GDP!BC$2</f>
        <v>0.83941379209557376</v>
      </c>
      <c r="BE73">
        <f>Sectoral_GDP!BE73/GDP!BD$2</f>
        <v>0.85313611833196445</v>
      </c>
      <c r="BF73">
        <f>Sectoral_GDP!BF73/GDP!BE$2</f>
        <v>0.86569548939389862</v>
      </c>
      <c r="BG73">
        <f>Sectoral_GDP!BG73/GDP!BF$2</f>
        <v>0.87713542642625197</v>
      </c>
      <c r="BH73">
        <f>Sectoral_GDP!BH73/GDP!BG$2</f>
        <v>0.88750195490431993</v>
      </c>
      <c r="BI73">
        <f>Sectoral_GDP!BI73/GDP!BH$2</f>
        <v>0.90123792761672861</v>
      </c>
      <c r="BJ73">
        <f>Sectoral_GDP!BJ73/GDP!BI$2</f>
        <v>0.91392253379054589</v>
      </c>
      <c r="BK73">
        <f>Sectoral_GDP!BK73/GDP!BJ$2</f>
        <v>0.92153350918473997</v>
      </c>
      <c r="BL73">
        <f>Sectoral_GDP!BL73/GDP!BK$2</f>
        <v>0.93241541633871217</v>
      </c>
    </row>
    <row r="74" spans="1:64" x14ac:dyDescent="0.25">
      <c r="A74" s="3" t="s">
        <v>21</v>
      </c>
      <c r="B74" s="3" t="s">
        <v>3</v>
      </c>
      <c r="C74" t="s">
        <v>33</v>
      </c>
      <c r="D74">
        <f>Sectoral_GDP!D74/GDP!C$2</f>
        <v>9.3958495790965046E-2</v>
      </c>
      <c r="E74">
        <f>Sectoral_GDP!E74/GDP!D$2</f>
        <v>0.10363704255004683</v>
      </c>
      <c r="F74">
        <f>Sectoral_GDP!F74/GDP!E$2</f>
        <v>0.10844574409249079</v>
      </c>
      <c r="G74">
        <f>Sectoral_GDP!G74/GDP!F$2</f>
        <v>7.3667632392081669E-2</v>
      </c>
      <c r="H74">
        <f>Sectoral_GDP!H74/GDP!G$2</f>
        <v>8.2241323967835622E-2</v>
      </c>
      <c r="I74">
        <f>Sectoral_GDP!I74/GDP!H$2</f>
        <v>9.0137201079279916E-2</v>
      </c>
      <c r="J74">
        <f>Sectoral_GDP!J74/GDP!I$2</f>
        <v>9.149788319527602E-2</v>
      </c>
      <c r="K74">
        <f>Sectoral_GDP!K74/GDP!J$2</f>
        <v>8.5600343380755117E-2</v>
      </c>
      <c r="L74">
        <f>Sectoral_GDP!L74/GDP!K$2</f>
        <v>8.5575459886286245E-2</v>
      </c>
      <c r="M74">
        <f>Sectoral_GDP!M74/GDP!L$2</f>
        <v>7.3825696350881764E-2</v>
      </c>
      <c r="N74">
        <f>Sectoral_GDP!N74/GDP!M$2</f>
        <v>7.0919666436059056E-2</v>
      </c>
      <c r="O74">
        <f>Sectoral_GDP!O74/GDP!N$2</f>
        <v>7.2646416219324383E-2</v>
      </c>
      <c r="P74">
        <f>Sectoral_GDP!P74/GDP!O$2</f>
        <v>7.512721504313527E-2</v>
      </c>
      <c r="Q74">
        <f>Sectoral_GDP!Q74/GDP!P$2</f>
        <v>8.4924356067905549E-2</v>
      </c>
      <c r="R74">
        <f>Sectoral_GDP!R74/GDP!Q$2</f>
        <v>8.5366031026812839E-2</v>
      </c>
      <c r="S74">
        <f>Sectoral_GDP!S74/GDP!R$2</f>
        <v>8.5288612109052059E-2</v>
      </c>
      <c r="T74">
        <f>Sectoral_GDP!T74/GDP!S$2</f>
        <v>8.9061737904059773E-2</v>
      </c>
      <c r="U74">
        <f>Sectoral_GDP!U74/GDP!T$2</f>
        <v>8.9892377820722111E-2</v>
      </c>
      <c r="V74">
        <f>Sectoral_GDP!V74/GDP!U$2</f>
        <v>9.5055012623631724E-2</v>
      </c>
      <c r="W74">
        <f>Sectoral_GDP!W74/GDP!V$2</f>
        <v>8.9983394589720114E-2</v>
      </c>
      <c r="X74">
        <f>Sectoral_GDP!X74/GDP!W$2</f>
        <v>0.10190004214430985</v>
      </c>
      <c r="Y74">
        <f>Sectoral_GDP!Y74/GDP!X$2</f>
        <v>0.11047641234422022</v>
      </c>
      <c r="Z74">
        <f>Sectoral_GDP!Z74/GDP!Y$2</f>
        <v>0.11314921547178429</v>
      </c>
      <c r="AA74">
        <f>Sectoral_GDP!AA74/GDP!Z$2</f>
        <v>0.11146932085058807</v>
      </c>
      <c r="AB74">
        <f>Sectoral_GDP!AB74/GDP!AA$2</f>
        <v>9.7830377283187331E-2</v>
      </c>
      <c r="AC74">
        <f>Sectoral_GDP!AC74/GDP!AB$2</f>
        <v>8.6833225681574561E-2</v>
      </c>
      <c r="AD74">
        <f>Sectoral_GDP!AD74/GDP!AC$2</f>
        <v>8.314857948285069E-2</v>
      </c>
      <c r="AE74">
        <f>Sectoral_GDP!AE74/GDP!AD$2</f>
        <v>8.3250989038269108E-2</v>
      </c>
      <c r="AF74">
        <f>Sectoral_GDP!AF74/GDP!AE$2</f>
        <v>8.209286931757781E-2</v>
      </c>
      <c r="AG74">
        <f>Sectoral_GDP!AG74/GDP!AF$2</f>
        <v>8.2576717270333763E-2</v>
      </c>
      <c r="AH74">
        <f>Sectoral_GDP!AH74/GDP!AG$2</f>
        <v>8.2183355002903941E-2</v>
      </c>
      <c r="AI74">
        <f>Sectoral_GDP!AI74/GDP!AH$2</f>
        <v>8.1791866554575723E-2</v>
      </c>
      <c r="AJ74">
        <f>Sectoral_GDP!AJ74/GDP!AI$2</f>
        <v>8.2247102205382283E-2</v>
      </c>
      <c r="AK74">
        <f>Sectoral_GDP!AK74/GDP!AJ$2</f>
        <v>8.2741206708438139E-2</v>
      </c>
      <c r="AL74">
        <f>Sectoral_GDP!AL74/GDP!AK$2</f>
        <v>8.333140180933829E-2</v>
      </c>
      <c r="AM74">
        <f>Sectoral_GDP!AM74/GDP!AL$2</f>
        <v>8.3994386060021728E-2</v>
      </c>
      <c r="AN74">
        <f>Sectoral_GDP!AN74/GDP!AM$2</f>
        <v>8.4717810232287388E-2</v>
      </c>
      <c r="AO74">
        <f>Sectoral_GDP!AO74/GDP!AN$2</f>
        <v>8.5411551594307744E-2</v>
      </c>
      <c r="AP74">
        <f>Sectoral_GDP!AP74/GDP!AO$2</f>
        <v>8.5732303022410722E-2</v>
      </c>
      <c r="AQ74">
        <f>Sectoral_GDP!AQ74/GDP!AP$2</f>
        <v>8.7270214061201348E-2</v>
      </c>
      <c r="AR74">
        <f>Sectoral_GDP!AR74/GDP!AQ$2</f>
        <v>8.7831716002175347E-2</v>
      </c>
      <c r="AS74">
        <f>Sectoral_GDP!AS74/GDP!AR$2</f>
        <v>8.8269029228409929E-2</v>
      </c>
      <c r="AT74">
        <f>Sectoral_GDP!AT74/GDP!AS$2</f>
        <v>8.9327476715961751E-2</v>
      </c>
      <c r="AU74">
        <f>Sectoral_GDP!AU74/GDP!AT$2</f>
        <v>8.9487668011428781E-2</v>
      </c>
      <c r="AV74">
        <f>Sectoral_GDP!AV74/GDP!AU$2</f>
        <v>9.0234987854049542E-2</v>
      </c>
      <c r="AW74">
        <f>Sectoral_GDP!AW74/GDP!AV$2</f>
        <v>9.0826979317716369E-2</v>
      </c>
      <c r="AX74">
        <f>Sectoral_GDP!AX74/GDP!AW$2</f>
        <v>9.1272087368599569E-2</v>
      </c>
      <c r="AY74">
        <f>Sectoral_GDP!AY74/GDP!AX$2</f>
        <v>9.1588938669518422E-2</v>
      </c>
      <c r="AZ74">
        <f>Sectoral_GDP!AZ74/GDP!AY$2</f>
        <v>9.1787116348250417E-2</v>
      </c>
      <c r="BA74">
        <f>Sectoral_GDP!BA74/GDP!AZ$2</f>
        <v>9.2476405268498305E-2</v>
      </c>
      <c r="BB74">
        <f>Sectoral_GDP!BB74/GDP!BA$2</f>
        <v>9.2445284992400234E-2</v>
      </c>
      <c r="BC74">
        <f>Sectoral_GDP!BC74/GDP!BB$2</f>
        <v>9.2884220663833672E-2</v>
      </c>
      <c r="BD74">
        <f>Sectoral_GDP!BD74/GDP!BC$2</f>
        <v>9.3191214644888984E-2</v>
      </c>
      <c r="BE74">
        <f>Sectoral_GDP!BE74/GDP!BD$2</f>
        <v>9.3373997355470542E-2</v>
      </c>
      <c r="BF74">
        <f>Sectoral_GDP!BF74/GDP!BE$2</f>
        <v>9.3439874881533269E-2</v>
      </c>
      <c r="BG74">
        <f>Sectoral_GDP!BG74/GDP!BF$2</f>
        <v>9.3396073787961956E-2</v>
      </c>
      <c r="BH74">
        <f>Sectoral_GDP!BH74/GDP!BG$2</f>
        <v>9.324987468230575E-2</v>
      </c>
      <c r="BI74">
        <f>Sectoral_GDP!BI74/GDP!BH$2</f>
        <v>9.3482034006401094E-2</v>
      </c>
      <c r="BJ74">
        <f>Sectoral_GDP!BJ74/GDP!BI$2</f>
        <v>9.3608808650437358E-2</v>
      </c>
      <c r="BK74">
        <f>Sectoral_GDP!BK74/GDP!BJ$2</f>
        <v>9.3206357362759645E-2</v>
      </c>
      <c r="BL74">
        <f>Sectoral_GDP!BL74/GDP!BK$2</f>
        <v>9.3163518560238592E-2</v>
      </c>
    </row>
    <row r="75" spans="1:64" x14ac:dyDescent="0.25">
      <c r="A75" s="3" t="s">
        <v>21</v>
      </c>
      <c r="B75" s="3" t="s">
        <v>3</v>
      </c>
      <c r="C75" t="s">
        <v>34</v>
      </c>
      <c r="D75" s="6">
        <f>Sectoral_GDP!D75/GDP!C$2</f>
        <v>0.27981480698896871</v>
      </c>
      <c r="E75" s="6">
        <f>Sectoral_GDP!E75/GDP!D$2</f>
        <v>0.31671489510601747</v>
      </c>
      <c r="F75" s="6">
        <f>Sectoral_GDP!F75/GDP!E$2</f>
        <v>0.33560062238276417</v>
      </c>
      <c r="G75" s="6">
        <f>Sectoral_GDP!G75/GDP!F$2</f>
        <v>0.34025755101391275</v>
      </c>
      <c r="H75" s="6">
        <f>Sectoral_GDP!H75/GDP!G$2</f>
        <v>0.35476670831153673</v>
      </c>
      <c r="I75" s="6">
        <f>Sectoral_GDP!I75/GDP!H$2</f>
        <v>0.37241258473065159</v>
      </c>
      <c r="J75" s="6">
        <f>Sectoral_GDP!J75/GDP!I$2</f>
        <v>0.3767044704403722</v>
      </c>
      <c r="K75" s="6">
        <f>Sectoral_GDP!K75/GDP!J$2</f>
        <v>0.34727512623699863</v>
      </c>
      <c r="L75" s="6">
        <f>Sectoral_GDP!L75/GDP!K$2</f>
        <v>0.30256798791534323</v>
      </c>
      <c r="M75" s="6">
        <f>Sectoral_GDP!M75/GDP!L$2</f>
        <v>0.30330781442437216</v>
      </c>
      <c r="N75" s="6">
        <f>Sectoral_GDP!N75/GDP!M$2</f>
        <v>0.30726574509780114</v>
      </c>
      <c r="O75" s="6">
        <f>Sectoral_GDP!O75/GDP!N$2</f>
        <v>0.30867473905568477</v>
      </c>
      <c r="P75" s="6">
        <f>Sectoral_GDP!P75/GDP!O$2</f>
        <v>0.32004010324141857</v>
      </c>
      <c r="Q75" s="6">
        <f>Sectoral_GDP!Q75/GDP!P$2</f>
        <v>0.34221294970806682</v>
      </c>
      <c r="R75" s="6">
        <f>Sectoral_GDP!R75/GDP!Q$2</f>
        <v>0.34928603948106635</v>
      </c>
      <c r="S75" s="6">
        <f>Sectoral_GDP!S75/GDP!R$2</f>
        <v>0.35818564827049998</v>
      </c>
      <c r="T75" s="6">
        <f>Sectoral_GDP!T75/GDP!S$2</f>
        <v>0.37182590291876033</v>
      </c>
      <c r="U75" s="6">
        <f>Sectoral_GDP!U75/GDP!T$2</f>
        <v>0.38017827283608252</v>
      </c>
      <c r="V75" s="6">
        <f>Sectoral_GDP!V75/GDP!U$2</f>
        <v>0.37346260501816769</v>
      </c>
      <c r="W75" s="6">
        <f>Sectoral_GDP!W75/GDP!V$2</f>
        <v>0.35576634914989902</v>
      </c>
      <c r="X75" s="6">
        <f>Sectoral_GDP!X75/GDP!W$2</f>
        <v>0.38738526759632957</v>
      </c>
      <c r="Y75" s="6">
        <f>Sectoral_GDP!Y75/GDP!X$2</f>
        <v>0.36276294459660685</v>
      </c>
      <c r="Z75" s="6">
        <f>Sectoral_GDP!Z75/GDP!Y$2</f>
        <v>0.36803434218576564</v>
      </c>
      <c r="AA75" s="6">
        <f>Sectoral_GDP!AA75/GDP!Z$2</f>
        <v>0.36398043724312723</v>
      </c>
      <c r="AB75" s="6">
        <f>Sectoral_GDP!AB75/GDP!AA$2</f>
        <v>0.35709403332366108</v>
      </c>
      <c r="AC75" s="6">
        <f>Sectoral_GDP!AC75/GDP!AB$2</f>
        <v>0.35475025767940521</v>
      </c>
      <c r="AD75" s="6">
        <f>Sectoral_GDP!AD75/GDP!AC$2</f>
        <v>0.35166738159423822</v>
      </c>
      <c r="AE75" s="6">
        <f>Sectoral_GDP!AE75/GDP!AD$2</f>
        <v>0.35269879466672299</v>
      </c>
      <c r="AF75" s="6">
        <f>Sectoral_GDP!AF75/GDP!AE$2</f>
        <v>0.35373284175661351</v>
      </c>
      <c r="AG75" s="6">
        <f>Sectoral_GDP!AG75/GDP!AF$2</f>
        <v>0.35581771115793021</v>
      </c>
      <c r="AH75" s="6">
        <f>Sectoral_GDP!AH75/GDP!AG$2</f>
        <v>0.3519847757015418</v>
      </c>
      <c r="AI75" s="6">
        <f>Sectoral_GDP!AI75/GDP!AH$2</f>
        <v>0.34819312937626667</v>
      </c>
      <c r="AJ75" s="6">
        <f>Sectoral_GDP!AJ75/GDP!AI$2</f>
        <v>0.34801723214291441</v>
      </c>
      <c r="AK75" s="6">
        <f>Sectoral_GDP!AK75/GDP!AJ$2</f>
        <v>0.34799424260251982</v>
      </c>
      <c r="AL75" s="6">
        <f>Sectoral_GDP!AL75/GDP!AK$2</f>
        <v>0.34836054497990926</v>
      </c>
      <c r="AM75" s="6">
        <f>Sectoral_GDP!AM75/GDP!AL$2</f>
        <v>0.34901219237236564</v>
      </c>
      <c r="AN75" s="6">
        <f>Sectoral_GDP!AN75/GDP!AM$2</f>
        <v>0.34989289664463058</v>
      </c>
      <c r="AO75" s="6">
        <f>Sectoral_GDP!AO75/GDP!AN$2</f>
        <v>0.35062839238737487</v>
      </c>
      <c r="AP75" s="6">
        <f>Sectoral_GDP!AP75/GDP!AO$2</f>
        <v>0.34982031349515952</v>
      </c>
      <c r="AQ75" s="6">
        <f>Sectoral_GDP!AQ75/GDP!AP$2</f>
        <v>0.35394570023318517</v>
      </c>
      <c r="AR75" s="6">
        <f>Sectoral_GDP!AR75/GDP!AQ$2</f>
        <v>0.35407236557601668</v>
      </c>
      <c r="AS75" s="6">
        <f>Sectoral_GDP!AS75/GDP!AR$2</f>
        <v>0.35368698613120447</v>
      </c>
      <c r="AT75" s="6">
        <f>Sectoral_GDP!AT75/GDP!AS$2</f>
        <v>0.3557671638006567</v>
      </c>
      <c r="AU75" s="6">
        <f>Sectoral_GDP!AU75/GDP!AT$2</f>
        <v>0.35425341961361795</v>
      </c>
      <c r="AV75" s="6">
        <f>Sectoral_GDP!AV75/GDP!AU$2</f>
        <v>0.35505520996981443</v>
      </c>
      <c r="AW75" s="6">
        <f>Sectoral_GDP!AW75/GDP!AV$2</f>
        <v>0.35522691281258212</v>
      </c>
      <c r="AX75" s="6">
        <f>Sectoral_GDP!AX75/GDP!AW$2</f>
        <v>0.35481260389722624</v>
      </c>
      <c r="AY75" s="6">
        <f>Sectoral_GDP!AY75/GDP!AX$2</f>
        <v>0.35389477255184537</v>
      </c>
      <c r="AZ75" s="6">
        <f>Sectoral_GDP!AZ75/GDP!AY$2</f>
        <v>0.35251931069466902</v>
      </c>
      <c r="BA75" s="6">
        <f>Sectoral_GDP!BA75/GDP!AZ$2</f>
        <v>0.35302234135100519</v>
      </c>
      <c r="BB75" s="6">
        <f>Sectoral_GDP!BB75/GDP!BA$2</f>
        <v>0.3507729396040552</v>
      </c>
      <c r="BC75" s="6">
        <f>Sectoral_GDP!BC75/GDP!BB$2</f>
        <v>0.35031063604073087</v>
      </c>
      <c r="BD75" s="6">
        <f>Sectoral_GDP!BD75/GDP!BC$2</f>
        <v>0.34934651843045195</v>
      </c>
      <c r="BE75" s="6">
        <f>Sectoral_GDP!BE75/GDP!BD$2</f>
        <v>0.34791845311563668</v>
      </c>
      <c r="BF75" s="6">
        <f>Sectoral_GDP!BF75/GDP!BE$2</f>
        <v>0.34606193018956705</v>
      </c>
      <c r="BG75" s="6">
        <f>Sectoral_GDP!BG75/GDP!BF$2</f>
        <v>0.34381139172135328</v>
      </c>
      <c r="BH75" s="6">
        <f>Sectoral_GDP!BH75/GDP!BG$2</f>
        <v>0.34120074020403607</v>
      </c>
      <c r="BI75" s="6">
        <f>Sectoral_GDP!BI75/GDP!BH$2</f>
        <v>0.33998513288778298</v>
      </c>
      <c r="BJ75" s="6">
        <f>Sectoral_GDP!BJ75/GDP!BI$2</f>
        <v>0.33839080706686808</v>
      </c>
      <c r="BK75" s="6">
        <f>Sectoral_GDP!BK75/GDP!BJ$2</f>
        <v>0.3349017669198272</v>
      </c>
      <c r="BL75" s="6">
        <f>Sectoral_GDP!BL75/GDP!BK$2</f>
        <v>0.332726852000852</v>
      </c>
    </row>
    <row r="76" spans="1:64" x14ac:dyDescent="0.25">
      <c r="A76" s="3" t="s">
        <v>21</v>
      </c>
      <c r="B76" s="3" t="s">
        <v>3</v>
      </c>
      <c r="C76" t="s">
        <v>35</v>
      </c>
      <c r="D76" s="12">
        <f>Sectoral_GDP!D76/GDP!C$2</f>
        <v>0.20448688029858464</v>
      </c>
      <c r="E76" s="12">
        <f>Sectoral_GDP!E76/GDP!D$2</f>
        <v>0.23137255861504424</v>
      </c>
      <c r="F76" s="12">
        <f>Sectoral_GDP!F76/GDP!E$2</f>
        <v>0.2426638037667041</v>
      </c>
      <c r="G76" s="12">
        <f>Sectoral_GDP!G76/GDP!F$2</f>
        <v>0.24234053973346562</v>
      </c>
      <c r="H76" s="12">
        <f>Sectoral_GDP!H76/GDP!G$2</f>
        <v>0.24913050197644462</v>
      </c>
      <c r="I76" s="12">
        <f>Sectoral_GDP!I76/GDP!H$2</f>
        <v>0.26265520386278574</v>
      </c>
      <c r="J76" s="12">
        <f>Sectoral_GDP!J76/GDP!I$2</f>
        <v>0.26166915368300975</v>
      </c>
      <c r="K76" s="12">
        <f>Sectoral_GDP!K76/GDP!J$2</f>
        <v>0.25216880035815531</v>
      </c>
      <c r="L76" s="12">
        <f>Sectoral_GDP!L76/GDP!K$2</f>
        <v>0.22815487614790883</v>
      </c>
      <c r="M76" s="12">
        <f>Sectoral_GDP!M76/GDP!L$2</f>
        <v>0.23559027983621544</v>
      </c>
      <c r="N76" s="12">
        <f>Sectoral_GDP!N76/GDP!M$2</f>
        <v>0.23848132515838619</v>
      </c>
      <c r="O76" s="12">
        <f>Sectoral_GDP!O76/GDP!N$2</f>
        <v>0.23730076264025243</v>
      </c>
      <c r="P76" s="12">
        <f>Sectoral_GDP!P76/GDP!O$2</f>
        <v>0.24809003195923929</v>
      </c>
      <c r="Q76" s="12">
        <f>Sectoral_GDP!Q76/GDP!P$2</f>
        <v>0.26771735620040116</v>
      </c>
      <c r="R76" s="12">
        <f>Sectoral_GDP!R76/GDP!Q$2</f>
        <v>0.27191018830633507</v>
      </c>
      <c r="S76" s="12">
        <f>Sectoral_GDP!S76/GDP!R$2</f>
        <v>0.27626143427949307</v>
      </c>
      <c r="T76" s="12">
        <f>Sectoral_GDP!T76/GDP!S$2</f>
        <v>0.28724545222491638</v>
      </c>
      <c r="U76" s="12">
        <f>Sectoral_GDP!U76/GDP!T$2</f>
        <v>0.2955963548066799</v>
      </c>
      <c r="V76" s="12">
        <f>Sectoral_GDP!V76/GDP!U$2</f>
        <v>0.28972634035150013</v>
      </c>
      <c r="W76" s="12">
        <f>Sectoral_GDP!W76/GDP!V$2</f>
        <v>0.27217444430027732</v>
      </c>
      <c r="X76" s="12">
        <f>Sectoral_GDP!X76/GDP!W$2</f>
        <v>0.3008223294152636</v>
      </c>
      <c r="Y76" s="12">
        <f>Sectoral_GDP!Y76/GDP!X$2</f>
        <v>0.2776105022426687</v>
      </c>
      <c r="Z76" s="12">
        <f>Sectoral_GDP!Z76/GDP!Y$2</f>
        <v>0.27642057598366543</v>
      </c>
      <c r="AA76" s="12">
        <f>Sectoral_GDP!AA76/GDP!Z$2</f>
        <v>0.27296911387801487</v>
      </c>
      <c r="AB76" s="12">
        <f>Sectoral_GDP!AB76/GDP!AA$2</f>
        <v>0.26873394352274704</v>
      </c>
      <c r="AC76" s="12">
        <f>Sectoral_GDP!AC76/GDP!AB$2</f>
        <v>0.26942939049259229</v>
      </c>
      <c r="AD76" s="12">
        <f>Sectoral_GDP!AD76/GDP!AC$2</f>
        <v>0.2693812762992282</v>
      </c>
      <c r="AE76" s="12">
        <f>Sectoral_GDP!AE76/GDP!AD$2</f>
        <v>0.27316236978210284</v>
      </c>
      <c r="AF76" s="12">
        <f>Sectoral_GDP!AF76/GDP!AE$2</f>
        <v>0.2722350419317523</v>
      </c>
      <c r="AG76" s="12">
        <f>Sectoral_GDP!AG76/GDP!AF$2</f>
        <v>0.27383957066612458</v>
      </c>
      <c r="AH76" s="12">
        <f>Sectoral_GDP!AH76/GDP!AG$2</f>
        <v>0.27203536574622222</v>
      </c>
      <c r="AI76" s="12">
        <f>Sectoral_GDP!AI76/GDP!AH$2</f>
        <v>0.27024304793142601</v>
      </c>
      <c r="AJ76" s="12">
        <f>Sectoral_GDP!AJ76/GDP!AI$2</f>
        <v>0.27124886320296776</v>
      </c>
      <c r="AK76" s="12">
        <f>Sectoral_GDP!AK76/GDP!AJ$2</f>
        <v>0.27237803460784576</v>
      </c>
      <c r="AL76" s="12">
        <f>Sectoral_GDP!AL76/GDP!AK$2</f>
        <v>0.27381789605962592</v>
      </c>
      <c r="AM76" s="12">
        <f>Sectoral_GDP!AM76/GDP!AL$2</f>
        <v>0.27549029979700551</v>
      </c>
      <c r="AN76" s="12">
        <f>Sectoral_GDP!AN76/GDP!AM$2</f>
        <v>0.27735352086583326</v>
      </c>
      <c r="AO76" s="12">
        <f>Sectoral_GDP!AO76/GDP!AN$2</f>
        <v>0.27911198352466626</v>
      </c>
      <c r="AP76" s="12">
        <f>Sectoral_GDP!AP76/GDP!AO$2</f>
        <v>0.27964642531349804</v>
      </c>
      <c r="AQ76" s="12">
        <f>Sectoral_GDP!AQ76/GDP!AP$2</f>
        <v>0.28414088783789365</v>
      </c>
      <c r="AR76" s="12">
        <f>Sectoral_GDP!AR76/GDP!AQ$2</f>
        <v>0.28544469087785718</v>
      </c>
      <c r="AS76" s="12">
        <f>Sectoral_GDP!AS76/GDP!AR$2</f>
        <v>0.28633989562116025</v>
      </c>
      <c r="AT76" s="12">
        <f>Sectoral_GDP!AT76/GDP!AS$2</f>
        <v>0.28924208826803061</v>
      </c>
      <c r="AU76" s="12">
        <f>Sectoral_GDP!AU76/GDP!AT$2</f>
        <v>0.28922945742093253</v>
      </c>
      <c r="AV76" s="12">
        <f>Sectoral_GDP!AV76/GDP!AU$2</f>
        <v>0.29111005511557425</v>
      </c>
      <c r="AW76" s="12">
        <f>Sectoral_GDP!AW76/GDP!AV$2</f>
        <v>0.29248259224732626</v>
      </c>
      <c r="AX76" s="12">
        <f>Sectoral_GDP!AX76/GDP!AW$2</f>
        <v>0.29337698779325244</v>
      </c>
      <c r="AY76" s="12">
        <f>Sectoral_GDP!AY76/GDP!AX$2</f>
        <v>0.2938556185486681</v>
      </c>
      <c r="AZ76" s="12">
        <f>Sectoral_GDP!AZ76/GDP!AY$2</f>
        <v>0.29395145113097293</v>
      </c>
      <c r="BA76" s="12">
        <f>Sectoral_GDP!BA76/GDP!AZ$2</f>
        <v>0.29561586108743693</v>
      </c>
      <c r="BB76" s="12">
        <f>Sectoral_GDP!BB76/GDP!BA$2</f>
        <v>0.29497449639121709</v>
      </c>
      <c r="BC76" s="12">
        <f>Sectoral_GDP!BC76/GDP!BB$2</f>
        <v>0.29583159447878138</v>
      </c>
      <c r="BD76" s="12">
        <f>Sectoral_GDP!BD76/GDP!BC$2</f>
        <v>0.29626510030274428</v>
      </c>
      <c r="BE76" s="12">
        <f>Sectoral_GDP!BE76/GDP!BD$2</f>
        <v>0.29630186445644302</v>
      </c>
      <c r="BF76" s="12">
        <f>Sectoral_GDP!BF76/GDP!BE$2</f>
        <v>0.29596720498441464</v>
      </c>
      <c r="BG76" s="12">
        <f>Sectoral_GDP!BG76/GDP!BF$2</f>
        <v>0.29528601070010946</v>
      </c>
      <c r="BH76" s="12">
        <f>Sectoral_GDP!BH76/GDP!BG$2</f>
        <v>0.29428316614716976</v>
      </c>
      <c r="BI76" s="12">
        <f>Sectoral_GDP!BI76/GDP!BH$2</f>
        <v>0.29447486164795672</v>
      </c>
      <c r="BJ76" s="12">
        <f>Sectoral_GDP!BJ76/GDP!BI$2</f>
        <v>0.29433350436354622</v>
      </c>
      <c r="BK76" s="12">
        <f>Sectoral_GDP!BK76/GDP!BJ$2</f>
        <v>0.29253068543092242</v>
      </c>
      <c r="BL76" s="12">
        <f>Sectoral_GDP!BL76/GDP!BK$2</f>
        <v>0.29186007234880118</v>
      </c>
    </row>
    <row r="77" spans="1:64" x14ac:dyDescent="0.25">
      <c r="A77" s="3" t="s">
        <v>21</v>
      </c>
      <c r="B77" s="3" t="s">
        <v>3</v>
      </c>
      <c r="C77" t="s">
        <v>36</v>
      </c>
      <c r="D77">
        <f>Sectoral_GDP!D77/GDP!C$2</f>
        <v>0.41262502038595661</v>
      </c>
      <c r="E77">
        <f>Sectoral_GDP!E77/GDP!D$2</f>
        <v>0.44972499383392656</v>
      </c>
      <c r="F77">
        <f>Sectoral_GDP!F77/GDP!E$2</f>
        <v>0.48408103494293042</v>
      </c>
      <c r="G77">
        <f>Sectoral_GDP!G77/GDP!F$2</f>
        <v>0.50372560662131904</v>
      </c>
      <c r="H77">
        <f>Sectoral_GDP!H77/GDP!G$2</f>
        <v>0.51606829287754918</v>
      </c>
      <c r="I77">
        <f>Sectoral_GDP!I77/GDP!H$2</f>
        <v>0.52984979783851105</v>
      </c>
      <c r="J77">
        <f>Sectoral_GDP!J77/GDP!I$2</f>
        <v>0.54114272107089156</v>
      </c>
      <c r="K77">
        <f>Sectoral_GDP!K77/GDP!J$2</f>
        <v>0.51122852105084615</v>
      </c>
      <c r="L77">
        <f>Sectoral_GDP!L77/GDP!K$2</f>
        <v>0.44572648565257594</v>
      </c>
      <c r="M77">
        <f>Sectoral_GDP!M77/GDP!L$2</f>
        <v>0.45275818155528069</v>
      </c>
      <c r="N77">
        <f>Sectoral_GDP!N77/GDP!M$2</f>
        <v>0.45587900322693475</v>
      </c>
      <c r="O77">
        <f>Sectoral_GDP!O77/GDP!N$2</f>
        <v>0.465126559946338</v>
      </c>
      <c r="P77">
        <f>Sectoral_GDP!P77/GDP!O$2</f>
        <v>0.46875851959801523</v>
      </c>
      <c r="Q77">
        <f>Sectoral_GDP!Q77/GDP!P$2</f>
        <v>0.47204981885422481</v>
      </c>
      <c r="R77">
        <f>Sectoral_GDP!R77/GDP!Q$2</f>
        <v>0.48383769789267106</v>
      </c>
      <c r="S77">
        <f>Sectoral_GDP!S77/GDP!R$2</f>
        <v>0.48376995399097239</v>
      </c>
      <c r="T77">
        <f>Sectoral_GDP!T77/GDP!S$2</f>
        <v>0.48596082564294013</v>
      </c>
      <c r="U77">
        <f>Sectoral_GDP!U77/GDP!T$2</f>
        <v>0.49128251487845009</v>
      </c>
      <c r="V77">
        <f>Sectoral_GDP!V77/GDP!U$2</f>
        <v>0.47491535684293157</v>
      </c>
      <c r="W77">
        <f>Sectoral_GDP!W77/GDP!V$2</f>
        <v>0.47336410835061948</v>
      </c>
      <c r="X77">
        <f>Sectoral_GDP!X77/GDP!W$2</f>
        <v>0.47887070149313599</v>
      </c>
      <c r="Y77">
        <f>Sectoral_GDP!Y77/GDP!X$2</f>
        <v>0.47958280017991034</v>
      </c>
      <c r="Z77">
        <f>Sectoral_GDP!Z77/GDP!Y$2</f>
        <v>0.50212197370114175</v>
      </c>
      <c r="AA77">
        <f>Sectoral_GDP!AA77/GDP!Z$2</f>
        <v>0.50883831123197942</v>
      </c>
      <c r="AB77">
        <f>Sectoral_GDP!AB77/GDP!AA$2</f>
        <v>0.51449664943067264</v>
      </c>
      <c r="AC77">
        <f>Sectoral_GDP!AC77/GDP!AB$2</f>
        <v>0.53676646564147412</v>
      </c>
      <c r="AD77">
        <f>Sectoral_GDP!AD77/GDP!AC$2</f>
        <v>0.54911095802109855</v>
      </c>
      <c r="AE77">
        <f>Sectoral_GDP!AE77/GDP!AD$2</f>
        <v>0.56389861544627495</v>
      </c>
      <c r="AF77">
        <f>Sectoral_GDP!AF77/GDP!AE$2</f>
        <v>0.5755702734165149</v>
      </c>
      <c r="AG77">
        <f>Sectoral_GDP!AG77/GDP!AF$2</f>
        <v>0.57896263259185976</v>
      </c>
      <c r="AH77">
        <f>Sectoral_GDP!AH77/GDP!AG$2</f>
        <v>0.58229774461584727</v>
      </c>
      <c r="AI77">
        <f>Sectoral_GDP!AI77/GDP!AH$2</f>
        <v>0.58565206861404429</v>
      </c>
      <c r="AJ77">
        <f>Sectoral_GDP!AJ77/GDP!AI$2</f>
        <v>0.59513910693637551</v>
      </c>
      <c r="AK77">
        <f>Sectoral_GDP!AK77/GDP!AJ$2</f>
        <v>0.60504552730067118</v>
      </c>
      <c r="AL77">
        <f>Sectoral_GDP!AL77/GDP!AK$2</f>
        <v>0.6158050033154453</v>
      </c>
      <c r="AM77">
        <f>Sectoral_GDP!AM77/GDP!AL$2</f>
        <v>0.62726796244617966</v>
      </c>
      <c r="AN77">
        <f>Sectoral_GDP!AN77/GDP!AM$2</f>
        <v>0.63936062878421807</v>
      </c>
      <c r="AO77">
        <f>Sectoral_GDP!AO77/GDP!AN$2</f>
        <v>0.65141251799221456</v>
      </c>
      <c r="AP77">
        <f>Sectoral_GDP!AP77/GDP!AO$2</f>
        <v>0.66077301693673107</v>
      </c>
      <c r="AQ77">
        <f>Sectoral_GDP!AQ77/GDP!AP$2</f>
        <v>0.67973897443243692</v>
      </c>
      <c r="AR77">
        <f>Sectoral_GDP!AR77/GDP!AQ$2</f>
        <v>0.69134658130294457</v>
      </c>
      <c r="AS77">
        <f>Sectoral_GDP!AS77/GDP!AR$2</f>
        <v>0.70213580973385536</v>
      </c>
      <c r="AT77">
        <f>Sectoral_GDP!AT77/GDP!AS$2</f>
        <v>0.71806897061974229</v>
      </c>
      <c r="AU77">
        <f>Sectoral_GDP!AU77/GDP!AT$2</f>
        <v>0.72696349954903206</v>
      </c>
      <c r="AV77">
        <f>Sectoral_GDP!AV77/GDP!AU$2</f>
        <v>0.74078588752211161</v>
      </c>
      <c r="AW77">
        <f>Sectoral_GDP!AW77/GDP!AV$2</f>
        <v>0.75353066013552816</v>
      </c>
      <c r="AX77">
        <f>Sectoral_GDP!AX77/GDP!AW$2</f>
        <v>0.7652306575464678</v>
      </c>
      <c r="AY77">
        <f>Sectoral_GDP!AY77/GDP!AX$2</f>
        <v>0.77600715503130313</v>
      </c>
      <c r="AZ77">
        <f>Sectoral_GDP!AZ77/GDP!AY$2</f>
        <v>0.78590987563545001</v>
      </c>
      <c r="BA77">
        <f>Sectoral_GDP!BA77/GDP!AZ$2</f>
        <v>0.80018476922023973</v>
      </c>
      <c r="BB77">
        <f>Sectoral_GDP!BB77/GDP!BA$2</f>
        <v>0.80837416976849585</v>
      </c>
      <c r="BC77">
        <f>Sectoral_GDP!BC77/GDP!BB$2</f>
        <v>0.82080109055130523</v>
      </c>
      <c r="BD77">
        <f>Sectoral_GDP!BD77/GDP!BC$2</f>
        <v>0.8322221616918164</v>
      </c>
      <c r="BE77">
        <f>Sectoral_GDP!BE77/GDP!BD$2</f>
        <v>0.84267202556391074</v>
      </c>
      <c r="BF77">
        <f>Sectoral_GDP!BF77/GDP!BE$2</f>
        <v>0.85218364420735138</v>
      </c>
      <c r="BG77">
        <f>Sectoral_GDP!BG77/GDP!BF$2</f>
        <v>0.86079133590359036</v>
      </c>
      <c r="BH77">
        <f>Sectoral_GDP!BH77/GDP!BG$2</f>
        <v>0.86853204245372662</v>
      </c>
      <c r="BI77">
        <f>Sectoral_GDP!BI77/GDP!BH$2</f>
        <v>0.87990150969111958</v>
      </c>
      <c r="BJ77">
        <f>Sectoral_GDP!BJ77/GDP!BI$2</f>
        <v>0.890411885871215</v>
      </c>
      <c r="BK77">
        <f>Sectoral_GDP!BK77/GDP!BJ$2</f>
        <v>0.89595889843934073</v>
      </c>
      <c r="BL77">
        <f>Sectoral_GDP!BL77/GDP!BK$2</f>
        <v>0.90501703744231665</v>
      </c>
    </row>
    <row r="78" spans="1:64" x14ac:dyDescent="0.25">
      <c r="A78" s="3" t="s">
        <v>23</v>
      </c>
      <c r="B78" s="3" t="s">
        <v>3</v>
      </c>
      <c r="C78" t="s">
        <v>33</v>
      </c>
      <c r="D78">
        <f>Sectoral_GDP!D78/GDP!C$2</f>
        <v>8.2478217288427205E-2</v>
      </c>
      <c r="E78">
        <f>Sectoral_GDP!E78/GDP!D$2</f>
        <v>9.1712527901794891E-2</v>
      </c>
      <c r="F78">
        <f>Sectoral_GDP!F78/GDP!E$2</f>
        <v>8.3178286707695642E-2</v>
      </c>
      <c r="G78">
        <f>Sectoral_GDP!G78/GDP!F$2</f>
        <v>7.6052019313575719E-2</v>
      </c>
      <c r="H78">
        <f>Sectoral_GDP!H78/GDP!G$2</f>
        <v>7.3095564546457284E-2</v>
      </c>
      <c r="I78">
        <f>Sectoral_GDP!I78/GDP!H$2</f>
        <v>7.6422008890127249E-2</v>
      </c>
      <c r="J78">
        <f>Sectoral_GDP!J78/GDP!I$2</f>
        <v>8.2144805587065051E-2</v>
      </c>
      <c r="K78">
        <f>Sectoral_GDP!K78/GDP!J$2</f>
        <v>7.9334789838970299E-2</v>
      </c>
      <c r="L78">
        <f>Sectoral_GDP!L78/GDP!K$2</f>
        <v>8.0264108085181668E-2</v>
      </c>
      <c r="M78">
        <f>Sectoral_GDP!M78/GDP!L$2</f>
        <v>7.8959743862429488E-2</v>
      </c>
      <c r="N78">
        <f>Sectoral_GDP!N78/GDP!M$2</f>
        <v>7.8257875254129458E-2</v>
      </c>
      <c r="O78">
        <f>Sectoral_GDP!O78/GDP!N$2</f>
        <v>7.7231551303632615E-2</v>
      </c>
      <c r="P78">
        <f>Sectoral_GDP!P78/GDP!O$2</f>
        <v>7.8235112033683635E-2</v>
      </c>
      <c r="Q78">
        <f>Sectoral_GDP!Q78/GDP!P$2</f>
        <v>7.9490478333433992E-2</v>
      </c>
      <c r="R78">
        <f>Sectoral_GDP!R78/GDP!Q$2</f>
        <v>7.9472043787822716E-2</v>
      </c>
      <c r="S78">
        <f>Sectoral_GDP!S78/GDP!R$2</f>
        <v>7.3293162505620402E-2</v>
      </c>
      <c r="T78">
        <f>Sectoral_GDP!T78/GDP!S$2</f>
        <v>7.4010599634627028E-2</v>
      </c>
      <c r="U78">
        <f>Sectoral_GDP!U78/GDP!T$2</f>
        <v>7.6059708293006789E-2</v>
      </c>
      <c r="V78">
        <f>Sectoral_GDP!V78/GDP!U$2</f>
        <v>8.4836434121872084E-2</v>
      </c>
      <c r="W78">
        <f>Sectoral_GDP!W78/GDP!V$2</f>
        <v>8.2368311085307705E-2</v>
      </c>
      <c r="X78">
        <f>Sectoral_GDP!X78/GDP!W$2</f>
        <v>8.2343947490493646E-2</v>
      </c>
      <c r="Y78">
        <f>Sectoral_GDP!Y78/GDP!X$2</f>
        <v>9.0904657289368959E-2</v>
      </c>
      <c r="Z78">
        <f>Sectoral_GDP!Z78/GDP!Y$2</f>
        <v>9.0437810889770695E-2</v>
      </c>
      <c r="AA78">
        <f>Sectoral_GDP!AA78/GDP!Z$2</f>
        <v>8.6857131750656388E-2</v>
      </c>
      <c r="AB78">
        <f>Sectoral_GDP!AB78/GDP!AA$2</f>
        <v>8.845875163586378E-2</v>
      </c>
      <c r="AC78">
        <f>Sectoral_GDP!AC78/GDP!AB$2</f>
        <v>8.865384695921226E-2</v>
      </c>
      <c r="AD78">
        <f>Sectoral_GDP!AD78/GDP!AC$2</f>
        <v>8.7994990173182144E-2</v>
      </c>
      <c r="AE78">
        <f>Sectoral_GDP!AE78/GDP!AD$2</f>
        <v>8.633150118972846E-2</v>
      </c>
      <c r="AF78">
        <f>Sectoral_GDP!AF78/GDP!AE$2</f>
        <v>8.5920345225595524E-2</v>
      </c>
      <c r="AG78">
        <f>Sectoral_GDP!AG78/GDP!AF$2</f>
        <v>9.030920372434878E-2</v>
      </c>
      <c r="AH78">
        <f>Sectoral_GDP!AH78/GDP!AG$2</f>
        <v>9.8183987310081586E-2</v>
      </c>
      <c r="AI78">
        <f>Sectoral_GDP!AI78/GDP!AH$2</f>
        <v>9.77977606940581E-2</v>
      </c>
      <c r="AJ78">
        <f>Sectoral_GDP!AJ78/GDP!AI$2</f>
        <v>9.879349686982461E-2</v>
      </c>
      <c r="AK78">
        <f>Sectoral_GDP!AK78/GDP!AJ$2</f>
        <v>9.962645219810895E-2</v>
      </c>
      <c r="AL78">
        <f>Sectoral_GDP!AL78/GDP!AK$2</f>
        <v>0.1006651474426538</v>
      </c>
      <c r="AM78">
        <f>Sectoral_GDP!AM78/GDP!AL$2</f>
        <v>0.10167398103407319</v>
      </c>
      <c r="AN78">
        <f>Sectoral_GDP!AN78/GDP!AM$2</f>
        <v>0.10264425490187634</v>
      </c>
      <c r="AO78">
        <f>Sectoral_GDP!AO78/GDP!AN$2</f>
        <v>0.10375575710160991</v>
      </c>
      <c r="AP78">
        <f>Sectoral_GDP!AP78/GDP!AO$2</f>
        <v>0.10481048648786714</v>
      </c>
      <c r="AQ78">
        <f>Sectoral_GDP!AQ78/GDP!AP$2</f>
        <v>0.10596415131191309</v>
      </c>
      <c r="AR78">
        <f>Sectoral_GDP!AR78/GDP!AQ$2</f>
        <v>0.1070327204666824</v>
      </c>
      <c r="AS78">
        <f>Sectoral_GDP!AS78/GDP!AR$2</f>
        <v>0.10816200649495025</v>
      </c>
      <c r="AT78">
        <f>Sectoral_GDP!AT78/GDP!AS$2</f>
        <v>0.10917294067760379</v>
      </c>
      <c r="AU78">
        <f>Sectoral_GDP!AU78/GDP!AT$2</f>
        <v>0.11006343108946755</v>
      </c>
      <c r="AV78">
        <f>Sectoral_GDP!AV78/GDP!AU$2</f>
        <v>0.11110339616591865</v>
      </c>
      <c r="AW78">
        <f>Sectoral_GDP!AW78/GDP!AV$2</f>
        <v>0.11187333892648615</v>
      </c>
      <c r="AX78">
        <f>Sectoral_GDP!AX78/GDP!AW$2</f>
        <v>0.11264096187816122</v>
      </c>
      <c r="AY78">
        <f>Sectoral_GDP!AY78/GDP!AX$2</f>
        <v>0.11328752807741163</v>
      </c>
      <c r="AZ78">
        <f>Sectoral_GDP!AZ78/GDP!AY$2</f>
        <v>0.11393396321072603</v>
      </c>
      <c r="BA78">
        <f>Sectoral_GDP!BA78/GDP!AZ$2</f>
        <v>0.11401918844041532</v>
      </c>
      <c r="BB78">
        <f>Sectoral_GDP!BB78/GDP!BA$2</f>
        <v>0.11487763824680079</v>
      </c>
      <c r="BC78">
        <f>Sectoral_GDP!BC78/GDP!BB$2</f>
        <v>0.11549259552183326</v>
      </c>
      <c r="BD78">
        <f>Sectoral_GDP!BD78/GDP!BC$2</f>
        <v>0.11587031017967073</v>
      </c>
      <c r="BE78">
        <f>Sectoral_GDP!BE78/GDP!BD$2</f>
        <v>0.11602797065101049</v>
      </c>
      <c r="BF78">
        <f>Sectoral_GDP!BF78/GDP!BE$2</f>
        <v>0.11598174193518818</v>
      </c>
      <c r="BG78">
        <f>Sectoral_GDP!BG78/GDP!BF$2</f>
        <v>0.11574721626778546</v>
      </c>
      <c r="BH78">
        <f>Sectoral_GDP!BH78/GDP!BG$2</f>
        <v>0.11533959707456164</v>
      </c>
      <c r="BI78">
        <f>Sectoral_GDP!BI78/GDP!BH$2</f>
        <v>0.11478684488437731</v>
      </c>
      <c r="BJ78">
        <f>Sectoral_GDP!BJ78/GDP!BI$2</f>
        <v>0.11487607730300387</v>
      </c>
      <c r="BK78">
        <f>Sectoral_GDP!BK78/GDP!BJ$2</f>
        <v>0.11404973825781949</v>
      </c>
      <c r="BL78">
        <f>Sectoral_GDP!BL78/GDP!BK$2</f>
        <v>0.11383425942640805</v>
      </c>
    </row>
    <row r="79" spans="1:64" x14ac:dyDescent="0.25">
      <c r="A79" s="3" t="s">
        <v>23</v>
      </c>
      <c r="B79" s="3" t="s">
        <v>3</v>
      </c>
      <c r="C79" t="s">
        <v>34</v>
      </c>
      <c r="D79" s="6">
        <f>Sectoral_GDP!D79/GDP!C$2</f>
        <v>4.8278075383587832E-2</v>
      </c>
      <c r="E79" s="6">
        <f>Sectoral_GDP!E79/GDP!D$2</f>
        <v>5.389712986337851E-2</v>
      </c>
      <c r="F79" s="6">
        <f>Sectoral_GDP!F79/GDP!E$2</f>
        <v>6.6818907305739791E-2</v>
      </c>
      <c r="G79" s="6">
        <f>Sectoral_GDP!G79/GDP!F$2</f>
        <v>7.3583210476384456E-2</v>
      </c>
      <c r="H79" s="6">
        <f>Sectoral_GDP!H79/GDP!G$2</f>
        <v>7.6934843111426232E-2</v>
      </c>
      <c r="I79" s="6">
        <f>Sectoral_GDP!I79/GDP!H$2</f>
        <v>8.0845025225934508E-2</v>
      </c>
      <c r="J79" s="6">
        <f>Sectoral_GDP!J79/GDP!I$2</f>
        <v>8.7977637204326567E-2</v>
      </c>
      <c r="K79" s="6">
        <f>Sectoral_GDP!K79/GDP!J$2</f>
        <v>9.8739059044472416E-2</v>
      </c>
      <c r="L79" s="6">
        <f>Sectoral_GDP!L79/GDP!K$2</f>
        <v>0.10115607761396921</v>
      </c>
      <c r="M79" s="6">
        <f>Sectoral_GDP!M79/GDP!L$2</f>
        <v>0.10708696465238847</v>
      </c>
      <c r="N79" s="6">
        <f>Sectoral_GDP!N79/GDP!M$2</f>
        <v>0.1171600328777804</v>
      </c>
      <c r="O79" s="6">
        <f>Sectoral_GDP!O79/GDP!N$2</f>
        <v>0.12670661138266406</v>
      </c>
      <c r="P79" s="6">
        <f>Sectoral_GDP!P79/GDP!O$2</f>
        <v>0.13074609464726597</v>
      </c>
      <c r="Q79" s="6">
        <f>Sectoral_GDP!Q79/GDP!P$2</f>
        <v>0.13918148428246277</v>
      </c>
      <c r="R79" s="6">
        <f>Sectoral_GDP!R79/GDP!Q$2</f>
        <v>0.14652951015219018</v>
      </c>
      <c r="S79" s="6">
        <f>Sectoral_GDP!S79/GDP!R$2</f>
        <v>0.1448059529283402</v>
      </c>
      <c r="T79" s="6">
        <f>Sectoral_GDP!T79/GDP!S$2</f>
        <v>0.15249168566039709</v>
      </c>
      <c r="U79" s="6">
        <f>Sectoral_GDP!U79/GDP!T$2</f>
        <v>0.15701781277431079</v>
      </c>
      <c r="V79" s="6">
        <f>Sectoral_GDP!V79/GDP!U$2</f>
        <v>0.15409383085036532</v>
      </c>
      <c r="W79" s="6">
        <f>Sectoral_GDP!W79/GDP!V$2</f>
        <v>0.16065984369892444</v>
      </c>
      <c r="X79" s="6">
        <f>Sectoral_GDP!X79/GDP!W$2</f>
        <v>0.14396549047563742</v>
      </c>
      <c r="Y79" s="6">
        <f>Sectoral_GDP!Y79/GDP!X$2</f>
        <v>0.14979582134285166</v>
      </c>
      <c r="Z79" s="6">
        <f>Sectoral_GDP!Z79/GDP!Y$2</f>
        <v>0.15789137145870777</v>
      </c>
      <c r="AA79" s="6">
        <f>Sectoral_GDP!AA79/GDP!Z$2</f>
        <v>0.16047974154813838</v>
      </c>
      <c r="AB79" s="6">
        <f>Sectoral_GDP!AB79/GDP!AA$2</f>
        <v>0.16600207081899898</v>
      </c>
      <c r="AC79" s="6">
        <f>Sectoral_GDP!AC79/GDP!AB$2</f>
        <v>0.17347638838421345</v>
      </c>
      <c r="AD79" s="6">
        <f>Sectoral_GDP!AD79/GDP!AC$2</f>
        <v>0.17639844345063416</v>
      </c>
      <c r="AE79" s="6">
        <f>Sectoral_GDP!AE79/GDP!AD$2</f>
        <v>0.18790608494232203</v>
      </c>
      <c r="AF79" s="6">
        <f>Sectoral_GDP!AF79/GDP!AE$2</f>
        <v>0.20033115066121202</v>
      </c>
      <c r="AG79" s="6">
        <f>Sectoral_GDP!AG79/GDP!AF$2</f>
        <v>0.21056417603879915</v>
      </c>
      <c r="AH79" s="6">
        <f>Sectoral_GDP!AH79/GDP!AG$2</f>
        <v>0.23194443767245512</v>
      </c>
      <c r="AI79" s="6">
        <f>Sectoral_GDP!AI79/GDP!AH$2</f>
        <v>0.2340793122514892</v>
      </c>
      <c r="AJ79" s="6">
        <f>Sectoral_GDP!AJ79/GDP!AI$2</f>
        <v>0.23958151382798448</v>
      </c>
      <c r="AK79" s="6">
        <f>Sectoral_GDP!AK79/GDP!AJ$2</f>
        <v>0.24478817627606747</v>
      </c>
      <c r="AL79" s="6">
        <f>Sectoral_GDP!AL79/GDP!AK$2</f>
        <v>0.25060269123715806</v>
      </c>
      <c r="AM79" s="6">
        <f>Sectoral_GDP!AM79/GDP!AL$2</f>
        <v>0.25645268487492479</v>
      </c>
      <c r="AN79" s="6">
        <f>Sectoral_GDP!AN79/GDP!AM$2</f>
        <v>0.26231485956705025</v>
      </c>
      <c r="AO79" s="6">
        <f>Sectoral_GDP!AO79/GDP!AN$2</f>
        <v>0.2686527404491349</v>
      </c>
      <c r="AP79" s="6">
        <f>Sectoral_GDP!AP79/GDP!AO$2</f>
        <v>0.27496323776915638</v>
      </c>
      <c r="AQ79" s="6">
        <f>Sectoral_GDP!AQ79/GDP!AP$2</f>
        <v>0.28165643983473448</v>
      </c>
      <c r="AR79" s="6">
        <f>Sectoral_GDP!AR79/GDP!AQ$2</f>
        <v>0.28824919968136575</v>
      </c>
      <c r="AS79" s="6">
        <f>Sectoral_GDP!AS79/GDP!AR$2</f>
        <v>0.29513254735938699</v>
      </c>
      <c r="AT79" s="6">
        <f>Sectoral_GDP!AT79/GDP!AS$2</f>
        <v>0.30182013199116725</v>
      </c>
      <c r="AU79" s="6">
        <f>Sectoral_GDP!AU79/GDP!AT$2</f>
        <v>0.3082954166781316</v>
      </c>
      <c r="AV79" s="6">
        <f>Sectoral_GDP!AV79/GDP!AU$2</f>
        <v>0.31531322054530908</v>
      </c>
      <c r="AW79" s="6">
        <f>Sectoral_GDP!AW79/GDP!AV$2</f>
        <v>0.3216860816085656</v>
      </c>
      <c r="AX79" s="6">
        <f>Sectoral_GDP!AX79/GDP!AW$2</f>
        <v>0.32816544273890125</v>
      </c>
      <c r="AY79" s="6">
        <f>Sectoral_GDP!AY79/GDP!AX$2</f>
        <v>0.33440242730010911</v>
      </c>
      <c r="AZ79" s="6">
        <f>Sectoral_GDP!AZ79/GDP!AY$2</f>
        <v>0.3407464579724378</v>
      </c>
      <c r="BA79" s="6">
        <f>Sectoral_GDP!BA79/GDP!AZ$2</f>
        <v>0.34549909634021764</v>
      </c>
      <c r="BB79" s="6">
        <f>Sectoral_GDP!BB79/GDP!BA$2</f>
        <v>0.35269174395914171</v>
      </c>
      <c r="BC79" s="6">
        <f>Sectoral_GDP!BC79/GDP!BB$2</f>
        <v>0.3592566052832144</v>
      </c>
      <c r="BD79" s="6">
        <f>Sectoral_GDP!BD79/GDP!BC$2</f>
        <v>0.3651855751912691</v>
      </c>
      <c r="BE79" s="6">
        <f>Sectoral_GDP!BE79/GDP!BD$2</f>
        <v>0.37050576182308859</v>
      </c>
      <c r="BF79" s="6">
        <f>Sectoral_GDP!BF79/GDP!BE$2</f>
        <v>0.37524310617012152</v>
      </c>
      <c r="BG79" s="6">
        <f>Sectoral_GDP!BG79/GDP!BF$2</f>
        <v>0.3794237174850531</v>
      </c>
      <c r="BH79" s="6">
        <f>Sectoral_GDP!BH79/GDP!BG$2</f>
        <v>0.38307443934870056</v>
      </c>
      <c r="BI79" s="6">
        <f>Sectoral_GDP!BI79/GDP!BH$2</f>
        <v>0.38626707287178041</v>
      </c>
      <c r="BJ79" s="6">
        <f>Sectoral_GDP!BJ79/GDP!BI$2</f>
        <v>0.39166610746536568</v>
      </c>
      <c r="BK79" s="6">
        <f>Sectoral_GDP!BK79/GDP!BJ$2</f>
        <v>0.39397758363693297</v>
      </c>
      <c r="BL79" s="6">
        <f>Sectoral_GDP!BL79/GDP!BK$2</f>
        <v>0.39841990799242638</v>
      </c>
    </row>
    <row r="80" spans="1:64" x14ac:dyDescent="0.25">
      <c r="A80" s="3" t="s">
        <v>23</v>
      </c>
      <c r="B80" s="3" t="s">
        <v>3</v>
      </c>
      <c r="C80" t="s">
        <v>35</v>
      </c>
      <c r="D80" s="12">
        <f>Sectoral_GDP!D80/GDP!C$2</f>
        <v>2.6095434868427591E-2</v>
      </c>
      <c r="E80" s="12">
        <f>Sectoral_GDP!E80/GDP!D$2</f>
        <v>2.9680039314802537E-2</v>
      </c>
      <c r="F80" s="12">
        <f>Sectoral_GDP!F80/GDP!E$2</f>
        <v>3.7727681202736743E-2</v>
      </c>
      <c r="G80" s="12">
        <f>Sectoral_GDP!G80/GDP!F$2</f>
        <v>3.8620522371848806E-2</v>
      </c>
      <c r="H80" s="12">
        <f>Sectoral_GDP!H80/GDP!G$2</f>
        <v>3.9742203776165601E-2</v>
      </c>
      <c r="I80" s="12">
        <f>Sectoral_GDP!I80/GDP!H$2</f>
        <v>4.2151924098828758E-2</v>
      </c>
      <c r="J80" s="12">
        <f>Sectoral_GDP!J80/GDP!I$2</f>
        <v>4.4916721697990318E-2</v>
      </c>
      <c r="K80" s="12">
        <f>Sectoral_GDP!K80/GDP!J$2</f>
        <v>5.0746155795991683E-2</v>
      </c>
      <c r="L80" s="12">
        <f>Sectoral_GDP!L80/GDP!K$2</f>
        <v>5.3386374386577694E-2</v>
      </c>
      <c r="M80" s="12">
        <f>Sectoral_GDP!M80/GDP!L$2</f>
        <v>5.493098248979475E-2</v>
      </c>
      <c r="N80" s="12">
        <f>Sectoral_GDP!N80/GDP!M$2</f>
        <v>5.8840018967515666E-2</v>
      </c>
      <c r="O80" s="12">
        <f>Sectoral_GDP!O80/GDP!N$2</f>
        <v>6.5330388681863097E-2</v>
      </c>
      <c r="P80" s="12">
        <f>Sectoral_GDP!P80/GDP!O$2</f>
        <v>6.9496174607287936E-2</v>
      </c>
      <c r="Q80" s="12">
        <f>Sectoral_GDP!Q80/GDP!P$2</f>
        <v>7.1680252140854633E-2</v>
      </c>
      <c r="R80" s="12">
        <f>Sectoral_GDP!R80/GDP!Q$2</f>
        <v>7.4114028720457845E-2</v>
      </c>
      <c r="S80" s="12">
        <f>Sectoral_GDP!S80/GDP!R$2</f>
        <v>7.1482875159107548E-2</v>
      </c>
      <c r="T80" s="12">
        <f>Sectoral_GDP!T80/GDP!S$2</f>
        <v>7.6595053062376212E-2</v>
      </c>
      <c r="U80" s="12">
        <f>Sectoral_GDP!U80/GDP!T$2</f>
        <v>7.9016928195112135E-2</v>
      </c>
      <c r="V80" s="12">
        <f>Sectoral_GDP!V80/GDP!U$2</f>
        <v>7.7216518357411418E-2</v>
      </c>
      <c r="W80" s="12">
        <f>Sectoral_GDP!W80/GDP!V$2</f>
        <v>7.8640923275831651E-2</v>
      </c>
      <c r="X80" s="12">
        <f>Sectoral_GDP!X80/GDP!W$2</f>
        <v>5.8005540366999585E-2</v>
      </c>
      <c r="Y80" s="12">
        <f>Sectoral_GDP!Y80/GDP!X$2</f>
        <v>6.2040640419161186E-2</v>
      </c>
      <c r="Z80" s="12">
        <f>Sectoral_GDP!Z80/GDP!Y$2</f>
        <v>6.250526123086099E-2</v>
      </c>
      <c r="AA80" s="12">
        <f>Sectoral_GDP!AA80/GDP!Z$2</f>
        <v>6.4477993037792974E-2</v>
      </c>
      <c r="AB80" s="12">
        <f>Sectoral_GDP!AB80/GDP!AA$2</f>
        <v>6.5866244634076032E-2</v>
      </c>
      <c r="AC80" s="12">
        <f>Sectoral_GDP!AC80/GDP!AB$2</f>
        <v>7.1449804342178513E-2</v>
      </c>
      <c r="AD80" s="12">
        <f>Sectoral_GDP!AD80/GDP!AC$2</f>
        <v>7.6919186779035864E-2</v>
      </c>
      <c r="AE80" s="12">
        <f>Sectoral_GDP!AE80/GDP!AD$2</f>
        <v>8.6256651291201039E-2</v>
      </c>
      <c r="AF80" s="12">
        <f>Sectoral_GDP!AF80/GDP!AE$2</f>
        <v>9.3613141191624311E-2</v>
      </c>
      <c r="AG80" s="12">
        <f>Sectoral_GDP!AG80/GDP!AF$2</f>
        <v>9.8394951940116437E-2</v>
      </c>
      <c r="AH80" s="12">
        <f>Sectoral_GDP!AH80/GDP!AG$2</f>
        <v>0.10839114013466002</v>
      </c>
      <c r="AI80" s="12">
        <f>Sectoral_GDP!AI80/GDP!AH$2</f>
        <v>0.10939421223159966</v>
      </c>
      <c r="AJ80" s="12">
        <f>Sectoral_GDP!AJ80/GDP!AI$2</f>
        <v>0.11197114185167334</v>
      </c>
      <c r="AK80" s="12">
        <f>Sectoral_GDP!AK80/GDP!AJ$2</f>
        <v>0.11441019585642774</v>
      </c>
      <c r="AL80" s="12">
        <f>Sectoral_GDP!AL80/GDP!AK$2</f>
        <v>0.11713360585312872</v>
      </c>
      <c r="AM80" s="12">
        <f>Sectoral_GDP!AM80/GDP!AL$2</f>
        <v>0.1198738689337021</v>
      </c>
      <c r="AN80" s="12">
        <f>Sectoral_GDP!AN80/GDP!AM$2</f>
        <v>0.12262009697634887</v>
      </c>
      <c r="AO80" s="12">
        <f>Sectoral_GDP!AO80/GDP!AN$2</f>
        <v>0.125588978254006</v>
      </c>
      <c r="AP80" s="12">
        <f>Sectoral_GDP!AP80/GDP!AO$2</f>
        <v>0.12854535118935778</v>
      </c>
      <c r="AQ80" s="12">
        <f>Sectoral_GDP!AQ80/GDP!AP$2</f>
        <v>0.13168093980347972</v>
      </c>
      <c r="AR80" s="12">
        <f>Sectoral_GDP!AR80/GDP!AQ$2</f>
        <v>0.13476987696059239</v>
      </c>
      <c r="AS80" s="12">
        <f>Sectoral_GDP!AS80/GDP!AR$2</f>
        <v>0.13799498965407045</v>
      </c>
      <c r="AT80" s="12">
        <f>Sectoral_GDP!AT80/GDP!AS$2</f>
        <v>0.1411288837087871</v>
      </c>
      <c r="AU80" s="12">
        <f>Sectoral_GDP!AU80/GDP!AT$2</f>
        <v>0.14416381280866836</v>
      </c>
      <c r="AV80" s="12">
        <f>Sectoral_GDP!AV80/GDP!AU$2</f>
        <v>0.14745274505708486</v>
      </c>
      <c r="AW80" s="12">
        <f>Sectoral_GDP!AW80/GDP!AV$2</f>
        <v>0.15044038708150137</v>
      </c>
      <c r="AX80" s="12">
        <f>Sectoral_GDP!AX80/GDP!AW$2</f>
        <v>0.15347813294688933</v>
      </c>
      <c r="AY80" s="12">
        <f>Sectoral_GDP!AY80/GDP!AX$2</f>
        <v>0.15640281758866234</v>
      </c>
      <c r="AZ80" s="12">
        <f>Sectoral_GDP!AZ80/GDP!AY$2</f>
        <v>0.15937786009537575</v>
      </c>
      <c r="BA80" s="12">
        <f>Sectoral_GDP!BA80/GDP!AZ$2</f>
        <v>0.16160881546602796</v>
      </c>
      <c r="BB80" s="12">
        <f>Sectoral_GDP!BB80/GDP!BA$2</f>
        <v>0.16498137346440031</v>
      </c>
      <c r="BC80" s="12">
        <f>Sectoral_GDP!BC80/GDP!BB$2</f>
        <v>0.16806058583117395</v>
      </c>
      <c r="BD80" s="12">
        <f>Sectoral_GDP!BD80/GDP!BC$2</f>
        <v>0.17084261711202556</v>
      </c>
      <c r="BE80" s="12">
        <f>Sectoral_GDP!BE80/GDP!BD$2</f>
        <v>0.17334010578156536</v>
      </c>
      <c r="BF80" s="12">
        <f>Sectoral_GDP!BF80/GDP!BE$2</f>
        <v>0.17556514648847391</v>
      </c>
      <c r="BG80" s="12">
        <f>Sectoral_GDP!BG80/GDP!BF$2</f>
        <v>0.17752991526407311</v>
      </c>
      <c r="BH80" s="12">
        <f>Sectoral_GDP!BH80/GDP!BG$2</f>
        <v>0.17924693384857218</v>
      </c>
      <c r="BI80" s="12">
        <f>Sectoral_GDP!BI80/GDP!BH$2</f>
        <v>0.18074976415235083</v>
      </c>
      <c r="BJ80" s="12">
        <f>Sectoral_GDP!BJ80/GDP!BI$2</f>
        <v>0.1832852569324781</v>
      </c>
      <c r="BK80" s="12">
        <f>Sectoral_GDP!BK80/GDP!BJ$2</f>
        <v>0.18437606541164459</v>
      </c>
      <c r="BL80" s="12">
        <f>Sectoral_GDP!BL80/GDP!BK$2</f>
        <v>0.18646423829623138</v>
      </c>
    </row>
    <row r="81" spans="1:64" x14ac:dyDescent="0.25">
      <c r="A81" s="3" t="s">
        <v>23</v>
      </c>
      <c r="B81" s="3" t="s">
        <v>3</v>
      </c>
      <c r="C81" t="s">
        <v>36</v>
      </c>
      <c r="D81">
        <f>Sectoral_GDP!D81/GDP!C$2</f>
        <v>8.2163569894058819E-2</v>
      </c>
      <c r="E81">
        <f>Sectoral_GDP!E81/GDP!D$2</f>
        <v>8.0901800709332658E-2</v>
      </c>
      <c r="F81">
        <f>Sectoral_GDP!F81/GDP!E$2</f>
        <v>9.5087506928640861E-2</v>
      </c>
      <c r="G81">
        <f>Sectoral_GDP!G81/GDP!F$2</f>
        <v>0.10497520404713889</v>
      </c>
      <c r="H81">
        <f>Sectoral_GDP!H81/GDP!G$2</f>
        <v>0.11647105293132051</v>
      </c>
      <c r="I81">
        <f>Sectoral_GDP!I81/GDP!H$2</f>
        <v>0.12387516454073814</v>
      </c>
      <c r="J81">
        <f>Sectoral_GDP!J81/GDP!I$2</f>
        <v>0.1258007546402857</v>
      </c>
      <c r="K81">
        <f>Sectoral_GDP!K81/GDP!J$2</f>
        <v>0.12976292143769855</v>
      </c>
      <c r="L81">
        <f>Sectoral_GDP!L81/GDP!K$2</f>
        <v>0.12991293458935829</v>
      </c>
      <c r="M81">
        <f>Sectoral_GDP!M81/GDP!L$2</f>
        <v>0.12439751633290214</v>
      </c>
      <c r="N81">
        <f>Sectoral_GDP!N81/GDP!M$2</f>
        <v>0.12355176195236267</v>
      </c>
      <c r="O81">
        <f>Sectoral_GDP!O81/GDP!N$2</f>
        <v>0.12836850724567003</v>
      </c>
      <c r="P81">
        <f>Sectoral_GDP!P81/GDP!O$2</f>
        <v>0.13073658339843994</v>
      </c>
      <c r="Q81">
        <f>Sectoral_GDP!Q81/GDP!P$2</f>
        <v>0.13395397292070155</v>
      </c>
      <c r="R81">
        <f>Sectoral_GDP!R81/GDP!Q$2</f>
        <v>0.13842039865730416</v>
      </c>
      <c r="S81">
        <f>Sectoral_GDP!S81/GDP!R$2</f>
        <v>0.1616586188170952</v>
      </c>
      <c r="T81">
        <f>Sectoral_GDP!T81/GDP!S$2</f>
        <v>0.16871022901946967</v>
      </c>
      <c r="U81">
        <f>Sectoral_GDP!U81/GDP!T$2</f>
        <v>0.17463784639869814</v>
      </c>
      <c r="V81">
        <f>Sectoral_GDP!V81/GDP!U$2</f>
        <v>0.17666683488827273</v>
      </c>
      <c r="W81">
        <f>Sectoral_GDP!W81/GDP!V$2</f>
        <v>0.18667935246427578</v>
      </c>
      <c r="X81">
        <f>Sectoral_GDP!X81/GDP!W$2</f>
        <v>0.16551906688802884</v>
      </c>
      <c r="Y81">
        <f>Sectoral_GDP!Y81/GDP!X$2</f>
        <v>0.17064693920082236</v>
      </c>
      <c r="Z81">
        <f>Sectoral_GDP!Z81/GDP!Y$2</f>
        <v>0.17534249174962557</v>
      </c>
      <c r="AA81">
        <f>Sectoral_GDP!AA81/GDP!Z$2</f>
        <v>0.1872964233181853</v>
      </c>
      <c r="AB81">
        <f>Sectoral_GDP!AB81/GDP!AA$2</f>
        <v>0.19509982166602777</v>
      </c>
      <c r="AC81">
        <f>Sectoral_GDP!AC81/GDP!AB$2</f>
        <v>0.20730137863224671</v>
      </c>
      <c r="AD81">
        <f>Sectoral_GDP!AD81/GDP!AC$2</f>
        <v>0.22066453500265062</v>
      </c>
      <c r="AE81">
        <f>Sectoral_GDP!AE81/GDP!AD$2</f>
        <v>0.23213451320345679</v>
      </c>
      <c r="AF81">
        <f>Sectoral_GDP!AF81/GDP!AE$2</f>
        <v>0.24062604444876956</v>
      </c>
      <c r="AG81">
        <f>Sectoral_GDP!AG81/GDP!AF$2</f>
        <v>0.25291735516717528</v>
      </c>
      <c r="AH81">
        <f>Sectoral_GDP!AH81/GDP!AG$2</f>
        <v>0.27921024175751213</v>
      </c>
      <c r="AI81">
        <f>Sectoral_GDP!AI81/GDP!AH$2</f>
        <v>0.28239932320409117</v>
      </c>
      <c r="AJ81">
        <f>Sectoral_GDP!AJ81/GDP!AI$2</f>
        <v>0.28967242810004451</v>
      </c>
      <c r="AK81">
        <f>Sectoral_GDP!AK81/GDP!AJ$2</f>
        <v>0.29661801764875156</v>
      </c>
      <c r="AL81">
        <f>Sectoral_GDP!AL81/GDP!AK$2</f>
        <v>0.3043309054055775</v>
      </c>
      <c r="AM81">
        <f>Sectoral_GDP!AM81/GDP!AL$2</f>
        <v>0.31211943629741384</v>
      </c>
      <c r="AN81">
        <f>Sectoral_GDP!AN81/GDP!AM$2</f>
        <v>0.31995558329958845</v>
      </c>
      <c r="AO81">
        <f>Sectoral_GDP!AO81/GDP!AN$2</f>
        <v>0.32840617251312038</v>
      </c>
      <c r="AP81">
        <f>Sectoral_GDP!AP81/GDP!AO$2</f>
        <v>0.33685880652480854</v>
      </c>
      <c r="AQ81">
        <f>Sectoral_GDP!AQ81/GDP!AP$2</f>
        <v>0.34581688470643357</v>
      </c>
      <c r="AR81">
        <f>Sectoral_GDP!AR81/GDP!AQ$2</f>
        <v>0.35468911038557555</v>
      </c>
      <c r="AS81">
        <f>Sectoral_GDP!AS81/GDP!AR$2</f>
        <v>0.36395700909837142</v>
      </c>
      <c r="AT81">
        <f>Sectoral_GDP!AT81/GDP!AS$2</f>
        <v>0.37302197924629754</v>
      </c>
      <c r="AU81">
        <f>Sectoral_GDP!AU81/GDP!AT$2</f>
        <v>0.38186206948012419</v>
      </c>
      <c r="AV81">
        <f>Sectoral_GDP!AV81/GDP!AU$2</f>
        <v>0.39141266141632008</v>
      </c>
      <c r="AW81">
        <f>Sectoral_GDP!AW81/GDP!AV$2</f>
        <v>0.40020102499388133</v>
      </c>
      <c r="AX81">
        <f>Sectoral_GDP!AX81/GDP!AW$2</f>
        <v>0.40915890558191159</v>
      </c>
      <c r="AY81">
        <f>Sectoral_GDP!AY81/GDP!AX$2</f>
        <v>0.41785135960075237</v>
      </c>
      <c r="AZ81">
        <f>Sectoral_GDP!AZ81/GDP!AY$2</f>
        <v>0.42671409140081473</v>
      </c>
      <c r="BA81">
        <f>Sectoral_GDP!BA81/GDP!AZ$2</f>
        <v>0.43361648702690098</v>
      </c>
      <c r="BB81">
        <f>Sectoral_GDP!BB81/GDP!BA$2</f>
        <v>0.4436162033563304</v>
      </c>
      <c r="BC81">
        <f>Sectoral_GDP!BC81/GDP!BB$2</f>
        <v>0.45286640561636771</v>
      </c>
      <c r="BD81">
        <f>Sectoral_GDP!BD81/GDP!BC$2</f>
        <v>0.46135177333836541</v>
      </c>
      <c r="BE81">
        <f>Sectoral_GDP!BE81/GDP!BD$2</f>
        <v>0.46910145720762375</v>
      </c>
      <c r="BF81">
        <f>Sectoral_GDP!BF81/GDP!BE$2</f>
        <v>0.47614340603517452</v>
      </c>
      <c r="BG81">
        <f>Sectoral_GDP!BG81/GDP!BF$2</f>
        <v>0.48250604986993262</v>
      </c>
      <c r="BH81">
        <f>Sectoral_GDP!BH81/GDP!BG$2</f>
        <v>0.48821902519480903</v>
      </c>
      <c r="BI81">
        <f>Sectoral_GDP!BI81/GDP!BH$2</f>
        <v>0.49336967177775315</v>
      </c>
      <c r="BJ81">
        <f>Sectoral_GDP!BJ81/GDP!BI$2</f>
        <v>0.50136497226078103</v>
      </c>
      <c r="BK81">
        <f>Sectoral_GDP!BK81/GDP!BJ$2</f>
        <v>0.5054320126282833</v>
      </c>
      <c r="BL81">
        <f>Sectoral_GDP!BL81/GDP!BK$2</f>
        <v>0.51225416741883445</v>
      </c>
    </row>
    <row r="82" spans="1:64" x14ac:dyDescent="0.25">
      <c r="A82" s="3" t="s">
        <v>20</v>
      </c>
      <c r="B82" s="3" t="s">
        <v>3</v>
      </c>
      <c r="C82" t="s">
        <v>33</v>
      </c>
      <c r="D82">
        <f>Sectoral_GDP!D82/GDP!C$2</f>
        <v>3.2130026959926672E-2</v>
      </c>
      <c r="E82">
        <f>Sectoral_GDP!E82/GDP!D$2</f>
        <v>3.2816621263586705E-2</v>
      </c>
      <c r="F82">
        <f>Sectoral_GDP!F82/GDP!E$2</f>
        <v>3.1606056746100723E-2</v>
      </c>
      <c r="G82">
        <f>Sectoral_GDP!G82/GDP!F$2</f>
        <v>3.1465533879773959E-2</v>
      </c>
      <c r="H82">
        <f>Sectoral_GDP!H82/GDP!G$2</f>
        <v>2.8952416717891977E-2</v>
      </c>
      <c r="I82">
        <f>Sectoral_GDP!I82/GDP!H$2</f>
        <v>2.8878126845215749E-2</v>
      </c>
      <c r="J82">
        <f>Sectoral_GDP!J82/GDP!I$2</f>
        <v>2.7287363191261342E-2</v>
      </c>
      <c r="K82">
        <f>Sectoral_GDP!K82/GDP!J$2</f>
        <v>2.5673425925725898E-2</v>
      </c>
      <c r="L82">
        <f>Sectoral_GDP!L82/GDP!K$2</f>
        <v>2.2223387990451517E-2</v>
      </c>
      <c r="M82">
        <f>Sectoral_GDP!M82/GDP!L$2</f>
        <v>2.2631498249800635E-2</v>
      </c>
      <c r="N82">
        <f>Sectoral_GDP!N82/GDP!M$2</f>
        <v>2.294690850592937E-2</v>
      </c>
      <c r="O82">
        <f>Sectoral_GDP!O82/GDP!N$2</f>
        <v>2.2187712557386476E-2</v>
      </c>
      <c r="P82">
        <f>Sectoral_GDP!P82/GDP!O$2</f>
        <v>2.3365848097695933E-2</v>
      </c>
      <c r="Q82">
        <f>Sectoral_GDP!Q82/GDP!P$2</f>
        <v>2.3092183675681648E-2</v>
      </c>
      <c r="R82">
        <f>Sectoral_GDP!R82/GDP!Q$2</f>
        <v>2.1628261784255014E-2</v>
      </c>
      <c r="S82">
        <f>Sectoral_GDP!S82/GDP!R$2</f>
        <v>2.1020542254203717E-2</v>
      </c>
      <c r="T82">
        <f>Sectoral_GDP!T82/GDP!S$2</f>
        <v>2.3774357085564322E-2</v>
      </c>
      <c r="U82">
        <f>Sectoral_GDP!U82/GDP!T$2</f>
        <v>2.3571138997101834E-2</v>
      </c>
      <c r="V82">
        <f>Sectoral_GDP!V82/GDP!U$2</f>
        <v>2.3832530905513981E-2</v>
      </c>
      <c r="W82">
        <f>Sectoral_GDP!W82/GDP!V$2</f>
        <v>2.2868937252933902E-2</v>
      </c>
      <c r="X82">
        <f>Sectoral_GDP!X82/GDP!W$2</f>
        <v>2.3511625203895919E-2</v>
      </c>
      <c r="Y82">
        <f>Sectoral_GDP!Y82/GDP!X$2</f>
        <v>2.5089741487586897E-2</v>
      </c>
      <c r="Z82">
        <f>Sectoral_GDP!Z82/GDP!Y$2</f>
        <v>2.3689618582486808E-2</v>
      </c>
      <c r="AA82">
        <f>Sectoral_GDP!AA82/GDP!Z$2</f>
        <v>2.3523955253942037E-2</v>
      </c>
      <c r="AB82">
        <f>Sectoral_GDP!AB82/GDP!AA$2</f>
        <v>2.3448167870049601E-2</v>
      </c>
      <c r="AC82">
        <f>Sectoral_GDP!AC82/GDP!AB$2</f>
        <v>2.0719535559579588E-2</v>
      </c>
      <c r="AD82">
        <f>Sectoral_GDP!AD82/GDP!AC$2</f>
        <v>1.8240337171601451E-2</v>
      </c>
      <c r="AE82">
        <f>Sectoral_GDP!AE82/GDP!AD$2</f>
        <v>1.988397794452158E-2</v>
      </c>
      <c r="AF82">
        <f>Sectoral_GDP!AF82/GDP!AE$2</f>
        <v>2.0871420897215935E-2</v>
      </c>
      <c r="AG82">
        <f>Sectoral_GDP!AG82/GDP!AF$2</f>
        <v>2.0133121290660697E-2</v>
      </c>
      <c r="AH82">
        <f>Sectoral_GDP!AH82/GDP!AG$2</f>
        <v>2.0558009069958274E-2</v>
      </c>
      <c r="AI82">
        <f>Sectoral_GDP!AI82/GDP!AH$2</f>
        <v>1.9901525766846725E-2</v>
      </c>
      <c r="AJ82">
        <f>Sectoral_GDP!AJ82/GDP!AI$2</f>
        <v>1.9698149300072059E-2</v>
      </c>
      <c r="AK82">
        <f>Sectoral_GDP!AK82/GDP!AJ$2</f>
        <v>1.9470401038356577E-2</v>
      </c>
      <c r="AL82">
        <f>Sectoral_GDP!AL82/GDP!AK$2</f>
        <v>1.9247420275400908E-2</v>
      </c>
      <c r="AM82">
        <f>Sectoral_GDP!AM82/GDP!AL$2</f>
        <v>1.9027097119639593E-2</v>
      </c>
      <c r="AN82">
        <f>Sectoral_GDP!AN82/GDP!AM$2</f>
        <v>1.8777533842933552E-2</v>
      </c>
      <c r="AO82">
        <f>Sectoral_GDP!AO82/GDP!AN$2</f>
        <v>1.8529517883033843E-2</v>
      </c>
      <c r="AP82">
        <f>Sectoral_GDP!AP82/GDP!AO$2</f>
        <v>1.8253938200482652E-2</v>
      </c>
      <c r="AQ82">
        <f>Sectoral_GDP!AQ82/GDP!AP$2</f>
        <v>1.7963729716916621E-2</v>
      </c>
      <c r="AR82">
        <f>Sectoral_GDP!AR82/GDP!AQ$2</f>
        <v>1.7650067821840299E-2</v>
      </c>
      <c r="AS82">
        <f>Sectoral_GDP!AS82/GDP!AR$2</f>
        <v>1.7326838346823546E-2</v>
      </c>
      <c r="AT82">
        <f>Sectoral_GDP!AT82/GDP!AS$2</f>
        <v>1.7016901806649502E-2</v>
      </c>
      <c r="AU82">
        <f>Sectoral_GDP!AU82/GDP!AT$2</f>
        <v>1.6674305924589187E-2</v>
      </c>
      <c r="AV82">
        <f>Sectoral_GDP!AV82/GDP!AU$2</f>
        <v>1.6315091380136787E-2</v>
      </c>
      <c r="AW82">
        <f>Sectoral_GDP!AW82/GDP!AV$2</f>
        <v>1.5934746759102145E-2</v>
      </c>
      <c r="AX82">
        <f>Sectoral_GDP!AX82/GDP!AW$2</f>
        <v>1.5556593765683123E-2</v>
      </c>
      <c r="AY82">
        <f>Sectoral_GDP!AY82/GDP!AX$2</f>
        <v>1.5195369037688578E-2</v>
      </c>
      <c r="AZ82">
        <f>Sectoral_GDP!AZ82/GDP!AY$2</f>
        <v>1.4815703870976894E-2</v>
      </c>
      <c r="BA82">
        <f>Sectoral_GDP!BA82/GDP!AZ$2</f>
        <v>1.443302615900594E-2</v>
      </c>
      <c r="BB82">
        <f>Sectoral_GDP!BB82/GDP!BA$2</f>
        <v>1.4048054042059986E-2</v>
      </c>
      <c r="BC82">
        <f>Sectoral_GDP!BC82/GDP!BB$2</f>
        <v>1.3660126839912445E-2</v>
      </c>
      <c r="BD82">
        <f>Sectoral_GDP!BD82/GDP!BC$2</f>
        <v>1.3279464403330337E-2</v>
      </c>
      <c r="BE82">
        <f>Sectoral_GDP!BE82/GDP!BD$2</f>
        <v>1.2895008212927205E-2</v>
      </c>
      <c r="BF82">
        <f>Sectoral_GDP!BF82/GDP!BE$2</f>
        <v>1.2515343533479063E-2</v>
      </c>
      <c r="BG82">
        <f>Sectoral_GDP!BG82/GDP!BF$2</f>
        <v>1.2139003141840276E-2</v>
      </c>
      <c r="BH82">
        <f>Sectoral_GDP!BH82/GDP!BG$2</f>
        <v>1.1774757312508039E-2</v>
      </c>
      <c r="BI82">
        <f>Sectoral_GDP!BI82/GDP!BH$2</f>
        <v>1.1416111395813276E-2</v>
      </c>
      <c r="BJ82">
        <f>Sectoral_GDP!BJ82/GDP!BI$2</f>
        <v>1.1068054659044689E-2</v>
      </c>
      <c r="BK82">
        <f>Sectoral_GDP!BK82/GDP!BJ$2</f>
        <v>1.0731223843516702E-2</v>
      </c>
      <c r="BL82">
        <f>Sectoral_GDP!BL82/GDP!BK$2</f>
        <v>1.0399849388586591E-2</v>
      </c>
    </row>
    <row r="83" spans="1:64" x14ac:dyDescent="0.25">
      <c r="A83" s="3" t="s">
        <v>20</v>
      </c>
      <c r="B83" s="3" t="s">
        <v>3</v>
      </c>
      <c r="C83" t="s">
        <v>34</v>
      </c>
      <c r="D83" s="6">
        <f>Sectoral_GDP!D83/GDP!C$2</f>
        <v>0.12683097434517693</v>
      </c>
      <c r="E83" s="6">
        <f>Sectoral_GDP!E83/GDP!D$2</f>
        <v>0.13525809792265869</v>
      </c>
      <c r="F83" s="6">
        <f>Sectoral_GDP!F83/GDP!E$2</f>
        <v>0.14146553446154833</v>
      </c>
      <c r="G83" s="6">
        <f>Sectoral_GDP!G83/GDP!F$2</f>
        <v>0.14166428687008162</v>
      </c>
      <c r="H83" s="6">
        <f>Sectoral_GDP!H83/GDP!G$2</f>
        <v>0.14594596932828477</v>
      </c>
      <c r="I83" s="6">
        <f>Sectoral_GDP!I83/GDP!H$2</f>
        <v>0.14776148739041259</v>
      </c>
      <c r="J83" s="6">
        <f>Sectoral_GDP!J83/GDP!I$2</f>
        <v>0.14838890867213742</v>
      </c>
      <c r="K83" s="6">
        <f>Sectoral_GDP!K83/GDP!J$2</f>
        <v>0.15050076097855797</v>
      </c>
      <c r="L83" s="6">
        <f>Sectoral_GDP!L83/GDP!K$2</f>
        <v>0.14407501631107678</v>
      </c>
      <c r="M83" s="6">
        <f>Sectoral_GDP!M83/GDP!L$2</f>
        <v>0.1512043841259523</v>
      </c>
      <c r="N83" s="6">
        <f>Sectoral_GDP!N83/GDP!M$2</f>
        <v>0.16034043680806614</v>
      </c>
      <c r="O83" s="6">
        <f>Sectoral_GDP!O83/GDP!N$2</f>
        <v>0.150302407526473</v>
      </c>
      <c r="P83" s="6">
        <f>Sectoral_GDP!P83/GDP!O$2</f>
        <v>0.16287073153828796</v>
      </c>
      <c r="Q83" s="6">
        <f>Sectoral_GDP!Q83/GDP!P$2</f>
        <v>0.17887676874720354</v>
      </c>
      <c r="R83" s="6">
        <f>Sectoral_GDP!R83/GDP!Q$2</f>
        <v>0.19636001972834805</v>
      </c>
      <c r="S83" s="6">
        <f>Sectoral_GDP!S83/GDP!R$2</f>
        <v>0.21501106411146806</v>
      </c>
      <c r="T83" s="6">
        <f>Sectoral_GDP!T83/GDP!S$2</f>
        <v>0.23361696563347778</v>
      </c>
      <c r="U83" s="6">
        <f>Sectoral_GDP!U83/GDP!T$2</f>
        <v>0.26137553642300587</v>
      </c>
      <c r="V83" s="6">
        <f>Sectoral_GDP!V83/GDP!U$2</f>
        <v>0.26461072855436446</v>
      </c>
      <c r="W83" s="6">
        <f>Sectoral_GDP!W83/GDP!V$2</f>
        <v>0.25462351222752699</v>
      </c>
      <c r="X83" s="6">
        <f>Sectoral_GDP!X83/GDP!W$2</f>
        <v>0.3113820395196546</v>
      </c>
      <c r="Y83" s="6">
        <f>Sectoral_GDP!Y83/GDP!X$2</f>
        <v>0.33636055250662222</v>
      </c>
      <c r="Z83" s="6">
        <f>Sectoral_GDP!Z83/GDP!Y$2</f>
        <v>0.34332801929849299</v>
      </c>
      <c r="AA83" s="6">
        <f>Sectoral_GDP!AA83/GDP!Z$2</f>
        <v>0.34577584104456871</v>
      </c>
      <c r="AB83" s="6">
        <f>Sectoral_GDP!AB83/GDP!AA$2</f>
        <v>0.36907416106415891</v>
      </c>
      <c r="AC83" s="6">
        <f>Sectoral_GDP!AC83/GDP!AB$2</f>
        <v>0.35661175912836623</v>
      </c>
      <c r="AD83" s="6">
        <f>Sectoral_GDP!AD83/GDP!AC$2</f>
        <v>0.36046657216977079</v>
      </c>
      <c r="AE83" s="6">
        <f>Sectoral_GDP!AE83/GDP!AD$2</f>
        <v>0.38017441323088597</v>
      </c>
      <c r="AF83" s="6">
        <f>Sectoral_GDP!AF83/GDP!AE$2</f>
        <v>0.39415497029211255</v>
      </c>
      <c r="AG83" s="6">
        <f>Sectoral_GDP!AG83/GDP!AF$2</f>
        <v>0.38969230703783031</v>
      </c>
      <c r="AH83" s="6">
        <f>Sectoral_GDP!AH83/GDP!AG$2</f>
        <v>0.40221177176917061</v>
      </c>
      <c r="AI83" s="6">
        <f>Sectoral_GDP!AI83/GDP!AH$2</f>
        <v>0.39357100746564921</v>
      </c>
      <c r="AJ83" s="6">
        <f>Sectoral_GDP!AJ83/GDP!AI$2</f>
        <v>0.39375415669732983</v>
      </c>
      <c r="AK83" s="6">
        <f>Sectoral_GDP!AK83/GDP!AJ$2</f>
        <v>0.39340296139800601</v>
      </c>
      <c r="AL83" s="6">
        <f>Sectoral_GDP!AL83/GDP!AK$2</f>
        <v>0.39309566874575846</v>
      </c>
      <c r="AM83" s="6">
        <f>Sectoral_GDP!AM83/GDP!AL$2</f>
        <v>0.39279076247526784</v>
      </c>
      <c r="AN83" s="6">
        <f>Sectoral_GDP!AN83/GDP!AM$2</f>
        <v>0.39182332463633018</v>
      </c>
      <c r="AO83" s="6">
        <f>Sectoral_GDP!AO83/GDP!AN$2</f>
        <v>0.39082186515698009</v>
      </c>
      <c r="AP83" s="6">
        <f>Sectoral_GDP!AP83/GDP!AO$2</f>
        <v>0.38916548029164366</v>
      </c>
      <c r="AQ83" s="6">
        <f>Sectoral_GDP!AQ83/GDP!AP$2</f>
        <v>0.38711254720620319</v>
      </c>
      <c r="AR83" s="6">
        <f>Sectoral_GDP!AR83/GDP!AQ$2</f>
        <v>0.38445907433980869</v>
      </c>
      <c r="AS83" s="6">
        <f>Sectoral_GDP!AS83/GDP!AR$2</f>
        <v>0.38149255099245749</v>
      </c>
      <c r="AT83" s="6">
        <f>Sectoral_GDP!AT83/GDP!AS$2</f>
        <v>0.37871301691830317</v>
      </c>
      <c r="AU83" s="6">
        <f>Sectoral_GDP!AU83/GDP!AT$2</f>
        <v>0.37509433639370438</v>
      </c>
      <c r="AV83" s="6">
        <f>Sectoral_GDP!AV83/GDP!AU$2</f>
        <v>0.37097552094521974</v>
      </c>
      <c r="AW83" s="6">
        <f>Sectoral_GDP!AW83/GDP!AV$2</f>
        <v>0.36623842680447538</v>
      </c>
      <c r="AX83" s="6">
        <f>Sectoral_GDP!AX83/GDP!AW$2</f>
        <v>0.36140674735159178</v>
      </c>
      <c r="AY83" s="6">
        <f>Sectoral_GDP!AY83/GDP!AX$2</f>
        <v>0.35682559498711286</v>
      </c>
      <c r="AZ83" s="6">
        <f>Sectoral_GDP!AZ83/GDP!AY$2</f>
        <v>0.35166572096106546</v>
      </c>
      <c r="BA83" s="6">
        <f>Sectoral_GDP!BA83/GDP!AZ$2</f>
        <v>0.34628058954268581</v>
      </c>
      <c r="BB83" s="6">
        <f>Sectoral_GDP!BB83/GDP!BA$2</f>
        <v>0.34068257405782565</v>
      </c>
      <c r="BC83" s="6">
        <f>Sectoral_GDP!BC83/GDP!BB$2</f>
        <v>0.33485091038814407</v>
      </c>
      <c r="BD83" s="6">
        <f>Sectoral_GDP!BD83/GDP!BC$2</f>
        <v>0.32903364796736473</v>
      </c>
      <c r="BE83" s="6">
        <f>Sectoral_GDP!BE83/GDP!BD$2</f>
        <v>0.32295675890656556</v>
      </c>
      <c r="BF83" s="6">
        <f>Sectoral_GDP!BF83/GDP!BE$2</f>
        <v>0.31683162967667394</v>
      </c>
      <c r="BG83" s="6">
        <f>Sectoral_GDP!BG83/GDP!BF$2</f>
        <v>0.31062169218760127</v>
      </c>
      <c r="BH83" s="6">
        <f>Sectoral_GDP!BH83/GDP!BG$2</f>
        <v>0.30455359018856726</v>
      </c>
      <c r="BI83" s="6">
        <f>Sectoral_GDP!BI83/GDP!BH$2</f>
        <v>0.29846468921953945</v>
      </c>
      <c r="BJ83" s="6">
        <f>Sectoral_GDP!BJ83/GDP!BI$2</f>
        <v>0.2924886759982081</v>
      </c>
      <c r="BK83" s="6">
        <f>Sectoral_GDP!BK83/GDP!BJ$2</f>
        <v>0.28664872659876728</v>
      </c>
      <c r="BL83" s="6">
        <f>Sectoral_GDP!BL83/GDP!BK$2</f>
        <v>0.28079593349183801</v>
      </c>
    </row>
    <row r="84" spans="1:64" x14ac:dyDescent="0.25">
      <c r="A84" s="3" t="s">
        <v>20</v>
      </c>
      <c r="B84" s="3" t="s">
        <v>3</v>
      </c>
      <c r="C84" t="s">
        <v>35</v>
      </c>
      <c r="D84" s="12">
        <f>Sectoral_GDP!D84/GDP!C$2</f>
        <v>9.2127005316640101E-2</v>
      </c>
      <c r="E84" s="12">
        <f>Sectoral_GDP!E84/GDP!D$2</f>
        <v>9.7816706120499142E-2</v>
      </c>
      <c r="F84" s="12">
        <f>Sectoral_GDP!F84/GDP!E$2</f>
        <v>0.10160723434534293</v>
      </c>
      <c r="G84" s="12">
        <f>Sectoral_GDP!G84/GDP!F$2</f>
        <v>0.10064537302303411</v>
      </c>
      <c r="H84" s="12">
        <f>Sectoral_GDP!H84/GDP!G$2</f>
        <v>0.10358294993191547</v>
      </c>
      <c r="I84" s="12">
        <f>Sectoral_GDP!I84/GDP!H$2</f>
        <v>0.10558450430360745</v>
      </c>
      <c r="J84" s="12">
        <f>Sectoral_GDP!J84/GDP!I$2</f>
        <v>0.10755585465115471</v>
      </c>
      <c r="K84" s="12">
        <f>Sectoral_GDP!K84/GDP!J$2</f>
        <v>0.11029926172222765</v>
      </c>
      <c r="L84" s="12">
        <f>Sectoral_GDP!L84/GDP!K$2</f>
        <v>0.10551753087852293</v>
      </c>
      <c r="M84" s="12">
        <f>Sectoral_GDP!M84/GDP!L$2</f>
        <v>0.11262202556151819</v>
      </c>
      <c r="N84" s="12">
        <f>Sectoral_GDP!N84/GDP!M$2</f>
        <v>0.12201284064901305</v>
      </c>
      <c r="O84" s="12">
        <f>Sectoral_GDP!O84/GDP!N$2</f>
        <v>0.11462900396459118</v>
      </c>
      <c r="P84" s="12">
        <f>Sectoral_GDP!P84/GDP!O$2</f>
        <v>0.12587002521218246</v>
      </c>
      <c r="Q84" s="12">
        <f>Sectoral_GDP!Q84/GDP!P$2</f>
        <v>0.14074975651984187</v>
      </c>
      <c r="R84" s="12">
        <f>Sectoral_GDP!R84/GDP!Q$2</f>
        <v>0.15546660470639481</v>
      </c>
      <c r="S84" s="12">
        <f>Sectoral_GDP!S84/GDP!R$2</f>
        <v>0.17163405552329306</v>
      </c>
      <c r="T84" s="12">
        <f>Sectoral_GDP!T84/GDP!S$2</f>
        <v>0.18767074867262232</v>
      </c>
      <c r="U84" s="12">
        <f>Sectoral_GDP!U84/GDP!T$2</f>
        <v>0.21380996202283681</v>
      </c>
      <c r="V84" s="12">
        <f>Sectoral_GDP!V84/GDP!U$2</f>
        <v>0.21856289072539956</v>
      </c>
      <c r="W84" s="12">
        <f>Sectoral_GDP!W84/GDP!V$2</f>
        <v>0.21143750844793985</v>
      </c>
      <c r="X84" s="12">
        <f>Sectoral_GDP!X84/GDP!W$2</f>
        <v>0.26248726079276308</v>
      </c>
      <c r="Y84" s="12">
        <f>Sectoral_GDP!Y84/GDP!X$2</f>
        <v>0.28554793947400164</v>
      </c>
      <c r="Z84" s="12">
        <f>Sectoral_GDP!Z84/GDP!Y$2</f>
        <v>0.29345795791534679</v>
      </c>
      <c r="AA84" s="12">
        <f>Sectoral_GDP!AA84/GDP!Z$2</f>
        <v>0.29656877326974879</v>
      </c>
      <c r="AB84" s="12">
        <f>Sectoral_GDP!AB84/GDP!AA$2</f>
        <v>0.32016992495415086</v>
      </c>
      <c r="AC84" s="12">
        <f>Sectoral_GDP!AC84/GDP!AB$2</f>
        <v>0.31070740881211506</v>
      </c>
      <c r="AD84" s="12">
        <f>Sectoral_GDP!AD84/GDP!AC$2</f>
        <v>0.31499650186283334</v>
      </c>
      <c r="AE84" s="12">
        <f>Sectoral_GDP!AE84/GDP!AD$2</f>
        <v>0.33439278556016822</v>
      </c>
      <c r="AF84" s="12">
        <f>Sectoral_GDP!AF84/GDP!AE$2</f>
        <v>0.34704118559847513</v>
      </c>
      <c r="AG84" s="12">
        <f>Sectoral_GDP!AG84/GDP!AF$2</f>
        <v>0.34249789632562616</v>
      </c>
      <c r="AH84" s="12">
        <f>Sectoral_GDP!AH84/GDP!AG$2</f>
        <v>0.35315673128240499</v>
      </c>
      <c r="AI84" s="12">
        <f>Sectoral_GDP!AI84/GDP!AH$2</f>
        <v>0.34523311372668763</v>
      </c>
      <c r="AJ84" s="12">
        <f>Sectoral_GDP!AJ84/GDP!AI$2</f>
        <v>0.34505723168655272</v>
      </c>
      <c r="AK84" s="12">
        <f>Sectoral_GDP!AK84/GDP!AJ$2</f>
        <v>0.34441356065400403</v>
      </c>
      <c r="AL84" s="12">
        <f>Sectoral_GDP!AL84/GDP!AK$2</f>
        <v>0.3438092143632363</v>
      </c>
      <c r="AM84" s="12">
        <f>Sectoral_GDP!AM84/GDP!AL$2</f>
        <v>0.3432078039699849</v>
      </c>
      <c r="AN84" s="12">
        <f>Sectoral_GDP!AN84/GDP!AM$2</f>
        <v>0.34202890463848601</v>
      </c>
      <c r="AO84" s="12">
        <f>Sectoral_GDP!AO84/GDP!AN$2</f>
        <v>0.34082230769196931</v>
      </c>
      <c r="AP84" s="12">
        <f>Sectoral_GDP!AP84/GDP!AO$2</f>
        <v>0.33904715603426971</v>
      </c>
      <c r="AQ84" s="12">
        <f>Sectoral_GDP!AQ84/GDP!AP$2</f>
        <v>0.33692999753950198</v>
      </c>
      <c r="AR84" s="12">
        <f>Sectoral_GDP!AR84/GDP!AQ$2</f>
        <v>0.33429446210224856</v>
      </c>
      <c r="AS84" s="12">
        <f>Sectoral_GDP!AS84/GDP!AR$2</f>
        <v>0.33139180462949352</v>
      </c>
      <c r="AT84" s="12">
        <f>Sectoral_GDP!AT84/GDP!AS$2</f>
        <v>0.32865676024890805</v>
      </c>
      <c r="AU84" s="12">
        <f>Sectoral_GDP!AU84/GDP!AT$2</f>
        <v>0.32519920801605018</v>
      </c>
      <c r="AV84" s="12">
        <f>Sectoral_GDP!AV84/GDP!AU$2</f>
        <v>0.32131489736901042</v>
      </c>
      <c r="AW84" s="12">
        <f>Sectoral_GDP!AW84/GDP!AV$2</f>
        <v>0.31690285621486941</v>
      </c>
      <c r="AX84" s="12">
        <f>Sectoral_GDP!AX84/GDP!AW$2</f>
        <v>0.31241734364627516</v>
      </c>
      <c r="AY84" s="12">
        <f>Sectoral_GDP!AY84/GDP!AX$2</f>
        <v>0.30815662799104543</v>
      </c>
      <c r="AZ84" s="12">
        <f>Sectoral_GDP!AZ84/GDP!AY$2</f>
        <v>0.30340461826074933</v>
      </c>
      <c r="BA84" s="12">
        <f>Sectoral_GDP!BA84/GDP!AZ$2</f>
        <v>0.29846742154623551</v>
      </c>
      <c r="BB84" s="12">
        <f>Sectoral_GDP!BB84/GDP!BA$2</f>
        <v>0.29335624703207219</v>
      </c>
      <c r="BC84" s="12">
        <f>Sectoral_GDP!BC84/GDP!BB$2</f>
        <v>0.28805375471659095</v>
      </c>
      <c r="BD84" s="12">
        <f>Sectoral_GDP!BD84/GDP!BC$2</f>
        <v>0.28277369346780101</v>
      </c>
      <c r="BE84" s="12">
        <f>Sectoral_GDP!BE84/GDP!BD$2</f>
        <v>0.27728074059425428</v>
      </c>
      <c r="BF84" s="12">
        <f>Sectoral_GDP!BF84/GDP!BE$2</f>
        <v>0.27175684638593461</v>
      </c>
      <c r="BG84" s="12">
        <f>Sectoral_GDP!BG84/GDP!BF$2</f>
        <v>0.26617078151418405</v>
      </c>
      <c r="BH84" s="12">
        <f>Sectoral_GDP!BH84/GDP!BG$2</f>
        <v>0.26071676418107365</v>
      </c>
      <c r="BI84" s="12">
        <f>Sectoral_GDP!BI84/GDP!BH$2</f>
        <v>0.25525533464828376</v>
      </c>
      <c r="BJ84" s="12">
        <f>Sectoral_GDP!BJ84/GDP!BI$2</f>
        <v>0.24990075114567373</v>
      </c>
      <c r="BK84" s="12">
        <f>Sectoral_GDP!BK84/GDP!BJ$2</f>
        <v>0.2446724986387393</v>
      </c>
      <c r="BL84" s="12">
        <f>Sectoral_GDP!BL84/GDP!BK$2</f>
        <v>0.23944324518596288</v>
      </c>
    </row>
    <row r="85" spans="1:64" x14ac:dyDescent="0.25">
      <c r="A85" s="3" t="s">
        <v>20</v>
      </c>
      <c r="B85" s="3" t="s">
        <v>3</v>
      </c>
      <c r="C85" t="s">
        <v>36</v>
      </c>
      <c r="D85">
        <f>Sectoral_GDP!D85/GDP!C$2</f>
        <v>0.28641146101010234</v>
      </c>
      <c r="E85">
        <f>Sectoral_GDP!E85/GDP!D$2</f>
        <v>0.31502271755173422</v>
      </c>
      <c r="F85">
        <f>Sectoral_GDP!F85/GDP!E$2</f>
        <v>0.34041225626060334</v>
      </c>
      <c r="G85">
        <f>Sectoral_GDP!G85/GDP!F$2</f>
        <v>0.35248489683558171</v>
      </c>
      <c r="H85">
        <f>Sectoral_GDP!H85/GDP!G$2</f>
        <v>0.37055011728551845</v>
      </c>
      <c r="I85">
        <f>Sectoral_GDP!I85/GDP!H$2</f>
        <v>0.38175280530849565</v>
      </c>
      <c r="J85">
        <f>Sectoral_GDP!J85/GDP!I$2</f>
        <v>0.3929498402291926</v>
      </c>
      <c r="K85">
        <f>Sectoral_GDP!K85/GDP!J$2</f>
        <v>0.4018514332620936</v>
      </c>
      <c r="L85">
        <f>Sectoral_GDP!L85/GDP!K$2</f>
        <v>0.3949450231899988</v>
      </c>
      <c r="M85">
        <f>Sectoral_GDP!M85/GDP!L$2</f>
        <v>0.41684062626624807</v>
      </c>
      <c r="N85">
        <f>Sectoral_GDP!N85/GDP!M$2</f>
        <v>0.44028286075265538</v>
      </c>
      <c r="O85">
        <f>Sectoral_GDP!O85/GDP!N$2</f>
        <v>0.44710818343934849</v>
      </c>
      <c r="P85">
        <f>Sectoral_GDP!P85/GDP!O$2</f>
        <v>0.45210846561334095</v>
      </c>
      <c r="Q85">
        <f>Sectoral_GDP!Q85/GDP!P$2</f>
        <v>0.46683542191178906</v>
      </c>
      <c r="R85">
        <f>Sectoral_GDP!R85/GDP!Q$2</f>
        <v>0.48591035121662474</v>
      </c>
      <c r="S85">
        <f>Sectoral_GDP!S85/GDP!R$2</f>
        <v>0.51305289975214763</v>
      </c>
      <c r="T85">
        <f>Sectoral_GDP!T85/GDP!S$2</f>
        <v>0.5432970484728098</v>
      </c>
      <c r="U85">
        <f>Sectoral_GDP!U85/GDP!T$2</f>
        <v>0.56438542658252133</v>
      </c>
      <c r="V85">
        <f>Sectoral_GDP!V85/GDP!U$2</f>
        <v>0.5730513481706363</v>
      </c>
      <c r="W85">
        <f>Sectoral_GDP!W85/GDP!V$2</f>
        <v>0.55855956462677003</v>
      </c>
      <c r="X85">
        <f>Sectoral_GDP!X85/GDP!W$2</f>
        <v>0.59799220604986059</v>
      </c>
      <c r="Y85">
        <f>Sectoral_GDP!Y85/GDP!X$2</f>
        <v>0.62945382051945931</v>
      </c>
      <c r="Z85">
        <f>Sectoral_GDP!Z85/GDP!Y$2</f>
        <v>0.62184603290936569</v>
      </c>
      <c r="AA85">
        <f>Sectoral_GDP!AA85/GDP!Z$2</f>
        <v>0.62125853352829874</v>
      </c>
      <c r="AB85">
        <f>Sectoral_GDP!AB85/GDP!AA$2</f>
        <v>0.62593911244253764</v>
      </c>
      <c r="AC85">
        <f>Sectoral_GDP!AC85/GDP!AB$2</f>
        <v>0.60673769884282136</v>
      </c>
      <c r="AD85">
        <f>Sectoral_GDP!AD85/GDP!AC$2</f>
        <v>0.59903981406138829</v>
      </c>
      <c r="AE85">
        <f>Sectoral_GDP!AE85/GDP!AD$2</f>
        <v>0.62060492370130504</v>
      </c>
      <c r="AF85">
        <f>Sectoral_GDP!AF85/GDP!AE$2</f>
        <v>0.64153697168283774</v>
      </c>
      <c r="AG85">
        <f>Sectoral_GDP!AG85/GDP!AF$2</f>
        <v>0.64769707335430093</v>
      </c>
      <c r="AH85">
        <f>Sectoral_GDP!AH85/GDP!AG$2</f>
        <v>0.66530152703642698</v>
      </c>
      <c r="AI85">
        <f>Sectoral_GDP!AI85/GDP!AH$2</f>
        <v>0.64788881506446794</v>
      </c>
      <c r="AJ85">
        <f>Sectoral_GDP!AJ85/GDP!AI$2</f>
        <v>0.64508386070395318</v>
      </c>
      <c r="AK85">
        <f>Sectoral_GDP!AK85/GDP!AJ$2</f>
        <v>0.64141969465071114</v>
      </c>
      <c r="AL85">
        <f>Sectoral_GDP!AL85/GDP!AK$2</f>
        <v>0.63784707087350934</v>
      </c>
      <c r="AM85">
        <f>Sectoral_GDP!AM85/GDP!AL$2</f>
        <v>0.63429781202809254</v>
      </c>
      <c r="AN85">
        <f>Sectoral_GDP!AN85/GDP!AM$2</f>
        <v>0.62970316166513263</v>
      </c>
      <c r="AO85">
        <f>Sectoral_GDP!AO85/GDP!AN$2</f>
        <v>0.62508356801982301</v>
      </c>
      <c r="AP85">
        <f>Sectoral_GDP!AP85/GDP!AO$2</f>
        <v>0.61945131757013838</v>
      </c>
      <c r="AQ85">
        <f>Sectoral_GDP!AQ85/GDP!AP$2</f>
        <v>0.61323051745969703</v>
      </c>
      <c r="AR85">
        <f>Sectoral_GDP!AR85/GDP!AQ$2</f>
        <v>0.60610835160756649</v>
      </c>
      <c r="AS85">
        <f>Sectoral_GDP!AS85/GDP!AR$2</f>
        <v>0.59854920114446175</v>
      </c>
      <c r="AT85">
        <f>Sectoral_GDP!AT85/GDP!AS$2</f>
        <v>0.59134055794786033</v>
      </c>
      <c r="AU85">
        <f>Sectoral_GDP!AU85/GDP!AT$2</f>
        <v>0.58288325829460197</v>
      </c>
      <c r="AV85">
        <f>Sectoral_GDP!AV85/GDP!AU$2</f>
        <v>0.57371997294619947</v>
      </c>
      <c r="AW85">
        <f>Sectoral_GDP!AW85/GDP!AV$2</f>
        <v>0.56367953367502077</v>
      </c>
      <c r="AX85">
        <f>Sectoral_GDP!AX85/GDP!AW$2</f>
        <v>0.55357727570435156</v>
      </c>
      <c r="AY85">
        <f>Sectoral_GDP!AY85/GDP!AX$2</f>
        <v>0.5439408018231483</v>
      </c>
      <c r="AZ85">
        <f>Sectoral_GDP!AZ85/GDP!AY$2</f>
        <v>0.53350601041122681</v>
      </c>
      <c r="BA85">
        <f>Sectoral_GDP!BA85/GDP!AZ$2</f>
        <v>0.52281864668268418</v>
      </c>
      <c r="BB85">
        <f>Sectoral_GDP!BB85/GDP!BA$2</f>
        <v>0.51190159317980222</v>
      </c>
      <c r="BC85">
        <f>Sectoral_GDP!BC85/GDP!BB$2</f>
        <v>0.50072777980360228</v>
      </c>
      <c r="BD85">
        <f>Sectoral_GDP!BD85/GDP!BC$2</f>
        <v>0.48967074200915428</v>
      </c>
      <c r="BE85">
        <f>Sectoral_GDP!BE85/GDP!BD$2</f>
        <v>0.47832365826398715</v>
      </c>
      <c r="BF85">
        <f>Sectoral_GDP!BF85/GDP!BE$2</f>
        <v>0.46700298456115458</v>
      </c>
      <c r="BG85">
        <f>Sectoral_GDP!BG85/GDP!BF$2</f>
        <v>0.45565542693796834</v>
      </c>
      <c r="BH85">
        <f>Sectoral_GDP!BH85/GDP!BG$2</f>
        <v>0.44461297275010775</v>
      </c>
      <c r="BI85">
        <f>Sectoral_GDP!BI85/GDP!BH$2</f>
        <v>0.43363567633925165</v>
      </c>
      <c r="BJ85">
        <f>Sectoral_GDP!BJ85/GDP!BI$2</f>
        <v>0.42291661269677122</v>
      </c>
      <c r="BK85">
        <f>Sectoral_GDP!BK85/GDP!BJ$2</f>
        <v>0.4124861265746666</v>
      </c>
      <c r="BL85">
        <f>Sectoral_GDP!BL85/GDP!BK$2</f>
        <v>0.40212750969201183</v>
      </c>
    </row>
  </sheetData>
  <autoFilter ref="A1:C85" xr:uid="{F0FE90E8-147F-401C-B38D-267F935F49A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GDP</vt:lpstr>
      <vt:lpstr>GDP_growth</vt:lpstr>
      <vt:lpstr>Population</vt:lpstr>
      <vt:lpstr>GDP per capita</vt:lpstr>
      <vt:lpstr>Sectoral_GDP</vt:lpstr>
      <vt:lpstr>Sectoral_GDP_%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Horne</dc:creator>
  <cp:lastModifiedBy>Mathew Horne</cp:lastModifiedBy>
  <dcterms:created xsi:type="dcterms:W3CDTF">2020-10-23T12:26:20Z</dcterms:created>
  <dcterms:modified xsi:type="dcterms:W3CDTF">2020-10-23T12:35:46Z</dcterms:modified>
</cp:coreProperties>
</file>