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485" documentId="11_99A430161C8FF28AD8FEA8CF449F7019B84E386C" xr6:coauthVersionLast="46" xr6:coauthVersionMax="46" xr10:uidLastSave="{17980307-9522-4D07-84E7-B075CC26254C}"/>
  <bookViews>
    <workbookView xWindow="-120" yWindow="-120" windowWidth="29040" windowHeight="15840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2" l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J37" i="9" s="1" a="1"/>
  <c r="J37" i="9" s="1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J18" i="19" s="1" a="1"/>
  <c r="J18" i="19" s="1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J45" i="20" s="1" a="1"/>
  <c r="J45" i="20" s="1"/>
  <c r="H46" i="20"/>
  <c r="J23" i="15" l="1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K16" i="18"/>
  <c r="L16" i="18" s="1"/>
  <c r="M16" i="18" s="1"/>
  <c r="K34" i="17"/>
  <c r="K38" i="17"/>
  <c r="K30" i="16"/>
  <c r="K35" i="16"/>
  <c r="K39" i="16"/>
  <c r="L39" i="16" s="1"/>
  <c r="M39" i="16" s="1"/>
  <c r="K27" i="15"/>
  <c r="BQ48" i="20"/>
  <c r="CK48" i="12"/>
  <c r="K38" i="5"/>
  <c r="K35" i="4"/>
  <c r="K43" i="4"/>
  <c r="K27" i="3"/>
  <c r="K16" i="2"/>
  <c r="K20" i="2"/>
  <c r="L20" i="2" s="1"/>
  <c r="M20" i="2" s="1"/>
  <c r="K24" i="2"/>
  <c r="K32" i="2"/>
  <c r="L32" i="2" s="1"/>
  <c r="M32" i="2" s="1"/>
  <c r="K37" i="2"/>
  <c r="L37" i="2" s="1"/>
  <c r="M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K39" i="14"/>
  <c r="K19" i="13"/>
  <c r="K23" i="13"/>
  <c r="K31" i="13"/>
  <c r="L31" i="13" s="1"/>
  <c r="M31" i="13" s="1"/>
  <c r="K32" i="12"/>
  <c r="L32" i="12" s="1"/>
  <c r="M32" i="12" s="1"/>
  <c r="K37" i="12"/>
  <c r="L37" i="12" s="1"/>
  <c r="M37" i="12" s="1"/>
  <c r="K45" i="12"/>
  <c r="L45" i="12" s="1"/>
  <c r="M45" i="12" s="1"/>
  <c r="K41" i="11"/>
  <c r="L41" i="11" s="1"/>
  <c r="M41" i="11" s="1"/>
  <c r="K21" i="10"/>
  <c r="K30" i="9"/>
  <c r="L30" i="9" s="1"/>
  <c r="M30" i="9" s="1"/>
  <c r="K46" i="6"/>
  <c r="K22" i="5"/>
  <c r="L22" i="5" s="1"/>
  <c r="M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K29" i="1"/>
  <c r="L29" i="1" s="1"/>
  <c r="M29" i="1" s="1"/>
  <c r="K21" i="1"/>
  <c r="L21" i="1" s="1"/>
  <c r="M21" i="1" s="1"/>
  <c r="K30" i="6"/>
  <c r="K35" i="6"/>
  <c r="L35" i="6" s="1"/>
  <c r="M35" i="6" s="1"/>
  <c r="K23" i="5"/>
  <c r="L23" i="5" s="1"/>
  <c r="M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K38" i="12"/>
  <c r="K25" i="11"/>
  <c r="K19" i="9"/>
  <c r="L19" i="9" s="1"/>
  <c r="M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K19" i="1"/>
  <c r="L19" i="1" s="1"/>
  <c r="M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K20" i="14"/>
  <c r="L20" i="14" s="1"/>
  <c r="M20" i="14" s="1"/>
  <c r="K18" i="11"/>
  <c r="K26" i="11"/>
  <c r="K39" i="11"/>
  <c r="K16" i="9"/>
  <c r="K33" i="9"/>
  <c r="L33" i="9" s="1"/>
  <c r="M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K20" i="6"/>
  <c r="K17" i="4"/>
  <c r="L17" i="4" s="1"/>
  <c r="M17" i="4" s="1"/>
  <c r="K38" i="4"/>
  <c r="K39" i="3"/>
  <c r="K43" i="3"/>
  <c r="K15" i="2"/>
  <c r="K27" i="2"/>
  <c r="L27" i="2" s="1"/>
  <c r="M27" i="2" s="1"/>
  <c r="K31" i="2"/>
  <c r="L31" i="2" s="1"/>
  <c r="M31" i="2" s="1"/>
  <c r="K40" i="2"/>
  <c r="L40" i="2" s="1"/>
  <c r="M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K41" i="1"/>
  <c r="L41" i="1" s="1"/>
  <c r="M41" i="1" s="1"/>
  <c r="K33" i="1"/>
  <c r="L33" i="1" s="1"/>
  <c r="M33" i="1" s="1"/>
  <c r="K28" i="1"/>
  <c r="L28" i="1" s="1"/>
  <c r="M28" i="1" s="1"/>
  <c r="K20" i="1"/>
  <c r="L20" i="1" s="1"/>
  <c r="M20" i="1" s="1"/>
  <c r="K16" i="20"/>
  <c r="K39" i="18"/>
  <c r="K43" i="18"/>
  <c r="L43" i="18" s="1"/>
  <c r="M43" i="18" s="1"/>
  <c r="K44" i="17"/>
  <c r="L44" i="17" s="1"/>
  <c r="M44" i="17" s="1"/>
  <c r="K16" i="16"/>
  <c r="L16" i="16" s="1"/>
  <c r="M16" i="16" s="1"/>
  <c r="K24" i="16"/>
  <c r="L24" i="16" s="1"/>
  <c r="M24" i="16" s="1"/>
  <c r="K28" i="16"/>
  <c r="L28" i="16" s="1"/>
  <c r="M28" i="16" s="1"/>
  <c r="K33" i="16"/>
  <c r="L33" i="16" s="1"/>
  <c r="M33" i="16" s="1"/>
  <c r="K25" i="15"/>
  <c r="L25" i="15" s="1"/>
  <c r="M25" i="15" s="1"/>
  <c r="K20" i="12"/>
  <c r="L20" i="12" s="1"/>
  <c r="M20" i="12" s="1"/>
  <c r="K42" i="11"/>
  <c r="L42" i="11" s="1"/>
  <c r="M42" i="11" s="1"/>
  <c r="K22" i="8"/>
  <c r="K39" i="8"/>
  <c r="L39" i="8" s="1"/>
  <c r="M39" i="8" s="1"/>
  <c r="K41" i="5"/>
  <c r="L41" i="5" s="1"/>
  <c r="M41" i="5" s="1"/>
  <c r="K46" i="4"/>
  <c r="K25" i="4"/>
  <c r="L25" i="4" s="1"/>
  <c r="M25" i="4" s="1"/>
  <c r="K36" i="10"/>
  <c r="L36" i="10" s="1"/>
  <c r="M36" i="10" s="1"/>
  <c r="K44" i="10"/>
  <c r="L44" i="10" s="1"/>
  <c r="M44" i="10" s="1"/>
  <c r="K35" i="9"/>
  <c r="K43" i="9"/>
  <c r="L43" i="9" s="1"/>
  <c r="M43" i="9" s="1"/>
  <c r="K27" i="8"/>
  <c r="L27" i="8" s="1"/>
  <c r="M27" i="8" s="1"/>
  <c r="K36" i="8"/>
  <c r="K19" i="3"/>
  <c r="L19" i="3" s="1"/>
  <c r="M19" i="3" s="1"/>
  <c r="K30" i="4"/>
  <c r="L30" i="4" s="1"/>
  <c r="M30" i="4" s="1"/>
  <c r="K25" i="21"/>
  <c r="K39" i="20"/>
  <c r="L39" i="20" s="1"/>
  <c r="M39" i="20" s="1"/>
  <c r="K43" i="20"/>
  <c r="L43" i="20" s="1"/>
  <c r="M43" i="20" s="1"/>
  <c r="K15" i="19"/>
  <c r="K19" i="19"/>
  <c r="L19" i="19" s="1"/>
  <c r="M19" i="19" s="1"/>
  <c r="K28" i="18"/>
  <c r="K33" i="18"/>
  <c r="K17" i="17"/>
  <c r="K26" i="12"/>
  <c r="K40" i="9"/>
  <c r="L40" i="9" s="1"/>
  <c r="M40" i="9" s="1"/>
  <c r="K16" i="8"/>
  <c r="K24" i="8"/>
  <c r="L24" i="8" s="1"/>
  <c r="M24" i="8" s="1"/>
  <c r="K32" i="8"/>
  <c r="L32" i="8" s="1"/>
  <c r="M32" i="8" s="1"/>
  <c r="K41" i="8"/>
  <c r="K45" i="8"/>
  <c r="K21" i="7"/>
  <c r="L21" i="7" s="1"/>
  <c r="M21" i="7" s="1"/>
  <c r="K25" i="7"/>
  <c r="L25" i="7" s="1"/>
  <c r="M25" i="7" s="1"/>
  <c r="K34" i="7"/>
  <c r="L34" i="7" s="1"/>
  <c r="M34" i="7" s="1"/>
  <c r="K23" i="12"/>
  <c r="K16" i="4"/>
  <c r="K27" i="4"/>
  <c r="L27" i="4" s="1"/>
  <c r="M27" i="4" s="1"/>
  <c r="K40" i="4"/>
  <c r="K24" i="3"/>
  <c r="K25" i="2"/>
  <c r="K29" i="2"/>
  <c r="K22" i="21"/>
  <c r="L22" i="21" s="1"/>
  <c r="M22" i="21" s="1"/>
  <c r="K15" i="20"/>
  <c r="L15" i="20" s="1"/>
  <c r="M15" i="20" s="1"/>
  <c r="K33" i="19"/>
  <c r="K45" i="19"/>
  <c r="K20" i="15"/>
  <c r="L20" i="15" s="1"/>
  <c r="M20" i="15" s="1"/>
  <c r="K33" i="15"/>
  <c r="L33" i="15" s="1"/>
  <c r="M33" i="15" s="1"/>
  <c r="K37" i="15"/>
  <c r="K41" i="15"/>
  <c r="K45" i="15"/>
  <c r="K17" i="14"/>
  <c r="L17" i="14" s="1"/>
  <c r="M17" i="14" s="1"/>
  <c r="K37" i="9"/>
  <c r="K45" i="9"/>
  <c r="L45" i="9" s="1"/>
  <c r="M45" i="9" s="1"/>
  <c r="K17" i="8"/>
  <c r="K19" i="20"/>
  <c r="L19" i="20" s="1"/>
  <c r="M19" i="20" s="1"/>
  <c r="K23" i="20"/>
  <c r="K27" i="20"/>
  <c r="L27" i="20" s="1"/>
  <c r="M27" i="20" s="1"/>
  <c r="K31" i="20"/>
  <c r="L31" i="20" s="1"/>
  <c r="M31" i="20" s="1"/>
  <c r="K27" i="19"/>
  <c r="L27" i="19" s="1"/>
  <c r="M27" i="19" s="1"/>
  <c r="K44" i="18"/>
  <c r="L44" i="18" s="1"/>
  <c r="M44" i="18" s="1"/>
  <c r="K17" i="15"/>
  <c r="L17" i="15" s="1"/>
  <c r="M17" i="15" s="1"/>
  <c r="K15" i="11"/>
  <c r="K21" i="8"/>
  <c r="K25" i="8"/>
  <c r="L25" i="8" s="1"/>
  <c r="M25" i="8" s="1"/>
  <c r="K34" i="8"/>
  <c r="K30" i="5"/>
  <c r="K46" i="5"/>
  <c r="L46" i="5" s="1"/>
  <c r="M46" i="5" s="1"/>
  <c r="K36" i="19"/>
  <c r="L36" i="19" s="1"/>
  <c r="M36" i="19" s="1"/>
  <c r="K44" i="19"/>
  <c r="L44" i="19" s="1"/>
  <c r="M44" i="19" s="1"/>
  <c r="K44" i="1"/>
  <c r="L44" i="1" s="1"/>
  <c r="M44" i="1" s="1"/>
  <c r="K36" i="1"/>
  <c r="L36" i="1" s="1"/>
  <c r="M36" i="1" s="1"/>
  <c r="K31" i="1"/>
  <c r="K23" i="1"/>
  <c r="K15" i="1"/>
  <c r="K39" i="1"/>
  <c r="K26" i="1"/>
  <c r="K18" i="1"/>
  <c r="L18" i="1" s="1"/>
  <c r="M18" i="1" s="1"/>
  <c r="K40" i="21"/>
  <c r="K40" i="20"/>
  <c r="L40" i="20" s="1"/>
  <c r="M40" i="20" s="1"/>
  <c r="K16" i="19"/>
  <c r="L16" i="19" s="1"/>
  <c r="M16" i="19" s="1"/>
  <c r="K28" i="19"/>
  <c r="K41" i="19"/>
  <c r="K24" i="18"/>
  <c r="K37" i="18"/>
  <c r="K41" i="18"/>
  <c r="K20" i="17"/>
  <c r="K34" i="16"/>
  <c r="L34" i="16" s="1"/>
  <c r="M34" i="16" s="1"/>
  <c r="K38" i="15"/>
  <c r="L38" i="15" s="1"/>
  <c r="M38" i="15" s="1"/>
  <c r="K15" i="13"/>
  <c r="K44" i="13"/>
  <c r="L44" i="13" s="1"/>
  <c r="M44" i="13" s="1"/>
  <c r="K36" i="12"/>
  <c r="L36" i="12" s="1"/>
  <c r="M36" i="12" s="1"/>
  <c r="K20" i="11"/>
  <c r="L20" i="11" s="1"/>
  <c r="M20" i="11" s="1"/>
  <c r="K28" i="9"/>
  <c r="K42" i="8"/>
  <c r="L42" i="8" s="1"/>
  <c r="M42" i="8" s="1"/>
  <c r="K22" i="7"/>
  <c r="L22" i="7" s="1"/>
  <c r="M22" i="7" s="1"/>
  <c r="K26" i="7"/>
  <c r="L26" i="7" s="1"/>
  <c r="M26" i="7" s="1"/>
  <c r="K42" i="7"/>
  <c r="L42" i="7" s="1"/>
  <c r="M42" i="7" s="1"/>
  <c r="K18" i="6"/>
  <c r="L18" i="6" s="1"/>
  <c r="M18" i="6" s="1"/>
  <c r="K26" i="6"/>
  <c r="K32" i="10"/>
  <c r="L32" i="10" s="1"/>
  <c r="M32" i="10" s="1"/>
  <c r="K20" i="5"/>
  <c r="L20" i="5" s="1"/>
  <c r="M20" i="5" s="1"/>
  <c r="K31" i="5"/>
  <c r="L31" i="5" s="1"/>
  <c r="M31" i="5" s="1"/>
  <c r="K36" i="5"/>
  <c r="L36" i="5" s="1"/>
  <c r="M36" i="5" s="1"/>
  <c r="K43" i="5"/>
  <c r="L43" i="5" s="1"/>
  <c r="M43" i="5" s="1"/>
  <c r="K15" i="3"/>
  <c r="K40" i="3"/>
  <c r="L40" i="3" s="1"/>
  <c r="M40" i="3" s="1"/>
  <c r="K29" i="21"/>
  <c r="L29" i="21" s="1"/>
  <c r="M29" i="21" s="1"/>
  <c r="K41" i="21"/>
  <c r="K17" i="19"/>
  <c r="K38" i="18"/>
  <c r="L38" i="18" s="1"/>
  <c r="M38" i="18" s="1"/>
  <c r="K21" i="17"/>
  <c r="L21" i="17" s="1"/>
  <c r="M21" i="17" s="1"/>
  <c r="K18" i="16"/>
  <c r="L18" i="16" s="1"/>
  <c r="M18" i="16" s="1"/>
  <c r="K26" i="16"/>
  <c r="K19" i="15"/>
  <c r="L19" i="15" s="1"/>
  <c r="M19" i="15" s="1"/>
  <c r="K23" i="15"/>
  <c r="L23" i="15" s="1"/>
  <c r="M23" i="15" s="1"/>
  <c r="K27" i="14"/>
  <c r="L27" i="14" s="1"/>
  <c r="M27" i="14" s="1"/>
  <c r="K36" i="14"/>
  <c r="K44" i="14"/>
  <c r="L44" i="14" s="1"/>
  <c r="M44" i="14" s="1"/>
  <c r="K28" i="12"/>
  <c r="L28" i="12" s="1"/>
  <c r="M28" i="12" s="1"/>
  <c r="K33" i="11"/>
  <c r="L33" i="11" s="1"/>
  <c r="M33" i="11" s="1"/>
  <c r="K17" i="9"/>
  <c r="K15" i="7"/>
  <c r="K23" i="6"/>
  <c r="L23" i="6" s="1"/>
  <c r="M23" i="6" s="1"/>
  <c r="K22" i="10"/>
  <c r="K38" i="10"/>
  <c r="K28" i="5"/>
  <c r="L28" i="5" s="1"/>
  <c r="M28" i="5" s="1"/>
  <c r="K44" i="5"/>
  <c r="L44" i="5" s="1"/>
  <c r="M44" i="5" s="1"/>
  <c r="K38" i="21"/>
  <c r="K35" i="20"/>
  <c r="L35" i="20" s="1"/>
  <c r="M35" i="20" s="1"/>
  <c r="K35" i="19"/>
  <c r="K43" i="19"/>
  <c r="K46" i="19"/>
  <c r="L46" i="19" s="1"/>
  <c r="M46" i="19" s="1"/>
  <c r="K35" i="17"/>
  <c r="L35" i="17" s="1"/>
  <c r="M35" i="17" s="1"/>
  <c r="K43" i="17"/>
  <c r="K23" i="16"/>
  <c r="L23" i="16" s="1"/>
  <c r="M23" i="16" s="1"/>
  <c r="K27" i="16"/>
  <c r="L27" i="16" s="1"/>
  <c r="M27" i="16" s="1"/>
  <c r="K31" i="16"/>
  <c r="L31" i="16" s="1"/>
  <c r="M31" i="16" s="1"/>
  <c r="K16" i="15"/>
  <c r="L16" i="15" s="1"/>
  <c r="M16" i="15" s="1"/>
  <c r="K31" i="15"/>
  <c r="L31" i="15" s="1"/>
  <c r="M31" i="15" s="1"/>
  <c r="K28" i="14"/>
  <c r="L28" i="14" s="1"/>
  <c r="M28" i="14" s="1"/>
  <c r="K21" i="13"/>
  <c r="K25" i="13"/>
  <c r="L25" i="13" s="1"/>
  <c r="M25" i="13" s="1"/>
  <c r="K38" i="13"/>
  <c r="K29" i="12"/>
  <c r="K38" i="11"/>
  <c r="K35" i="10"/>
  <c r="L35" i="10" s="1"/>
  <c r="M35" i="10" s="1"/>
  <c r="K46" i="10"/>
  <c r="K37" i="8"/>
  <c r="L37" i="8" s="1"/>
  <c r="M37" i="8" s="1"/>
  <c r="K40" i="8"/>
  <c r="K20" i="7"/>
  <c r="K28" i="6"/>
  <c r="K28" i="15"/>
  <c r="L28" i="15" s="1"/>
  <c r="M28" i="15" s="1"/>
  <c r="K39" i="13"/>
  <c r="K42" i="3"/>
  <c r="L42" i="3" s="1"/>
  <c r="M42" i="3" s="1"/>
  <c r="K33" i="21"/>
  <c r="L33" i="21" s="1"/>
  <c r="M33" i="21" s="1"/>
  <c r="K36" i="20"/>
  <c r="L36" i="20" s="1"/>
  <c r="M36" i="20" s="1"/>
  <c r="K44" i="20"/>
  <c r="L44" i="20" s="1"/>
  <c r="M44" i="20" s="1"/>
  <c r="K23" i="19"/>
  <c r="L23" i="19" s="1"/>
  <c r="M23" i="19" s="1"/>
  <c r="K17" i="18"/>
  <c r="K21" i="18"/>
  <c r="L21" i="18" s="1"/>
  <c r="M21" i="18" s="1"/>
  <c r="K29" i="18"/>
  <c r="L29" i="18" s="1"/>
  <c r="M29" i="18" s="1"/>
  <c r="K45" i="18"/>
  <c r="K29" i="17"/>
  <c r="K41" i="17"/>
  <c r="L41" i="17" s="1"/>
  <c r="M41" i="17" s="1"/>
  <c r="K45" i="17"/>
  <c r="L45" i="17" s="1"/>
  <c r="M45" i="17" s="1"/>
  <c r="K17" i="16"/>
  <c r="L17" i="16" s="1"/>
  <c r="M17" i="16" s="1"/>
  <c r="K43" i="16"/>
  <c r="L43" i="16" s="1"/>
  <c r="M43" i="16" s="1"/>
  <c r="K15" i="15"/>
  <c r="K42" i="15"/>
  <c r="L42" i="15" s="1"/>
  <c r="M42" i="15" s="1"/>
  <c r="K18" i="14"/>
  <c r="K26" i="13"/>
  <c r="L26" i="13" s="1"/>
  <c r="M26" i="13" s="1"/>
  <c r="K42" i="13"/>
  <c r="K21" i="12"/>
  <c r="L21" i="12" s="1"/>
  <c r="M21" i="12" s="1"/>
  <c r="K38" i="1"/>
  <c r="K25" i="1"/>
  <c r="K26" i="21"/>
  <c r="L26" i="21" s="1"/>
  <c r="M26" i="21" s="1"/>
  <c r="K34" i="18"/>
  <c r="L34" i="18" s="1"/>
  <c r="M34" i="18" s="1"/>
  <c r="K42" i="18"/>
  <c r="L42" i="18" s="1"/>
  <c r="M42" i="18" s="1"/>
  <c r="K42" i="17"/>
  <c r="K21" i="16"/>
  <c r="K36" i="16"/>
  <c r="K22" i="14"/>
  <c r="L22" i="14" s="1"/>
  <c r="M22" i="14" s="1"/>
  <c r="K43" i="14"/>
  <c r="L43" i="14" s="1"/>
  <c r="M43" i="14" s="1"/>
  <c r="K45" i="1"/>
  <c r="K37" i="1"/>
  <c r="L37" i="1" s="1"/>
  <c r="M37" i="1" s="1"/>
  <c r="K32" i="1"/>
  <c r="L32" i="1" s="1"/>
  <c r="M32" i="1" s="1"/>
  <c r="K24" i="1"/>
  <c r="L24" i="1" s="1"/>
  <c r="M24" i="1" s="1"/>
  <c r="K16" i="1"/>
  <c r="K23" i="21"/>
  <c r="L23" i="21" s="1"/>
  <c r="M23" i="21" s="1"/>
  <c r="K42" i="21"/>
  <c r="K17" i="20"/>
  <c r="L17" i="20" s="1"/>
  <c r="M17" i="20" s="1"/>
  <c r="K34" i="20"/>
  <c r="L34" i="20" s="1"/>
  <c r="M34" i="20" s="1"/>
  <c r="K20" i="19"/>
  <c r="K24" i="19"/>
  <c r="K32" i="19"/>
  <c r="K30" i="18"/>
  <c r="L30" i="18" s="1"/>
  <c r="M30" i="18" s="1"/>
  <c r="K15" i="17"/>
  <c r="K18" i="17"/>
  <c r="K22" i="17"/>
  <c r="K26" i="17"/>
  <c r="K30" i="17"/>
  <c r="K39" i="17"/>
  <c r="L39" i="17" s="1"/>
  <c r="M39" i="17" s="1"/>
  <c r="K22" i="16"/>
  <c r="L22" i="16" s="1"/>
  <c r="M22" i="16" s="1"/>
  <c r="K29" i="16"/>
  <c r="K40" i="16"/>
  <c r="L40" i="16" s="1"/>
  <c r="M40" i="16" s="1"/>
  <c r="K35" i="15"/>
  <c r="L35" i="15" s="1"/>
  <c r="M35" i="15" s="1"/>
  <c r="K15" i="14"/>
  <c r="K18" i="10"/>
  <c r="L18" i="10" s="1"/>
  <c r="M18" i="10" s="1"/>
  <c r="K44" i="12"/>
  <c r="K19" i="11"/>
  <c r="L19" i="11" s="1"/>
  <c r="M19" i="11" s="1"/>
  <c r="K30" i="11"/>
  <c r="L30" i="11" s="1"/>
  <c r="M30" i="11" s="1"/>
  <c r="K34" i="21"/>
  <c r="L34" i="21" s="1"/>
  <c r="M34" i="21" s="1"/>
  <c r="K31" i="19"/>
  <c r="L31" i="19" s="1"/>
  <c r="M31" i="19" s="1"/>
  <c r="K43" i="1"/>
  <c r="L43" i="1" s="1"/>
  <c r="M43" i="1" s="1"/>
  <c r="K35" i="1"/>
  <c r="K30" i="1"/>
  <c r="L30" i="1" s="1"/>
  <c r="M30" i="1" s="1"/>
  <c r="K22" i="1"/>
  <c r="L22" i="1" s="1"/>
  <c r="M22" i="1" s="1"/>
  <c r="K18" i="20"/>
  <c r="L18" i="20" s="1"/>
  <c r="M18" i="20" s="1"/>
  <c r="K22" i="20"/>
  <c r="K26" i="20"/>
  <c r="K30" i="20"/>
  <c r="K46" i="20"/>
  <c r="L46" i="20" s="1"/>
  <c r="M46" i="20" s="1"/>
  <c r="K37" i="19"/>
  <c r="K20" i="18"/>
  <c r="L20" i="18" s="1"/>
  <c r="M20" i="18" s="1"/>
  <c r="K27" i="18"/>
  <c r="K16" i="17"/>
  <c r="L16" i="17" s="1"/>
  <c r="M16" i="17" s="1"/>
  <c r="K36" i="17"/>
  <c r="K41" i="16"/>
  <c r="L41" i="16" s="1"/>
  <c r="M41" i="16" s="1"/>
  <c r="K45" i="16"/>
  <c r="L45" i="16" s="1"/>
  <c r="M45" i="16" s="1"/>
  <c r="K21" i="15"/>
  <c r="L21" i="15" s="1"/>
  <c r="M21" i="15" s="1"/>
  <c r="K36" i="15"/>
  <c r="L36" i="15" s="1"/>
  <c r="M36" i="15" s="1"/>
  <c r="K24" i="14"/>
  <c r="K32" i="14"/>
  <c r="L32" i="14" s="1"/>
  <c r="M32" i="14" s="1"/>
  <c r="K33" i="14"/>
  <c r="K37" i="14"/>
  <c r="K16" i="13"/>
  <c r="K31" i="12"/>
  <c r="L31" i="12" s="1"/>
  <c r="M31" i="12" s="1"/>
  <c r="K33" i="20"/>
  <c r="K21" i="21"/>
  <c r="K22" i="19"/>
  <c r="L22" i="19" s="1"/>
  <c r="M22" i="19" s="1"/>
  <c r="K32" i="18"/>
  <c r="L32" i="18" s="1"/>
  <c r="M32" i="18" s="1"/>
  <c r="K24" i="17"/>
  <c r="L24" i="17" s="1"/>
  <c r="M24" i="17" s="1"/>
  <c r="K32" i="17"/>
  <c r="L32" i="17" s="1"/>
  <c r="M32" i="17" s="1"/>
  <c r="K17" i="13"/>
  <c r="L17" i="13" s="1"/>
  <c r="M17" i="13" s="1"/>
  <c r="K25" i="12"/>
  <c r="L25" i="12" s="1"/>
  <c r="M25" i="12" s="1"/>
  <c r="K33" i="12"/>
  <c r="L33" i="12" s="1"/>
  <c r="M33" i="12" s="1"/>
  <c r="K41" i="12"/>
  <c r="L41" i="12" s="1"/>
  <c r="M41" i="12" s="1"/>
  <c r="K17" i="11"/>
  <c r="K27" i="11"/>
  <c r="L27" i="11" s="1"/>
  <c r="M27" i="11" s="1"/>
  <c r="K46" i="11"/>
  <c r="K25" i="10"/>
  <c r="L25" i="10" s="1"/>
  <c r="M25" i="10" s="1"/>
  <c r="K20" i="9"/>
  <c r="L20" i="9" s="1"/>
  <c r="M20" i="9" s="1"/>
  <c r="K24" i="9"/>
  <c r="L24" i="9" s="1"/>
  <c r="M24" i="9" s="1"/>
  <c r="K31" i="9"/>
  <c r="L31" i="9" s="1"/>
  <c r="M31" i="9" s="1"/>
  <c r="K46" i="9"/>
  <c r="L46" i="9" s="1"/>
  <c r="M46" i="9" s="1"/>
  <c r="K31" i="7"/>
  <c r="L31" i="7" s="1"/>
  <c r="M31" i="7" s="1"/>
  <c r="K35" i="7"/>
  <c r="L35" i="7" s="1"/>
  <c r="M35" i="7" s="1"/>
  <c r="K39" i="7"/>
  <c r="L39" i="7" s="1"/>
  <c r="M39" i="7" s="1"/>
  <c r="K43" i="7"/>
  <c r="L43" i="7" s="1"/>
  <c r="M43" i="7" s="1"/>
  <c r="K15" i="6"/>
  <c r="K19" i="6"/>
  <c r="L19" i="6" s="1"/>
  <c r="M19" i="6" s="1"/>
  <c r="K39" i="6"/>
  <c r="K15" i="5"/>
  <c r="K27" i="5"/>
  <c r="L27" i="5" s="1"/>
  <c r="M27" i="5" s="1"/>
  <c r="K35" i="5"/>
  <c r="L35" i="5" s="1"/>
  <c r="M35" i="5" s="1"/>
  <c r="K21" i="4"/>
  <c r="L21" i="4" s="1"/>
  <c r="M21" i="4" s="1"/>
  <c r="K16" i="3"/>
  <c r="K31" i="3"/>
  <c r="L31" i="3" s="1"/>
  <c r="M31" i="3" s="1"/>
  <c r="K36" i="13"/>
  <c r="K34" i="12"/>
  <c r="L34" i="12" s="1"/>
  <c r="M34" i="12" s="1"/>
  <c r="K42" i="12"/>
  <c r="L42" i="12" s="1"/>
  <c r="M42" i="12" s="1"/>
  <c r="K28" i="11"/>
  <c r="K43" i="11"/>
  <c r="L43" i="11" s="1"/>
  <c r="M43" i="11" s="1"/>
  <c r="K15" i="10"/>
  <c r="K19" i="10"/>
  <c r="K23" i="10"/>
  <c r="L23" i="10" s="1"/>
  <c r="M23" i="10" s="1"/>
  <c r="K30" i="10"/>
  <c r="L30" i="10" s="1"/>
  <c r="M30" i="10" s="1"/>
  <c r="K21" i="9"/>
  <c r="L21" i="9" s="1"/>
  <c r="M21" i="9" s="1"/>
  <c r="K25" i="9"/>
  <c r="K36" i="9"/>
  <c r="L36" i="9" s="1"/>
  <c r="M36" i="9" s="1"/>
  <c r="K28" i="7"/>
  <c r="L28" i="7" s="1"/>
  <c r="M28" i="7" s="1"/>
  <c r="K32" i="7"/>
  <c r="K33" i="7"/>
  <c r="K36" i="7"/>
  <c r="L36" i="7" s="1"/>
  <c r="M36" i="7" s="1"/>
  <c r="K16" i="6"/>
  <c r="L16" i="6" s="1"/>
  <c r="M16" i="6" s="1"/>
  <c r="K31" i="6"/>
  <c r="K36" i="6"/>
  <c r="L36" i="6" s="1"/>
  <c r="M36" i="6" s="1"/>
  <c r="K40" i="6"/>
  <c r="L40" i="6" s="1"/>
  <c r="M40" i="6" s="1"/>
  <c r="K44" i="6"/>
  <c r="L44" i="6" s="1"/>
  <c r="M44" i="6" s="1"/>
  <c r="K24" i="5"/>
  <c r="L24" i="5" s="1"/>
  <c r="M24" i="5" s="1"/>
  <c r="K28" i="3"/>
  <c r="K32" i="3"/>
  <c r="K37" i="3"/>
  <c r="L37" i="3" s="1"/>
  <c r="M37" i="3" s="1"/>
  <c r="K33" i="2"/>
  <c r="L33" i="2" s="1"/>
  <c r="M33" i="2" s="1"/>
  <c r="K20" i="13"/>
  <c r="L20" i="13" s="1"/>
  <c r="M20" i="13" s="1"/>
  <c r="K32" i="13"/>
  <c r="K37" i="13"/>
  <c r="K35" i="12"/>
  <c r="L35" i="12" s="1"/>
  <c r="M35" i="12" s="1"/>
  <c r="K39" i="12"/>
  <c r="L39" i="12" s="1"/>
  <c r="M39" i="12" s="1"/>
  <c r="K22" i="11"/>
  <c r="K20" i="10"/>
  <c r="K31" i="10"/>
  <c r="K43" i="10"/>
  <c r="K22" i="9"/>
  <c r="L22" i="9" s="1"/>
  <c r="M22" i="9" s="1"/>
  <c r="K41" i="9"/>
  <c r="K38" i="8"/>
  <c r="K37" i="7"/>
  <c r="K41" i="7"/>
  <c r="K45" i="7"/>
  <c r="K21" i="6"/>
  <c r="L21" i="6" s="1"/>
  <c r="M21" i="6" s="1"/>
  <c r="K33" i="6"/>
  <c r="L33" i="6" s="1"/>
  <c r="M33" i="6" s="1"/>
  <c r="K41" i="6"/>
  <c r="K17" i="5"/>
  <c r="L17" i="5" s="1"/>
  <c r="M17" i="5" s="1"/>
  <c r="K37" i="5"/>
  <c r="K23" i="4"/>
  <c r="K17" i="10"/>
  <c r="L17" i="10" s="1"/>
  <c r="M17" i="10" s="1"/>
  <c r="K23" i="9"/>
  <c r="K27" i="9"/>
  <c r="K38" i="7"/>
  <c r="L38" i="7" s="1"/>
  <c r="M38" i="7" s="1"/>
  <c r="K46" i="7"/>
  <c r="L46" i="7" s="1"/>
  <c r="M46" i="7" s="1"/>
  <c r="K29" i="6"/>
  <c r="L29" i="6" s="1"/>
  <c r="M29" i="6" s="1"/>
  <c r="K34" i="6"/>
  <c r="K42" i="6"/>
  <c r="L42" i="6" s="1"/>
  <c r="M42" i="6" s="1"/>
  <c r="K31" i="4"/>
  <c r="L31" i="4" s="1"/>
  <c r="M31" i="4" s="1"/>
  <c r="K22" i="3"/>
  <c r="K30" i="3"/>
  <c r="L30" i="3" s="1"/>
  <c r="M30" i="3" s="1"/>
  <c r="K35" i="3"/>
  <c r="L35" i="3" s="1"/>
  <c r="M35" i="3" s="1"/>
  <c r="K35" i="2"/>
  <c r="L35" i="2" s="1"/>
  <c r="M35" i="2" s="1"/>
  <c r="K42" i="9"/>
  <c r="K20" i="8"/>
  <c r="L20" i="8" s="1"/>
  <c r="M20" i="8" s="1"/>
  <c r="K23" i="7"/>
  <c r="K22" i="6"/>
  <c r="L22" i="6" s="1"/>
  <c r="M22" i="6" s="1"/>
  <c r="K28" i="4"/>
  <c r="L28" i="4" s="1"/>
  <c r="M28" i="4" s="1"/>
  <c r="K36" i="4"/>
  <c r="L36" i="4" s="1"/>
  <c r="M36" i="4" s="1"/>
  <c r="K39" i="2"/>
  <c r="L39" i="2" s="1"/>
  <c r="M39" i="2" s="1"/>
  <c r="K43" i="2"/>
  <c r="L43" i="2" s="1"/>
  <c r="M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L33" i="14"/>
  <c r="L15" i="15"/>
  <c r="L17" i="17"/>
  <c r="L17" i="18"/>
  <c r="L33" i="18"/>
  <c r="M33" i="18" s="1"/>
  <c r="L33" i="20"/>
  <c r="L15" i="17"/>
  <c r="M15" i="17" s="1"/>
  <c r="BR17" i="19" a="1"/>
  <c r="BR17" i="19" s="1"/>
  <c r="L17" i="19"/>
  <c r="M17" i="19" s="1"/>
  <c r="L33" i="19"/>
  <c r="L15" i="19"/>
  <c r="L33" i="17"/>
  <c r="L15" i="2"/>
  <c r="L17" i="11"/>
  <c r="L33" i="8"/>
  <c r="L15" i="13"/>
  <c r="L33" i="4"/>
  <c r="M33" i="4" s="1"/>
  <c r="L15" i="5"/>
  <c r="L15" i="4"/>
  <c r="L17" i="3"/>
  <c r="L15" i="3"/>
  <c r="L17" i="2"/>
  <c r="L15" i="11"/>
  <c r="L17" i="8"/>
  <c r="L17" i="6"/>
  <c r="L33" i="13"/>
  <c r="BR33" i="5" a="1"/>
  <c r="BR33" i="5" s="1"/>
  <c r="L33" i="5"/>
  <c r="M33" i="5" s="1"/>
  <c r="L17" i="12"/>
  <c r="L17" i="7"/>
  <c r="L15" i="6"/>
  <c r="L33" i="10"/>
  <c r="L33" i="3"/>
  <c r="L33" i="7"/>
  <c r="M33" i="7" s="1"/>
  <c r="L17" i="9"/>
  <c r="L15" i="10"/>
  <c r="L15" i="7"/>
  <c r="L15" i="1"/>
  <c r="L29" i="10"/>
  <c r="L27" i="13"/>
  <c r="L19" i="2"/>
  <c r="L25" i="19"/>
  <c r="L19" i="4"/>
  <c r="L42" i="9"/>
  <c r="L44" i="12"/>
  <c r="L39" i="13"/>
  <c r="L26" i="16"/>
  <c r="L34" i="8"/>
  <c r="L29" i="2"/>
  <c r="L26" i="11"/>
  <c r="L19" i="8"/>
  <c r="L34" i="19"/>
  <c r="L42" i="14"/>
  <c r="L35" i="11"/>
  <c r="M35" i="11" s="1"/>
  <c r="L42" i="20"/>
  <c r="L32" i="5"/>
  <c r="L26" i="17"/>
  <c r="L38" i="21"/>
  <c r="L23" i="20"/>
  <c r="L40" i="1"/>
  <c r="L23" i="13"/>
  <c r="L27" i="7"/>
  <c r="L22" i="13"/>
  <c r="L18" i="9"/>
  <c r="L19" i="17"/>
  <c r="L19" i="21"/>
  <c r="L29" i="19"/>
  <c r="L31" i="18"/>
  <c r="L23" i="2"/>
  <c r="L24" i="12"/>
  <c r="L38" i="14"/>
  <c r="L25" i="17"/>
  <c r="L20" i="21"/>
  <c r="L18" i="7"/>
  <c r="L26" i="15"/>
  <c r="L41" i="3"/>
  <c r="L21" i="11"/>
  <c r="L46" i="18"/>
  <c r="L43" i="8"/>
  <c r="L40" i="5"/>
  <c r="L23" i="14"/>
  <c r="BR37" i="21" a="1"/>
  <c r="BR37" i="21" s="1"/>
  <c r="L37" i="21"/>
  <c r="M37" i="21" s="1"/>
  <c r="L18" i="2"/>
  <c r="L20" i="4"/>
  <c r="L24" i="6"/>
  <c r="L37" i="10"/>
  <c r="L46" i="3"/>
  <c r="L16" i="5"/>
  <c r="L31" i="11"/>
  <c r="L18" i="15"/>
  <c r="L36" i="21"/>
  <c r="L43" i="10"/>
  <c r="L25" i="9"/>
  <c r="L21" i="21"/>
  <c r="L37" i="19"/>
  <c r="M37" i="19" s="1"/>
  <c r="L35" i="1"/>
  <c r="L22" i="17"/>
  <c r="L25" i="1"/>
  <c r="L28" i="6"/>
  <c r="L38" i="13"/>
  <c r="L21" i="8"/>
  <c r="L24" i="3"/>
  <c r="L45" i="8"/>
  <c r="L46" i="4"/>
  <c r="L39" i="3"/>
  <c r="L19" i="13"/>
  <c r="L25" i="18"/>
  <c r="L44" i="7"/>
  <c r="L24" i="2"/>
  <c r="L42" i="19"/>
  <c r="M42" i="19" s="1"/>
  <c r="L19" i="5"/>
  <c r="L30" i="7"/>
  <c r="L25" i="6"/>
  <c r="L18" i="13"/>
  <c r="L46" i="2"/>
  <c r="L21" i="20"/>
  <c r="L41" i="9"/>
  <c r="L34" i="17"/>
  <c r="M34" i="17" s="1"/>
  <c r="L28" i="17"/>
  <c r="L32" i="6"/>
  <c r="L32" i="15"/>
  <c r="L46" i="8"/>
  <c r="L26" i="4"/>
  <c r="M26" i="4" s="1"/>
  <c r="L37" i="11"/>
  <c r="L31" i="1"/>
  <c r="L25" i="2"/>
  <c r="L46" i="6"/>
  <c r="M46" i="6" s="1"/>
  <c r="L42" i="10"/>
  <c r="L31" i="8"/>
  <c r="L24" i="11"/>
  <c r="L35" i="8"/>
  <c r="L35" i="14"/>
  <c r="L21" i="19"/>
  <c r="L45" i="3"/>
  <c r="L26" i="8"/>
  <c r="L18" i="12"/>
  <c r="L25" i="14"/>
  <c r="L22" i="18"/>
  <c r="L41" i="4"/>
  <c r="L44" i="8"/>
  <c r="L38" i="3"/>
  <c r="L38" i="19"/>
  <c r="L28" i="8"/>
  <c r="L44" i="16"/>
  <c r="M44" i="16" s="1"/>
  <c r="L31" i="21"/>
  <c r="L34" i="3"/>
  <c r="L45" i="5"/>
  <c r="L16" i="7"/>
  <c r="L34" i="11"/>
  <c r="L36" i="3"/>
  <c r="L45" i="6"/>
  <c r="L34" i="13"/>
  <c r="L20" i="16"/>
  <c r="L30" i="21"/>
  <c r="L27" i="9"/>
  <c r="L31" i="10"/>
  <c r="L31" i="6"/>
  <c r="L39" i="6"/>
  <c r="L18" i="17"/>
  <c r="L42" i="21"/>
  <c r="L38" i="1"/>
  <c r="L20" i="7"/>
  <c r="L43" i="17"/>
  <c r="M43" i="17" s="1"/>
  <c r="BS43" i="17" s="1" a="1"/>
  <c r="BS43" i="17" s="1"/>
  <c r="L20" i="17"/>
  <c r="L40" i="21"/>
  <c r="L40" i="4"/>
  <c r="L41" i="8"/>
  <c r="L28" i="18"/>
  <c r="L36" i="8"/>
  <c r="L38" i="4"/>
  <c r="L42" i="1"/>
  <c r="L21" i="10"/>
  <c r="L39" i="14"/>
  <c r="M39" i="14" s="1"/>
  <c r="L39" i="21"/>
  <c r="L27" i="15"/>
  <c r="L46" i="21"/>
  <c r="L42" i="2"/>
  <c r="L39" i="15"/>
  <c r="L37" i="4"/>
  <c r="M37" i="4" s="1"/>
  <c r="L43" i="6"/>
  <c r="M43" i="6" s="1"/>
  <c r="L30" i="15"/>
  <c r="L27" i="18"/>
  <c r="L26" i="12"/>
  <c r="L32" i="11"/>
  <c r="M32" i="11" s="1"/>
  <c r="L30" i="12"/>
  <c r="L44" i="3"/>
  <c r="L24" i="4"/>
  <c r="L27" i="6"/>
  <c r="L45" i="21"/>
  <c r="L41" i="6"/>
  <c r="L28" i="11"/>
  <c r="L24" i="13"/>
  <c r="L16" i="11"/>
  <c r="L45" i="10"/>
  <c r="L45" i="20"/>
  <c r="M45" i="20" s="1"/>
  <c r="L18" i="19"/>
  <c r="M18" i="19" s="1"/>
  <c r="L29" i="3"/>
  <c r="L23" i="8"/>
  <c r="L43" i="15"/>
  <c r="L19" i="18"/>
  <c r="M19" i="18" s="1"/>
  <c r="L34" i="5"/>
  <c r="L41" i="2"/>
  <c r="L25" i="3"/>
  <c r="L46" i="13"/>
  <c r="L25" i="20"/>
  <c r="L41" i="10"/>
  <c r="L37" i="16"/>
  <c r="L28" i="21"/>
  <c r="L23" i="3"/>
  <c r="L42" i="5"/>
  <c r="L30" i="8"/>
  <c r="L23" i="11"/>
  <c r="L40" i="7"/>
  <c r="L29" i="14"/>
  <c r="L35" i="18"/>
  <c r="L27" i="21"/>
  <c r="L22" i="3"/>
  <c r="L23" i="9"/>
  <c r="M23" i="9" s="1"/>
  <c r="L45" i="7"/>
  <c r="L20" i="10"/>
  <c r="L36" i="13"/>
  <c r="L30" i="20"/>
  <c r="L36" i="16"/>
  <c r="L40" i="8"/>
  <c r="L21" i="13"/>
  <c r="L38" i="10"/>
  <c r="L36" i="14"/>
  <c r="M36" i="14" s="1"/>
  <c r="L28" i="9"/>
  <c r="L41" i="18"/>
  <c r="L45" i="19"/>
  <c r="L44" i="2"/>
  <c r="L25" i="5"/>
  <c r="L16" i="2"/>
  <c r="L29" i="8"/>
  <c r="L19" i="12"/>
  <c r="L32" i="16"/>
  <c r="M32" i="16" s="1"/>
  <c r="L44" i="11"/>
  <c r="L28" i="2"/>
  <c r="L28" i="10"/>
  <c r="L30" i="17"/>
  <c r="L38" i="11"/>
  <c r="L23" i="1"/>
  <c r="L16" i="20"/>
  <c r="L46" i="14"/>
  <c r="L38" i="2"/>
  <c r="L24" i="7"/>
  <c r="L30" i="14"/>
  <c r="L40" i="10"/>
  <c r="L24" i="14"/>
  <c r="L29" i="12"/>
  <c r="M29" i="12" s="1"/>
  <c r="L37" i="15"/>
  <c r="L35" i="13"/>
  <c r="L40" i="12"/>
  <c r="L38" i="16"/>
  <c r="L40" i="11"/>
  <c r="L24" i="20"/>
  <c r="L37" i="20"/>
  <c r="L16" i="21"/>
  <c r="L45" i="4"/>
  <c r="M45" i="4" s="1"/>
  <c r="L39" i="10"/>
  <c r="L40" i="13"/>
  <c r="L40" i="15"/>
  <c r="L30" i="19"/>
  <c r="M30" i="19" s="1"/>
  <c r="L21" i="5"/>
  <c r="L34" i="14"/>
  <c r="L34" i="2"/>
  <c r="L18" i="3"/>
  <c r="L29" i="13"/>
  <c r="L43" i="21"/>
  <c r="L26" i="10"/>
  <c r="L29" i="11"/>
  <c r="L46" i="17"/>
  <c r="L18" i="21"/>
  <c r="L20" i="3"/>
  <c r="L39" i="5"/>
  <c r="L18" i="8"/>
  <c r="L22" i="12"/>
  <c r="L26" i="3"/>
  <c r="L19" i="7"/>
  <c r="L19" i="14"/>
  <c r="L41" i="20"/>
  <c r="L24" i="21"/>
  <c r="L41" i="7"/>
  <c r="L22" i="11"/>
  <c r="L32" i="3"/>
  <c r="L16" i="13"/>
  <c r="M16" i="13" s="1"/>
  <c r="L26" i="20"/>
  <c r="L29" i="16"/>
  <c r="L16" i="1"/>
  <c r="L21" i="16"/>
  <c r="L42" i="13"/>
  <c r="L22" i="10"/>
  <c r="L41" i="21"/>
  <c r="L37" i="18"/>
  <c r="L26" i="1"/>
  <c r="L37" i="9"/>
  <c r="L16" i="4"/>
  <c r="L22" i="8"/>
  <c r="L22" i="4"/>
  <c r="L20" i="6"/>
  <c r="M20" i="6" s="1"/>
  <c r="L27" i="3"/>
  <c r="L35" i="16"/>
  <c r="L26" i="9"/>
  <c r="BR39" i="19" a="1"/>
  <c r="BR39" i="19" s="1"/>
  <c r="L39" i="19"/>
  <c r="M39" i="19" s="1"/>
  <c r="L36" i="11"/>
  <c r="L40" i="17"/>
  <c r="L28" i="19"/>
  <c r="L41" i="15"/>
  <c r="L25" i="21"/>
  <c r="L26" i="19"/>
  <c r="L31" i="17"/>
  <c r="L27" i="17"/>
  <c r="L21" i="2"/>
  <c r="L24" i="15"/>
  <c r="L45" i="1"/>
  <c r="L18" i="11"/>
  <c r="L37" i="17"/>
  <c r="L45" i="14"/>
  <c r="L39" i="9"/>
  <c r="L40" i="14"/>
  <c r="L43" i="13"/>
  <c r="L26" i="18"/>
  <c r="M26" i="18" s="1"/>
  <c r="L32" i="20"/>
  <c r="M32" i="20" s="1"/>
  <c r="L32" i="4"/>
  <c r="M32" i="4" s="1"/>
  <c r="L27" i="10"/>
  <c r="L46" i="16"/>
  <c r="BR28" i="20" a="1"/>
  <c r="BR28" i="20" s="1"/>
  <c r="L28" i="20"/>
  <c r="M28" i="20" s="1"/>
  <c r="L18" i="5"/>
  <c r="L21" i="14"/>
  <c r="L30" i="2"/>
  <c r="L44" i="4"/>
  <c r="L41" i="14"/>
  <c r="L32" i="21"/>
  <c r="L22" i="2"/>
  <c r="L43" i="12"/>
  <c r="L23" i="17"/>
  <c r="L29" i="5"/>
  <c r="L16" i="12"/>
  <c r="L42" i="4"/>
  <c r="L16" i="14"/>
  <c r="M16" i="14" s="1"/>
  <c r="L38" i="20"/>
  <c r="L23" i="7"/>
  <c r="M23" i="7" s="1"/>
  <c r="L23" i="4"/>
  <c r="L37" i="7"/>
  <c r="L28" i="3"/>
  <c r="L19" i="10"/>
  <c r="M19" i="10" s="1"/>
  <c r="L16" i="3"/>
  <c r="L37" i="14"/>
  <c r="L36" i="17"/>
  <c r="L22" i="20"/>
  <c r="L32" i="19"/>
  <c r="L42" i="17"/>
  <c r="M42" i="17" s="1"/>
  <c r="L29" i="17"/>
  <c r="L46" i="10"/>
  <c r="L43" i="19"/>
  <c r="L26" i="6"/>
  <c r="L24" i="18"/>
  <c r="M24" i="18" s="1"/>
  <c r="L39" i="1"/>
  <c r="L23" i="12"/>
  <c r="L16" i="8"/>
  <c r="M16" i="8" s="1"/>
  <c r="L35" i="9"/>
  <c r="M35" i="9" s="1"/>
  <c r="L46" i="1"/>
  <c r="L29" i="9"/>
  <c r="L16" i="9"/>
  <c r="L25" i="11"/>
  <c r="L43" i="4"/>
  <c r="L30" i="16"/>
  <c r="L29" i="7"/>
  <c r="L25" i="16"/>
  <c r="L44" i="21"/>
  <c r="M44" i="21" s="1"/>
  <c r="BS44" i="21" s="1" a="1"/>
  <c r="BS44" i="21" s="1"/>
  <c r="L38" i="9"/>
  <c r="L37" i="13"/>
  <c r="L20" i="19"/>
  <c r="L38" i="5"/>
  <c r="L40" i="18"/>
  <c r="M40" i="18" s="1"/>
  <c r="L35" i="21"/>
  <c r="L32" i="13"/>
  <c r="L43" i="3"/>
  <c r="L34" i="10"/>
  <c r="L27" i="12"/>
  <c r="L45" i="11"/>
  <c r="L34" i="9"/>
  <c r="L22" i="15"/>
  <c r="M22" i="15" s="1"/>
  <c r="L18" i="18"/>
  <c r="L23" i="18"/>
  <c r="L18" i="4"/>
  <c r="L16" i="10"/>
  <c r="L30" i="13"/>
  <c r="L42" i="16"/>
  <c r="L20" i="20"/>
  <c r="L38" i="6"/>
  <c r="L46" i="15"/>
  <c r="L26" i="2"/>
  <c r="L34" i="4"/>
  <c r="L31" i="14"/>
  <c r="M31" i="14" s="1"/>
  <c r="L37" i="6"/>
  <c r="L21" i="3"/>
  <c r="L28" i="13"/>
  <c r="L36" i="18"/>
  <c r="L36" i="2"/>
  <c r="L39" i="4"/>
  <c r="L26" i="5"/>
  <c r="M26" i="5" s="1"/>
  <c r="L44" i="9"/>
  <c r="L41" i="13"/>
  <c r="L29" i="4"/>
  <c r="L32" i="9"/>
  <c r="BR34" i="15" a="1"/>
  <c r="BR34" i="15" s="1"/>
  <c r="L34" i="15"/>
  <c r="M34" i="15" s="1"/>
  <c r="L29" i="20"/>
  <c r="L34" i="6"/>
  <c r="M34" i="6" s="1"/>
  <c r="L37" i="5"/>
  <c r="L38" i="8"/>
  <c r="L32" i="7"/>
  <c r="L46" i="11"/>
  <c r="L24" i="19"/>
  <c r="L18" i="14"/>
  <c r="M18" i="14" s="1"/>
  <c r="BS18" i="14" s="1" a="1"/>
  <c r="BS18" i="14" s="1"/>
  <c r="L45" i="18"/>
  <c r="L35" i="19"/>
  <c r="L41" i="19"/>
  <c r="L30" i="5"/>
  <c r="L45" i="15"/>
  <c r="L39" i="18"/>
  <c r="L39" i="11"/>
  <c r="L38" i="12"/>
  <c r="L30" i="6"/>
  <c r="L45" i="2"/>
  <c r="L35" i="4"/>
  <c r="L38" i="17"/>
  <c r="L29" i="15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R121" i="13" a="1"/>
  <c r="BR121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T121" i="2" a="1"/>
  <c r="CT121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CQ121" i="13" a="1"/>
  <c r="CQ121" i="13" s="1"/>
  <c r="CQ122" i="13" s="1"/>
  <c r="CG121" i="16" a="1"/>
  <c r="CG121" i="16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BS42" i="17" a="1"/>
  <c r="BS42" i="17" s="1"/>
  <c r="BS33" i="18" a="1"/>
  <c r="BS33" i="18" s="1"/>
  <c r="BR122" i="13"/>
  <c r="BZ122" i="5"/>
  <c r="CL122" i="5"/>
  <c r="CT122" i="2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S46" i="6" a="1"/>
  <c r="BS46" i="6" s="1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CM122" i="2"/>
  <c r="BX122" i="2"/>
  <c r="BV122" i="13"/>
  <c r="BT122" i="5"/>
  <c r="CB49" i="5"/>
  <c r="BY122" i="13"/>
  <c r="BS122" i="2"/>
  <c r="BY122" i="2"/>
  <c r="BS37" i="19" a="1"/>
  <c r="BS37" i="19" s="1"/>
  <c r="CK122" i="13"/>
  <c r="CJ49" i="13"/>
  <c r="CH122" i="13"/>
  <c r="CJ122" i="2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44" i="16" a="1"/>
  <c r="BS44" i="16" s="1"/>
  <c r="BS37" i="21" a="1"/>
  <c r="BS37" i="21" s="1"/>
  <c r="N20" i="1"/>
  <c r="BT20" i="1" s="1" a="1"/>
  <c r="BT20" i="1" s="1"/>
  <c r="BS22" i="15" a="1"/>
  <c r="BS22" i="15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BS19" i="18" a="1"/>
  <c r="BS19" i="18" s="1"/>
  <c r="BS15" i="17" a="1"/>
  <c r="BS15" i="17" s="1"/>
  <c r="K47" i="11"/>
  <c r="K47" i="17"/>
  <c r="BS16" i="14" a="1"/>
  <c r="BS16" i="14" s="1"/>
  <c r="N20" i="8"/>
  <c r="BT20" i="8" s="1" a="1"/>
  <c r="BT20" i="8" s="1"/>
  <c r="K47" i="15"/>
  <c r="N30" i="1"/>
  <c r="BT30" i="1" s="1" a="1"/>
  <c r="BT30" i="1" s="1"/>
  <c r="N31" i="15"/>
  <c r="BT31" i="15" s="1" a="1"/>
  <c r="BT31" i="15" s="1"/>
  <c r="N43" i="9"/>
  <c r="BT43" i="9" s="1" a="1"/>
  <c r="BT43" i="9" s="1"/>
  <c r="N40" i="2"/>
  <c r="BT40" i="2" s="1" a="1"/>
  <c r="BT40" i="2" s="1"/>
  <c r="N23" i="6"/>
  <c r="BT23" i="6" s="1" a="1"/>
  <c r="BT23" i="6" s="1"/>
  <c r="K47" i="5"/>
  <c r="K47" i="6"/>
  <c r="N25" i="10"/>
  <c r="BT25" i="10" s="1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4" i="5"/>
  <c r="BR107" i="5"/>
  <c r="BR112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BS30" i="19" a="1"/>
  <c r="BS30" i="19" s="1"/>
  <c r="K47" i="3"/>
  <c r="BS34" i="15" a="1"/>
  <c r="BS34" i="15" s="1"/>
  <c r="N29" i="6"/>
  <c r="BT29" i="6" s="1" a="1"/>
  <c r="BT29" i="6" s="1"/>
  <c r="BS40" i="18" a="1"/>
  <c r="BS40" i="18" s="1"/>
  <c r="BS42" i="19" a="1"/>
  <c r="BS42" i="19" s="1"/>
  <c r="BS39" i="19" a="1"/>
  <c r="BS39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S28" i="20" a="1"/>
  <c r="BS28" i="20" s="1"/>
  <c r="N27" i="1"/>
  <c r="BT27" i="1" s="1" a="1"/>
  <c r="BT27" i="1" s="1"/>
  <c r="N30" i="4"/>
  <c r="BT30" i="4" s="1" a="1"/>
  <c r="BT30" i="4" s="1"/>
  <c r="N16" i="19"/>
  <c r="BT16" i="19" s="1" a="1"/>
  <c r="BT16" i="19" s="1"/>
  <c r="N32" i="2"/>
  <c r="BT32" i="2" s="1" a="1"/>
  <c r="BT32" i="2" s="1"/>
  <c r="K47" i="10"/>
  <c r="N33" i="16"/>
  <c r="BT33" i="16" s="1" a="1"/>
  <c r="BT33" i="16" s="1"/>
  <c r="N36" i="5"/>
  <c r="BT36" i="5" s="1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N46" i="7"/>
  <c r="BT46" i="7" s="1" a="1"/>
  <c r="BT46" i="7" s="1"/>
  <c r="N34" i="21"/>
  <c r="BT34" i="21" s="1" a="1"/>
  <c r="BT34" i="21" s="1"/>
  <c r="N20" i="2"/>
  <c r="BT20" i="2" s="1" a="1"/>
  <c r="BT20" i="2" s="1"/>
  <c r="BS45" i="20" a="1"/>
  <c r="BS45" i="20" s="1"/>
  <c r="BR91" i="2"/>
  <c r="BR108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N46" i="6"/>
  <c r="BT46" i="6" s="1" a="1"/>
  <c r="BT46" i="6" s="1"/>
  <c r="N34" i="7"/>
  <c r="BT34" i="7" s="1" a="1"/>
  <c r="BT34" i="7" s="1"/>
  <c r="N18" i="14"/>
  <c r="BT18" i="14" s="1" a="1"/>
  <c r="BT18" i="14" s="1"/>
  <c r="N31" i="16"/>
  <c r="BT31" i="16" s="1" a="1"/>
  <c r="BT31" i="16" s="1"/>
  <c r="K47" i="19"/>
  <c r="N33" i="7"/>
  <c r="BT33" i="7" s="1" a="1"/>
  <c r="BT33" i="7" s="1"/>
  <c r="N26" i="14"/>
  <c r="BT26" i="14" s="1" a="1"/>
  <c r="BT26" i="14" s="1"/>
  <c r="N44" i="6"/>
  <c r="BT44" i="6" s="1" a="1"/>
  <c r="BT44" i="6" s="1"/>
  <c r="N35" i="10"/>
  <c r="BT35" i="10" s="1" a="1"/>
  <c r="BT35" i="10" s="1"/>
  <c r="N39" i="7"/>
  <c r="BT39" i="7" s="1" a="1"/>
  <c r="BT39" i="7" s="1"/>
  <c r="N27" i="11"/>
  <c r="BT27" i="11" s="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N38" i="18"/>
  <c r="BT38" i="18" s="1" a="1"/>
  <c r="BT38" i="18" s="1"/>
  <c r="N31" i="4"/>
  <c r="BT31" i="4" s="1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N19" i="11"/>
  <c r="BT19" i="11" s="1" a="1"/>
  <c r="BT19" i="11" s="1"/>
  <c r="N22" i="9"/>
  <c r="BT22" i="9" s="1" a="1"/>
  <c r="BT22" i="9" s="1"/>
  <c r="N20" i="13"/>
  <c r="BT20" i="13" s="1" a="1"/>
  <c r="BT20" i="13" s="1"/>
  <c r="N16" i="18"/>
  <c r="BT16" i="18" s="1" a="1"/>
  <c r="BT16" i="18" s="1"/>
  <c r="N23" i="5"/>
  <c r="BT23" i="5" s="1" a="1"/>
  <c r="BT23" i="5" s="1"/>
  <c r="N24" i="1"/>
  <c r="BT24" i="1" s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R17" i="9" l="1" a="1"/>
  <c r="BR17" i="9" s="1"/>
  <c r="M17" i="9"/>
  <c r="BS17" i="9" s="1" a="1"/>
  <c r="BS17" i="9" s="1"/>
  <c r="M17" i="3"/>
  <c r="BS17" i="3" s="1" a="1"/>
  <c r="BS17" i="3" s="1"/>
  <c r="BR15" i="2" a="1"/>
  <c r="BR15" i="2" s="1"/>
  <c r="M15" i="2"/>
  <c r="BS15" i="2" s="1" a="1"/>
  <c r="BS15" i="2" s="1"/>
  <c r="BR33" i="20" a="1"/>
  <c r="BR33" i="20" s="1"/>
  <c r="M33" i="20"/>
  <c r="BR15" i="4" a="1"/>
  <c r="BR15" i="4" s="1"/>
  <c r="M15" i="4"/>
  <c r="BS15" i="4" s="1" a="1"/>
  <c r="BS15" i="4" s="1"/>
  <c r="BR33" i="17" a="1"/>
  <c r="BR33" i="17" s="1"/>
  <c r="M33" i="17"/>
  <c r="BS33" i="17" s="1" a="1"/>
  <c r="BS33" i="17" s="1"/>
  <c r="BR19" i="18" a="1"/>
  <c r="BR19" i="18" s="1"/>
  <c r="BR33" i="7" a="1"/>
  <c r="BR33" i="7" s="1"/>
  <c r="BR33" i="13" a="1"/>
  <c r="BR33" i="13" s="1"/>
  <c r="BR104" i="13" s="1"/>
  <c r="M33" i="13"/>
  <c r="BS33" i="13" s="1" a="1"/>
  <c r="BS33" i="13" s="1"/>
  <c r="BR15" i="5" a="1"/>
  <c r="BR15" i="5" s="1"/>
  <c r="M15" i="5"/>
  <c r="BS15" i="5" s="1" a="1"/>
  <c r="BS15" i="5" s="1"/>
  <c r="BR15" i="19" a="1"/>
  <c r="BR15" i="19" s="1"/>
  <c r="M15" i="19"/>
  <c r="BS15" i="19" s="1" a="1"/>
  <c r="BS15" i="19" s="1"/>
  <c r="BR33" i="18" a="1"/>
  <c r="BR33" i="18" s="1"/>
  <c r="M33" i="3"/>
  <c r="BS33" i="3" s="1" a="1"/>
  <c r="BS33" i="3" s="1"/>
  <c r="BR17" i="6" a="1"/>
  <c r="BR17" i="6" s="1"/>
  <c r="M17" i="6"/>
  <c r="BS17" i="6" s="1" a="1"/>
  <c r="BS17" i="6" s="1"/>
  <c r="BR33" i="19" a="1"/>
  <c r="BR33" i="19" s="1"/>
  <c r="M33" i="19"/>
  <c r="BR17" i="18" a="1"/>
  <c r="BR17" i="18" s="1"/>
  <c r="M17" i="18"/>
  <c r="BR32" i="20" a="1"/>
  <c r="BR32" i="20" s="1"/>
  <c r="BR33" i="10" a="1"/>
  <c r="BR33" i="10" s="1"/>
  <c r="M33" i="10"/>
  <c r="BS33" i="10" s="1" a="1"/>
  <c r="BS33" i="10" s="1"/>
  <c r="M17" i="8"/>
  <c r="BS17" i="8" s="1" a="1"/>
  <c r="BS17" i="8" s="1"/>
  <c r="BS88" i="8" s="1"/>
  <c r="BR33" i="4" a="1"/>
  <c r="BR33" i="4" s="1"/>
  <c r="BR17" i="17" a="1"/>
  <c r="BR17" i="17" s="1"/>
  <c r="M17" i="17"/>
  <c r="BS17" i="17" s="1" a="1"/>
  <c r="BS17" i="17" s="1"/>
  <c r="BR15" i="1" a="1"/>
  <c r="BR15" i="1" s="1"/>
  <c r="M15" i="1"/>
  <c r="BS15" i="1" s="1" a="1"/>
  <c r="BS15" i="1" s="1"/>
  <c r="BR15" i="6" a="1"/>
  <c r="BR15" i="6" s="1"/>
  <c r="M15" i="6"/>
  <c r="BS15" i="6" s="1" a="1"/>
  <c r="BS15" i="6" s="1"/>
  <c r="BR15" i="11" a="1"/>
  <c r="BR15" i="11" s="1"/>
  <c r="M15" i="11"/>
  <c r="BS15" i="11" s="1" a="1"/>
  <c r="BS15" i="11" s="1"/>
  <c r="BS15" i="13" a="1"/>
  <c r="BS15" i="13" s="1"/>
  <c r="M15" i="13"/>
  <c r="BR15" i="15" a="1"/>
  <c r="BR15" i="15" s="1"/>
  <c r="M15" i="15"/>
  <c r="BS15" i="15" s="1" a="1"/>
  <c r="BS15" i="15" s="1"/>
  <c r="BR40" i="18" a="1"/>
  <c r="BR40" i="18" s="1"/>
  <c r="BR26" i="18" a="1"/>
  <c r="BR26" i="18" s="1"/>
  <c r="L47" i="15"/>
  <c r="M15" i="7"/>
  <c r="BS15" i="7" s="1" a="1"/>
  <c r="BS15" i="7" s="1"/>
  <c r="BR17" i="7" a="1"/>
  <c r="BR17" i="7" s="1"/>
  <c r="M17" i="7"/>
  <c r="BS17" i="7" s="1" a="1"/>
  <c r="BS17" i="7" s="1"/>
  <c r="BR17" i="2" a="1"/>
  <c r="BR17" i="2" s="1"/>
  <c r="M17" i="2"/>
  <c r="BS17" i="2" s="1" a="1"/>
  <c r="BS17" i="2" s="1"/>
  <c r="BR33" i="8" a="1"/>
  <c r="BR33" i="8" s="1"/>
  <c r="M33" i="8"/>
  <c r="BS33" i="8" s="1" a="1"/>
  <c r="BS33" i="8" s="1"/>
  <c r="BR33" i="14" a="1"/>
  <c r="BR33" i="14" s="1"/>
  <c r="M33" i="14"/>
  <c r="BR15" i="10" a="1"/>
  <c r="BR15" i="10" s="1"/>
  <c r="M15" i="10"/>
  <c r="BS15" i="10" s="1" a="1"/>
  <c r="BS15" i="10" s="1"/>
  <c r="BS17" i="12" a="1"/>
  <c r="BS17" i="12" s="1"/>
  <c r="M17" i="12"/>
  <c r="BR15" i="3" a="1"/>
  <c r="BR15" i="3" s="1"/>
  <c r="M15" i="3"/>
  <c r="BR17" i="11" a="1"/>
  <c r="BR17" i="11" s="1"/>
  <c r="M17" i="11"/>
  <c r="BR15" i="17" a="1"/>
  <c r="BR15" i="17" s="1"/>
  <c r="BR15" i="14" a="1"/>
  <c r="BR15" i="14" s="1"/>
  <c r="M15" i="14"/>
  <c r="BS15" i="14" s="1" a="1"/>
  <c r="BS15" i="14" s="1"/>
  <c r="BR24" i="19" a="1"/>
  <c r="BR24" i="19" s="1"/>
  <c r="M24" i="19"/>
  <c r="BR36" i="17" a="1"/>
  <c r="BR36" i="17" s="1"/>
  <c r="M36" i="17"/>
  <c r="BR21" i="19" a="1"/>
  <c r="BR21" i="19" s="1"/>
  <c r="M21" i="19"/>
  <c r="BS21" i="19" s="1" a="1"/>
  <c r="BS21" i="19" s="1"/>
  <c r="BR28" i="17" a="1"/>
  <c r="BR28" i="17" s="1"/>
  <c r="M28" i="17"/>
  <c r="BS28" i="17" s="1" a="1"/>
  <c r="BS28" i="17" s="1"/>
  <c r="BR31" i="11" a="1"/>
  <c r="BR31" i="11" s="1"/>
  <c r="M31" i="11"/>
  <c r="BS31" i="11" s="1" a="1"/>
  <c r="BS31" i="11" s="1"/>
  <c r="BR19" i="21" a="1"/>
  <c r="BR19" i="21" s="1"/>
  <c r="M19" i="21"/>
  <c r="BS19" i="21" s="1" a="1"/>
  <c r="BS19" i="21" s="1"/>
  <c r="BS29" i="15" a="1"/>
  <c r="BS29" i="15" s="1"/>
  <c r="M29" i="15"/>
  <c r="N29" i="15" s="1"/>
  <c r="BT29" i="15" s="1" a="1"/>
  <c r="BT29" i="15" s="1"/>
  <c r="BR45" i="15" a="1"/>
  <c r="BR45" i="15" s="1"/>
  <c r="M45" i="15"/>
  <c r="N45" i="15" s="1"/>
  <c r="BR46" i="11" a="1"/>
  <c r="BR46" i="11" s="1"/>
  <c r="M46" i="11"/>
  <c r="BS32" i="9" a="1"/>
  <c r="BS32" i="9" s="1"/>
  <c r="M32" i="9"/>
  <c r="BR28" i="13" a="1"/>
  <c r="BR28" i="13" s="1"/>
  <c r="M28" i="13"/>
  <c r="BR38" i="6" a="1"/>
  <c r="BR38" i="6" s="1"/>
  <c r="M38" i="6"/>
  <c r="BS38" i="6" s="1" a="1"/>
  <c r="BS38" i="6" s="1"/>
  <c r="BR35" i="21" a="1"/>
  <c r="BR35" i="21" s="1"/>
  <c r="M35" i="21"/>
  <c r="BS35" i="21" s="1" a="1"/>
  <c r="BS35" i="21" s="1"/>
  <c r="BR44" i="21" a="1"/>
  <c r="BR44" i="21" s="1"/>
  <c r="BR29" i="9" a="1"/>
  <c r="BR29" i="9" s="1"/>
  <c r="M29" i="9"/>
  <c r="BR43" i="19" a="1"/>
  <c r="BR43" i="19" s="1"/>
  <c r="M43" i="19"/>
  <c r="BR37" i="14" a="1"/>
  <c r="BR37" i="14" s="1"/>
  <c r="M37" i="14"/>
  <c r="BR32" i="21" a="1"/>
  <c r="BR32" i="21" s="1"/>
  <c r="M32" i="21"/>
  <c r="BR46" i="16" a="1"/>
  <c r="BR46" i="16" s="1"/>
  <c r="M46" i="16"/>
  <c r="BS46" i="16" s="1" a="1"/>
  <c r="BS46" i="16" s="1"/>
  <c r="BR43" i="13" a="1"/>
  <c r="BR43" i="13" s="1"/>
  <c r="M43" i="13"/>
  <c r="BS43" i="13" s="1" a="1"/>
  <c r="BS43" i="13" s="1"/>
  <c r="BR21" i="2" a="1"/>
  <c r="BR21" i="2" s="1"/>
  <c r="BR92" i="2" s="1"/>
  <c r="M21" i="2"/>
  <c r="BS21" i="2" s="1" a="1"/>
  <c r="BS21" i="2" s="1"/>
  <c r="BR36" i="11" a="1"/>
  <c r="BR36" i="11" s="1"/>
  <c r="M36" i="11"/>
  <c r="BR22" i="8" a="1"/>
  <c r="BR22" i="8" s="1"/>
  <c r="M22" i="8"/>
  <c r="BS22" i="8" s="1" a="1"/>
  <c r="BS22" i="8" s="1"/>
  <c r="BR21" i="16" a="1"/>
  <c r="BR21" i="16" s="1"/>
  <c r="M21" i="16"/>
  <c r="BS21" i="16" s="1" a="1"/>
  <c r="BS21" i="16" s="1"/>
  <c r="BS24" i="21" a="1"/>
  <c r="BS24" i="21" s="1"/>
  <c r="M24" i="21"/>
  <c r="BR20" i="3" a="1"/>
  <c r="BR20" i="3" s="1"/>
  <c r="M20" i="3"/>
  <c r="BS20" i="3" s="1" a="1"/>
  <c r="BS20" i="3" s="1"/>
  <c r="BR34" i="2" a="1"/>
  <c r="BR34" i="2" s="1"/>
  <c r="M34" i="2"/>
  <c r="BS34" i="2" s="1" a="1"/>
  <c r="BS34" i="2" s="1"/>
  <c r="BR35" i="13" a="1"/>
  <c r="BR35" i="13" s="1"/>
  <c r="BR106" i="13" s="1"/>
  <c r="M35" i="13"/>
  <c r="BS35" i="13" s="1" a="1"/>
  <c r="BS35" i="13" s="1"/>
  <c r="BR46" i="14" a="1"/>
  <c r="BR46" i="14" s="1"/>
  <c r="BR117" i="14" s="1"/>
  <c r="M46" i="14"/>
  <c r="BS46" i="14" s="1" a="1"/>
  <c r="BS46" i="14" s="1"/>
  <c r="BR41" i="18" a="1"/>
  <c r="BR41" i="18" s="1"/>
  <c r="M41" i="18"/>
  <c r="BR30" i="20" a="1"/>
  <c r="BR30" i="20" s="1"/>
  <c r="M30" i="20"/>
  <c r="M29" i="14"/>
  <c r="BS29" i="14" s="1" a="1"/>
  <c r="BS29" i="14" s="1"/>
  <c r="BR41" i="10" a="1"/>
  <c r="BR41" i="10" s="1"/>
  <c r="BR112" i="10" s="1"/>
  <c r="M41" i="10"/>
  <c r="BS41" i="10" s="1" a="1"/>
  <c r="BS41" i="10" s="1"/>
  <c r="BR43" i="15" a="1"/>
  <c r="BR43" i="15" s="1"/>
  <c r="M43" i="15"/>
  <c r="BS43" i="15" s="1" a="1"/>
  <c r="BS43" i="15" s="1"/>
  <c r="BR16" i="11" a="1"/>
  <c r="BR16" i="11" s="1"/>
  <c r="M16" i="11"/>
  <c r="BS16" i="11" s="1" a="1"/>
  <c r="BS16" i="11" s="1"/>
  <c r="BR30" i="12" a="1"/>
  <c r="BR30" i="12" s="1"/>
  <c r="M30" i="12"/>
  <c r="BS30" i="12" s="1" a="1"/>
  <c r="BS30" i="12" s="1"/>
  <c r="BR39" i="15" a="1"/>
  <c r="BR39" i="15" s="1"/>
  <c r="M39" i="15"/>
  <c r="BS39" i="15" s="1" a="1"/>
  <c r="BS39" i="15" s="1"/>
  <c r="BR38" i="4" a="1"/>
  <c r="BR38" i="4" s="1"/>
  <c r="M38" i="4"/>
  <c r="BR43" i="17" a="1"/>
  <c r="BR43" i="17" s="1"/>
  <c r="BS27" i="9" a="1"/>
  <c r="BS27" i="9" s="1"/>
  <c r="M27" i="9"/>
  <c r="BR45" i="5" a="1"/>
  <c r="BR45" i="5" s="1"/>
  <c r="M45" i="5"/>
  <c r="BS45" i="5" s="1" a="1"/>
  <c r="BS45" i="5" s="1"/>
  <c r="BS84" i="5" s="1"/>
  <c r="M44" i="8"/>
  <c r="BS44" i="8" s="1" a="1"/>
  <c r="BS44" i="8" s="1"/>
  <c r="BR35" i="14" a="1"/>
  <c r="BR35" i="14" s="1"/>
  <c r="M35" i="14"/>
  <c r="BS35" i="14" s="1" a="1"/>
  <c r="BS35" i="14" s="1"/>
  <c r="BR31" i="1" a="1"/>
  <c r="BR31" i="1" s="1"/>
  <c r="M31" i="1"/>
  <c r="BR45" i="8" a="1"/>
  <c r="BR45" i="8" s="1"/>
  <c r="M45" i="8"/>
  <c r="N45" i="8" s="1"/>
  <c r="BR16" i="5" a="1"/>
  <c r="BR16" i="5" s="1"/>
  <c r="M16" i="5"/>
  <c r="BS16" i="5" s="1" a="1"/>
  <c r="BS16" i="5" s="1"/>
  <c r="BR23" i="14" a="1"/>
  <c r="BR23" i="14" s="1"/>
  <c r="M23" i="14"/>
  <c r="BR20" i="21" a="1"/>
  <c r="BR20" i="21" s="1"/>
  <c r="M20" i="21"/>
  <c r="BS20" i="21" s="1" a="1"/>
  <c r="BS20" i="21" s="1"/>
  <c r="BR19" i="17" a="1"/>
  <c r="BR19" i="17" s="1"/>
  <c r="M19" i="17"/>
  <c r="BS19" i="17" s="1" a="1"/>
  <c r="BS19" i="17" s="1"/>
  <c r="BS90" i="17" s="1"/>
  <c r="BR26" i="17" a="1"/>
  <c r="BR26" i="17" s="1"/>
  <c r="M26" i="17"/>
  <c r="BS26" i="11" a="1"/>
  <c r="BS26" i="11" s="1"/>
  <c r="M26" i="11"/>
  <c r="BR25" i="19" a="1"/>
  <c r="BR25" i="19" s="1"/>
  <c r="M25" i="19"/>
  <c r="BS25" i="19" s="1" a="1"/>
  <c r="BS25" i="19" s="1"/>
  <c r="BR42" i="13" a="1"/>
  <c r="BR42" i="13" s="1"/>
  <c r="BR113" i="13" s="1"/>
  <c r="M42" i="13"/>
  <c r="BS42" i="13" s="1" a="1"/>
  <c r="BS42" i="13" s="1"/>
  <c r="BR38" i="17" a="1"/>
  <c r="BR38" i="17" s="1"/>
  <c r="M38" i="17"/>
  <c r="BR30" i="5" a="1"/>
  <c r="BR30" i="5" s="1"/>
  <c r="BR101" i="5" s="1"/>
  <c r="M30" i="5"/>
  <c r="BR32" i="7" a="1"/>
  <c r="BR32" i="7" s="1"/>
  <c r="M32" i="7"/>
  <c r="BS32" i="7" s="1" a="1"/>
  <c r="BS32" i="7" s="1"/>
  <c r="BR29" i="4" a="1"/>
  <c r="BR29" i="4" s="1"/>
  <c r="M29" i="4"/>
  <c r="BS29" i="4" s="1" a="1"/>
  <c r="BS29" i="4" s="1"/>
  <c r="BS100" i="4" s="1"/>
  <c r="BR21" i="3" a="1"/>
  <c r="BR21" i="3" s="1"/>
  <c r="M21" i="3"/>
  <c r="BS21" i="3" s="1" a="1"/>
  <c r="BS21" i="3" s="1"/>
  <c r="BS20" i="20" a="1"/>
  <c r="BS20" i="20" s="1"/>
  <c r="M20" i="20"/>
  <c r="BR22" i="15" a="1"/>
  <c r="BR22" i="15" s="1"/>
  <c r="BR25" i="16" a="1"/>
  <c r="BR25" i="16" s="1"/>
  <c r="M25" i="16"/>
  <c r="BS25" i="16" s="1" a="1"/>
  <c r="BS25" i="16" s="1"/>
  <c r="BR46" i="1" a="1"/>
  <c r="BR46" i="1" s="1"/>
  <c r="BR117" i="1" s="1"/>
  <c r="M46" i="1"/>
  <c r="BR46" i="10" a="1"/>
  <c r="BR46" i="10" s="1"/>
  <c r="M46" i="10"/>
  <c r="BS46" i="10" s="1" a="1"/>
  <c r="BS46" i="10" s="1"/>
  <c r="BR16" i="3" a="1"/>
  <c r="BR16" i="3" s="1"/>
  <c r="M16" i="3"/>
  <c r="BS16" i="3" s="1" a="1"/>
  <c r="BS16" i="3" s="1"/>
  <c r="BR16" i="14" a="1"/>
  <c r="BR16" i="14" s="1"/>
  <c r="BR41" i="14" a="1"/>
  <c r="BR41" i="14" s="1"/>
  <c r="M41" i="14"/>
  <c r="BS41" i="14" s="1" a="1"/>
  <c r="BS41" i="14" s="1"/>
  <c r="BR27" i="10" a="1"/>
  <c r="BR27" i="10" s="1"/>
  <c r="M27" i="10"/>
  <c r="BR40" i="14" a="1"/>
  <c r="BR40" i="14" s="1"/>
  <c r="M40" i="14"/>
  <c r="BS40" i="14" s="1" a="1"/>
  <c r="BS40" i="14" s="1"/>
  <c r="BR27" i="17" a="1"/>
  <c r="BR27" i="17" s="1"/>
  <c r="M27" i="17"/>
  <c r="BS27" i="17" s="1" a="1"/>
  <c r="BS27" i="17" s="1"/>
  <c r="BR16" i="4" a="1"/>
  <c r="BR16" i="4" s="1"/>
  <c r="M16" i="4"/>
  <c r="BS16" i="4" s="1" a="1"/>
  <c r="BS16" i="4" s="1"/>
  <c r="BS87" i="4" s="1"/>
  <c r="BR16" i="1" a="1"/>
  <c r="BR16" i="1" s="1"/>
  <c r="M16" i="1"/>
  <c r="BS16" i="1" s="1" a="1"/>
  <c r="BS16" i="1" s="1"/>
  <c r="BR41" i="20" a="1"/>
  <c r="BR41" i="20" s="1"/>
  <c r="M41" i="20"/>
  <c r="BS41" i="20" s="1" a="1"/>
  <c r="BS41" i="20" s="1"/>
  <c r="BR18" i="21" a="1"/>
  <c r="BR18" i="21" s="1"/>
  <c r="M18" i="21"/>
  <c r="BS18" i="21" s="1" a="1"/>
  <c r="BS18" i="21" s="1"/>
  <c r="BR34" i="14" a="1"/>
  <c r="BR34" i="14" s="1"/>
  <c r="M34" i="14"/>
  <c r="BS34" i="14" s="1" a="1"/>
  <c r="BS34" i="14" s="1"/>
  <c r="BR45" i="4" a="1"/>
  <c r="BR45" i="4" s="1"/>
  <c r="BR37" i="15" a="1"/>
  <c r="BR37" i="15" s="1"/>
  <c r="M37" i="15"/>
  <c r="BR16" i="20" a="1"/>
  <c r="BR16" i="20" s="1"/>
  <c r="M16" i="20"/>
  <c r="BR32" i="16" a="1"/>
  <c r="BR32" i="16" s="1"/>
  <c r="BR28" i="9" a="1"/>
  <c r="BR28" i="9" s="1"/>
  <c r="M28" i="9"/>
  <c r="N28" i="9" s="1"/>
  <c r="BR36" i="13" a="1"/>
  <c r="BR36" i="13" s="1"/>
  <c r="BR107" i="13" s="1"/>
  <c r="M36" i="13"/>
  <c r="BR40" i="7" a="1"/>
  <c r="BR40" i="7" s="1"/>
  <c r="M40" i="7"/>
  <c r="BR25" i="20" a="1"/>
  <c r="BR25" i="20" s="1"/>
  <c r="M25" i="20"/>
  <c r="BS25" i="20" s="1" a="1"/>
  <c r="BS25" i="20" s="1"/>
  <c r="BR23" i="8" a="1"/>
  <c r="BR23" i="8" s="1"/>
  <c r="M23" i="8"/>
  <c r="BS23" i="8" s="1" a="1"/>
  <c r="BS23" i="8" s="1"/>
  <c r="BR24" i="13" a="1"/>
  <c r="BR24" i="13" s="1"/>
  <c r="BR95" i="13" s="1"/>
  <c r="M24" i="13"/>
  <c r="BS24" i="13" s="1" a="1"/>
  <c r="BS24" i="13" s="1"/>
  <c r="BR42" i="2" a="1"/>
  <c r="BR42" i="2" s="1"/>
  <c r="M42" i="2"/>
  <c r="BR36" i="8" a="1"/>
  <c r="BR36" i="8" s="1"/>
  <c r="M36" i="8"/>
  <c r="BS36" i="8" s="1" a="1"/>
  <c r="BS36" i="8" s="1"/>
  <c r="BR20" i="7" a="1"/>
  <c r="BR20" i="7" s="1"/>
  <c r="M20" i="7"/>
  <c r="N20" i="7" s="1"/>
  <c r="BR30" i="21" a="1"/>
  <c r="BR30" i="21" s="1"/>
  <c r="M30" i="21"/>
  <c r="BS30" i="21" s="1" a="1"/>
  <c r="BS30" i="21" s="1"/>
  <c r="BR34" i="3" a="1"/>
  <c r="BR34" i="3" s="1"/>
  <c r="M34" i="3"/>
  <c r="BS34" i="3" s="1" a="1"/>
  <c r="BS34" i="3" s="1"/>
  <c r="BR41" i="4" a="1"/>
  <c r="BR41" i="4" s="1"/>
  <c r="M41" i="4"/>
  <c r="BS41" i="4" s="1" a="1"/>
  <c r="BS41" i="4" s="1"/>
  <c r="BR35" i="8" a="1"/>
  <c r="BR35" i="8" s="1"/>
  <c r="M35" i="8"/>
  <c r="BS35" i="8" s="1" a="1"/>
  <c r="BS35" i="8" s="1"/>
  <c r="BR37" i="11" a="1"/>
  <c r="BR37" i="11" s="1"/>
  <c r="M37" i="11"/>
  <c r="BS37" i="11" s="1" a="1"/>
  <c r="BS37" i="11" s="1"/>
  <c r="BR41" i="9" a="1"/>
  <c r="BR41" i="9" s="1"/>
  <c r="M41" i="9"/>
  <c r="BR42" i="19" a="1"/>
  <c r="BR42" i="19" s="1"/>
  <c r="BR24" i="3" a="1"/>
  <c r="BR24" i="3" s="1"/>
  <c r="M24" i="3"/>
  <c r="BR37" i="19" a="1"/>
  <c r="BR37" i="19" s="1"/>
  <c r="BR108" i="19" s="1"/>
  <c r="BR46" i="3" a="1"/>
  <c r="BR46" i="3" s="1"/>
  <c r="M46" i="3"/>
  <c r="BS46" i="3" s="1" a="1"/>
  <c r="BS46" i="3" s="1"/>
  <c r="BS40" i="5" a="1"/>
  <c r="BS40" i="5" s="1"/>
  <c r="M40" i="5"/>
  <c r="BR25" i="17" a="1"/>
  <c r="BR25" i="17" s="1"/>
  <c r="M25" i="17"/>
  <c r="BS25" i="17" s="1" a="1"/>
  <c r="BS25" i="17" s="1"/>
  <c r="BR18" i="9" a="1"/>
  <c r="BR18" i="9" s="1"/>
  <c r="M18" i="9"/>
  <c r="BS18" i="9" s="1" a="1"/>
  <c r="BS18" i="9" s="1"/>
  <c r="BR32" i="5" a="1"/>
  <c r="BR32" i="5" s="1"/>
  <c r="M32" i="5"/>
  <c r="BS32" i="5" s="1" a="1"/>
  <c r="BS32" i="5" s="1"/>
  <c r="BR29" i="2" a="1"/>
  <c r="BR29" i="2" s="1"/>
  <c r="BR100" i="2" s="1"/>
  <c r="M29" i="2"/>
  <c r="BR19" i="2" a="1"/>
  <c r="BR19" i="2" s="1"/>
  <c r="M19" i="2"/>
  <c r="BS19" i="2" s="1" a="1"/>
  <c r="BS19" i="2" s="1"/>
  <c r="BR39" i="18" a="1"/>
  <c r="BR39" i="18" s="1"/>
  <c r="M39" i="18"/>
  <c r="BS39" i="18" s="1" a="1"/>
  <c r="BS39" i="18" s="1"/>
  <c r="BS110" i="18" s="1"/>
  <c r="BR46" i="15" a="1"/>
  <c r="BR46" i="15" s="1"/>
  <c r="M46" i="15"/>
  <c r="BS46" i="15" s="1" a="1"/>
  <c r="BS46" i="15" s="1"/>
  <c r="BR32" i="13" a="1"/>
  <c r="BR32" i="13" s="1"/>
  <c r="BR103" i="13" s="1"/>
  <c r="M32" i="13"/>
  <c r="BR26" i="6" a="1"/>
  <c r="BR26" i="6" s="1"/>
  <c r="M26" i="6"/>
  <c r="BS26" i="6" s="1" a="1"/>
  <c r="BS26" i="6" s="1"/>
  <c r="BR22" i="2" a="1"/>
  <c r="BR22" i="2" s="1"/>
  <c r="M22" i="2"/>
  <c r="BS22" i="2" s="1" a="1"/>
  <c r="BS22" i="2" s="1"/>
  <c r="BR22" i="4" a="1"/>
  <c r="BR22" i="4" s="1"/>
  <c r="M22" i="4"/>
  <c r="BR18" i="3" a="1"/>
  <c r="BR18" i="3" s="1"/>
  <c r="M18" i="3"/>
  <c r="BS18" i="3" s="1" a="1"/>
  <c r="BS18" i="3" s="1"/>
  <c r="BR38" i="2" a="1"/>
  <c r="BR38" i="2" s="1"/>
  <c r="M38" i="2"/>
  <c r="BS38" i="2" s="1" a="1"/>
  <c r="BS38" i="2" s="1"/>
  <c r="BR37" i="16" a="1"/>
  <c r="BR37" i="16" s="1"/>
  <c r="M37" i="16"/>
  <c r="BS37" i="16" s="1" a="1"/>
  <c r="BS37" i="16" s="1"/>
  <c r="BR31" i="10" a="1"/>
  <c r="BR31" i="10" s="1"/>
  <c r="M31" i="10"/>
  <c r="BR46" i="4" a="1"/>
  <c r="BR46" i="4" s="1"/>
  <c r="M46" i="4"/>
  <c r="BR35" i="4" a="1"/>
  <c r="BR35" i="4" s="1"/>
  <c r="M35" i="4"/>
  <c r="BR41" i="19" a="1"/>
  <c r="BR41" i="19" s="1"/>
  <c r="M41" i="19"/>
  <c r="N41" i="19" s="1"/>
  <c r="BR38" i="8" a="1"/>
  <c r="BR38" i="8" s="1"/>
  <c r="M38" i="8"/>
  <c r="BR41" i="13" a="1"/>
  <c r="BR41" i="13" s="1"/>
  <c r="M41" i="13"/>
  <c r="BS41" i="13" s="1" a="1"/>
  <c r="BS41" i="13" s="1"/>
  <c r="BR37" i="6" a="1"/>
  <c r="BR37" i="6" s="1"/>
  <c r="M37" i="6"/>
  <c r="BS37" i="6" s="1" a="1"/>
  <c r="BS37" i="6" s="1"/>
  <c r="BR42" i="16" a="1"/>
  <c r="BR42" i="16" s="1"/>
  <c r="M42" i="16"/>
  <c r="BS42" i="16" s="1" a="1"/>
  <c r="BS42" i="16" s="1"/>
  <c r="BR34" i="9" a="1"/>
  <c r="BR34" i="9" s="1"/>
  <c r="M34" i="9"/>
  <c r="BS29" i="7" a="1"/>
  <c r="BS29" i="7" s="1"/>
  <c r="M29" i="7"/>
  <c r="N29" i="7" s="1"/>
  <c r="BT29" i="7" s="1" a="1"/>
  <c r="BT29" i="7" s="1"/>
  <c r="BR29" i="17" a="1"/>
  <c r="BR29" i="17" s="1"/>
  <c r="M29" i="17"/>
  <c r="BR42" i="4" a="1"/>
  <c r="BR42" i="4" s="1"/>
  <c r="M42" i="4"/>
  <c r="BS42" i="4" s="1" a="1"/>
  <c r="BS42" i="4" s="1"/>
  <c r="BR44" i="4" a="1"/>
  <c r="BR44" i="4" s="1"/>
  <c r="M44" i="4"/>
  <c r="BS44" i="4" s="1" a="1"/>
  <c r="BS44" i="4" s="1"/>
  <c r="BR39" i="9" a="1"/>
  <c r="BR39" i="9" s="1"/>
  <c r="M39" i="9"/>
  <c r="BS39" i="9" s="1" a="1"/>
  <c r="BS39" i="9" s="1"/>
  <c r="BR31" i="17" a="1"/>
  <c r="BR31" i="17" s="1"/>
  <c r="M31" i="17"/>
  <c r="BS31" i="17" s="1" a="1"/>
  <c r="BS31" i="17" s="1"/>
  <c r="BR37" i="9" a="1"/>
  <c r="BR37" i="9" s="1"/>
  <c r="M37" i="9"/>
  <c r="N37" i="9" s="1"/>
  <c r="BR29" i="16" a="1"/>
  <c r="BR29" i="16" s="1"/>
  <c r="M29" i="16"/>
  <c r="BS29" i="16" s="1" a="1"/>
  <c r="BS29" i="16" s="1"/>
  <c r="BR19" i="14" a="1"/>
  <c r="BR19" i="14" s="1"/>
  <c r="M19" i="14"/>
  <c r="BS19" i="14" s="1" a="1"/>
  <c r="BS19" i="14" s="1"/>
  <c r="BR46" i="17" a="1"/>
  <c r="BR46" i="17" s="1"/>
  <c r="M46" i="17"/>
  <c r="BS46" i="17" s="1" a="1"/>
  <c r="BS46" i="17" s="1"/>
  <c r="BR21" i="5" a="1"/>
  <c r="BR21" i="5" s="1"/>
  <c r="M21" i="5"/>
  <c r="BS21" i="5" s="1" a="1"/>
  <c r="BS21" i="5" s="1"/>
  <c r="BS60" i="5" s="1"/>
  <c r="BR16" i="21" a="1"/>
  <c r="BR16" i="21" s="1"/>
  <c r="M16" i="21"/>
  <c r="BS16" i="21" s="1" a="1"/>
  <c r="BS16" i="21" s="1"/>
  <c r="BR23" i="1" a="1"/>
  <c r="BR23" i="1" s="1"/>
  <c r="M23" i="1"/>
  <c r="BS23" i="1" s="1" a="1"/>
  <c r="BS23" i="1" s="1"/>
  <c r="BS19" i="12" a="1"/>
  <c r="BS19" i="12" s="1"/>
  <c r="M19" i="12"/>
  <c r="BR20" i="10" a="1"/>
  <c r="BR20" i="10" s="1"/>
  <c r="M20" i="10"/>
  <c r="N20" i="10" s="1"/>
  <c r="BR23" i="11" a="1"/>
  <c r="BR23" i="11" s="1"/>
  <c r="M23" i="11"/>
  <c r="BS23" i="11" s="1" a="1"/>
  <c r="BS23" i="11" s="1"/>
  <c r="BR46" i="13" a="1"/>
  <c r="BR46" i="13" s="1"/>
  <c r="M46" i="13"/>
  <c r="BS46" i="13" s="1" a="1"/>
  <c r="BS46" i="13" s="1"/>
  <c r="BR29" i="3" a="1"/>
  <c r="BR29" i="3" s="1"/>
  <c r="M29" i="3"/>
  <c r="BS29" i="3" s="1" a="1"/>
  <c r="BS29" i="3" s="1"/>
  <c r="BR28" i="11" a="1"/>
  <c r="BR28" i="11" s="1"/>
  <c r="M28" i="11"/>
  <c r="BS28" i="11" s="1" a="1"/>
  <c r="BS28" i="11" s="1"/>
  <c r="BS99" i="11" s="1"/>
  <c r="BR26" i="12" a="1"/>
  <c r="BR26" i="12" s="1"/>
  <c r="M26" i="12"/>
  <c r="BR46" i="21" a="1"/>
  <c r="BR46" i="21" s="1"/>
  <c r="M46" i="21"/>
  <c r="BS46" i="21" s="1" a="1"/>
  <c r="BS46" i="21" s="1"/>
  <c r="BR28" i="18" a="1"/>
  <c r="BR28" i="18" s="1"/>
  <c r="M28" i="18"/>
  <c r="BR38" i="1" a="1"/>
  <c r="BR38" i="1" s="1"/>
  <c r="M38" i="1"/>
  <c r="BS38" i="1" s="1" a="1"/>
  <c r="BS38" i="1" s="1"/>
  <c r="BR20" i="16" a="1"/>
  <c r="BR20" i="16" s="1"/>
  <c r="M20" i="16"/>
  <c r="BS20" i="16" s="1" a="1"/>
  <c r="BS20" i="16" s="1"/>
  <c r="BR31" i="21" a="1"/>
  <c r="BR31" i="21" s="1"/>
  <c r="M31" i="21"/>
  <c r="BS31" i="21" s="1" a="1"/>
  <c r="BS31" i="21" s="1"/>
  <c r="BR22" i="18" a="1"/>
  <c r="BR22" i="18" s="1"/>
  <c r="M22" i="18"/>
  <c r="BS22" i="18" s="1" a="1"/>
  <c r="BS22" i="18" s="1"/>
  <c r="BR24" i="11" a="1"/>
  <c r="BR24" i="11" s="1"/>
  <c r="M24" i="11"/>
  <c r="BS24" i="11" s="1" a="1"/>
  <c r="BS24" i="11" s="1"/>
  <c r="BR21" i="20" a="1"/>
  <c r="BR21" i="20" s="1"/>
  <c r="M21" i="20"/>
  <c r="BS21" i="20" s="1" a="1"/>
  <c r="BS21" i="20" s="1"/>
  <c r="BR24" i="2" a="1"/>
  <c r="BR24" i="2" s="1"/>
  <c r="BR95" i="2" s="1"/>
  <c r="M24" i="2"/>
  <c r="BS24" i="2" s="1" a="1"/>
  <c r="BS24" i="2" s="1"/>
  <c r="BR21" i="8" a="1"/>
  <c r="BR21" i="8" s="1"/>
  <c r="M21" i="8"/>
  <c r="BR21" i="21" a="1"/>
  <c r="BR21" i="21" s="1"/>
  <c r="M21" i="21"/>
  <c r="BS21" i="21" s="1" a="1"/>
  <c r="BS21" i="21" s="1"/>
  <c r="BS92" i="21" s="1"/>
  <c r="M37" i="10"/>
  <c r="BS37" i="10" s="1" a="1"/>
  <c r="BS37" i="10" s="1"/>
  <c r="BR43" i="8" a="1"/>
  <c r="BR43" i="8" s="1"/>
  <c r="M43" i="8"/>
  <c r="BS43" i="8" s="1" a="1"/>
  <c r="BS43" i="8" s="1"/>
  <c r="BR38" i="14" a="1"/>
  <c r="BR38" i="14" s="1"/>
  <c r="M38" i="14"/>
  <c r="BS38" i="14" s="1" a="1"/>
  <c r="BS38" i="14" s="1"/>
  <c r="BR22" i="13" a="1"/>
  <c r="BR22" i="13" s="1"/>
  <c r="BR93" i="13" s="1"/>
  <c r="M22" i="13"/>
  <c r="BS22" i="13" s="1" a="1"/>
  <c r="BS22" i="13" s="1"/>
  <c r="BR42" i="20" a="1"/>
  <c r="BR42" i="20" s="1"/>
  <c r="M42" i="20"/>
  <c r="BS42" i="20" s="1" a="1"/>
  <c r="BS42" i="20" s="1"/>
  <c r="BR34" i="8" a="1"/>
  <c r="BR34" i="8" s="1"/>
  <c r="M34" i="8"/>
  <c r="BR27" i="13" a="1"/>
  <c r="BR27" i="13" s="1"/>
  <c r="M27" i="13"/>
  <c r="BS27" i="13" s="1" a="1"/>
  <c r="BS27" i="13" s="1"/>
  <c r="BR36" i="18" a="1"/>
  <c r="BR36" i="18" s="1"/>
  <c r="M36" i="18"/>
  <c r="BS36" i="18" s="1" a="1"/>
  <c r="BS36" i="18" s="1"/>
  <c r="BS107" i="18" s="1"/>
  <c r="BR38" i="20" a="1"/>
  <c r="BR38" i="20" s="1"/>
  <c r="M38" i="20"/>
  <c r="BR40" i="17" a="1"/>
  <c r="BR40" i="17" s="1"/>
  <c r="M40" i="17"/>
  <c r="BS40" i="17" s="1" a="1"/>
  <c r="BS40" i="17" s="1"/>
  <c r="BR39" i="5" a="1"/>
  <c r="BR39" i="5" s="1"/>
  <c r="M39" i="5"/>
  <c r="BS39" i="5" s="1" a="1"/>
  <c r="BS39" i="5" s="1"/>
  <c r="BR44" i="11" a="1"/>
  <c r="BR44" i="11" s="1"/>
  <c r="M44" i="11"/>
  <c r="BS44" i="11" s="1" a="1"/>
  <c r="BS44" i="11" s="1"/>
  <c r="BR25" i="2" a="1"/>
  <c r="BR25" i="2" s="1"/>
  <c r="BR96" i="2" s="1"/>
  <c r="M25" i="2"/>
  <c r="BS45" i="2" a="1"/>
  <c r="BS45" i="2" s="1"/>
  <c r="M45" i="2"/>
  <c r="BR35" i="19" a="1"/>
  <c r="BR35" i="19" s="1"/>
  <c r="M35" i="19"/>
  <c r="BS35" i="19" s="1" a="1"/>
  <c r="BS35" i="19" s="1"/>
  <c r="BR37" i="5" a="1"/>
  <c r="BR37" i="5" s="1"/>
  <c r="BR108" i="5" s="1"/>
  <c r="M37" i="5"/>
  <c r="N37" i="5" s="1"/>
  <c r="BR44" i="9" a="1"/>
  <c r="BR44" i="9" s="1"/>
  <c r="M44" i="9"/>
  <c r="BS44" i="9" s="1" a="1"/>
  <c r="BS44" i="9" s="1"/>
  <c r="BR30" i="13" a="1"/>
  <c r="BR30" i="13" s="1"/>
  <c r="BR101" i="13" s="1"/>
  <c r="M30" i="13"/>
  <c r="BR45" i="11" a="1"/>
  <c r="BR45" i="11" s="1"/>
  <c r="M45" i="11"/>
  <c r="BS45" i="11" s="1" a="1"/>
  <c r="BS45" i="11" s="1"/>
  <c r="M38" i="5"/>
  <c r="N38" i="5" s="1"/>
  <c r="BT38" i="5" s="1" a="1"/>
  <c r="BT38" i="5" s="1"/>
  <c r="BT77" i="5" s="1"/>
  <c r="M30" i="16"/>
  <c r="N30" i="16" s="1"/>
  <c r="BT30" i="16" s="1" a="1"/>
  <c r="BT30" i="16" s="1"/>
  <c r="BR28" i="3" a="1"/>
  <c r="BR28" i="3" s="1"/>
  <c r="M28" i="3"/>
  <c r="BS28" i="3" s="1" a="1"/>
  <c r="BS28" i="3" s="1"/>
  <c r="BR16" i="12" a="1"/>
  <c r="BR16" i="12" s="1"/>
  <c r="M16" i="12"/>
  <c r="BS16" i="12" s="1" a="1"/>
  <c r="BS16" i="12" s="1"/>
  <c r="BR30" i="2" a="1"/>
  <c r="BR30" i="2" s="1"/>
  <c r="M30" i="2"/>
  <c r="BS30" i="2" s="1" a="1"/>
  <c r="BS30" i="2" s="1"/>
  <c r="BS69" i="2" s="1"/>
  <c r="BR32" i="4" a="1"/>
  <c r="BR32" i="4" s="1"/>
  <c r="M45" i="14"/>
  <c r="BS45" i="14" s="1" a="1"/>
  <c r="BS45" i="14" s="1"/>
  <c r="M26" i="19"/>
  <c r="BS26" i="19" s="1" a="1"/>
  <c r="BS26" i="19" s="1"/>
  <c r="BR26" i="9" a="1"/>
  <c r="BR26" i="9" s="1"/>
  <c r="M26" i="9"/>
  <c r="BS26" i="9" s="1" a="1"/>
  <c r="BS26" i="9" s="1"/>
  <c r="BS26" i="1" a="1"/>
  <c r="BS26" i="1" s="1"/>
  <c r="BS97" i="1" s="1"/>
  <c r="M26" i="1"/>
  <c r="BR26" i="20" a="1"/>
  <c r="BR26" i="20" s="1"/>
  <c r="M26" i="20"/>
  <c r="BS26" i="20" s="1" a="1"/>
  <c r="BS26" i="20" s="1"/>
  <c r="BR19" i="7" a="1"/>
  <c r="BR19" i="7" s="1"/>
  <c r="M19" i="7"/>
  <c r="BS19" i="7" s="1" a="1"/>
  <c r="BS19" i="7" s="1"/>
  <c r="BR29" i="11" a="1"/>
  <c r="BR29" i="11" s="1"/>
  <c r="M29" i="11"/>
  <c r="BS29" i="11" s="1" a="1"/>
  <c r="BS29" i="11" s="1"/>
  <c r="BR37" i="20" a="1"/>
  <c r="BR37" i="20" s="1"/>
  <c r="M37" i="20"/>
  <c r="BS37" i="20" s="1" a="1"/>
  <c r="BS37" i="20" s="1"/>
  <c r="BR24" i="14" a="1"/>
  <c r="BR24" i="14" s="1"/>
  <c r="M24" i="14"/>
  <c r="BS24" i="14" s="1" a="1"/>
  <c r="BS24" i="14" s="1"/>
  <c r="BR38" i="11" a="1"/>
  <c r="BR38" i="11" s="1"/>
  <c r="M38" i="11"/>
  <c r="BR29" i="8" a="1"/>
  <c r="BR29" i="8" s="1"/>
  <c r="M29" i="8"/>
  <c r="BR36" i="14" a="1"/>
  <c r="BR36" i="14" s="1"/>
  <c r="BR107" i="14" s="1"/>
  <c r="BR45" i="7" a="1"/>
  <c r="BR45" i="7" s="1"/>
  <c r="M45" i="7"/>
  <c r="BS45" i="7" s="1" a="1"/>
  <c r="BS45" i="7" s="1"/>
  <c r="BR30" i="8" a="1"/>
  <c r="BR30" i="8" s="1"/>
  <c r="M30" i="8"/>
  <c r="BS30" i="8" s="1" a="1"/>
  <c r="BS30" i="8" s="1"/>
  <c r="BR25" i="3" a="1"/>
  <c r="BR25" i="3" s="1"/>
  <c r="M25" i="3"/>
  <c r="BS25" i="3" s="1" a="1"/>
  <c r="BS25" i="3" s="1"/>
  <c r="M41" i="6"/>
  <c r="N41" i="6" s="1"/>
  <c r="BT41" i="6" s="1" a="1"/>
  <c r="BT41" i="6" s="1"/>
  <c r="M27" i="18"/>
  <c r="BS27" i="18" s="1" a="1"/>
  <c r="BS27" i="18" s="1"/>
  <c r="BS98" i="18" s="1"/>
  <c r="BR27" i="15" a="1"/>
  <c r="BR27" i="15" s="1"/>
  <c r="M27" i="15"/>
  <c r="BS27" i="15" s="1" a="1"/>
  <c r="BS27" i="15" s="1"/>
  <c r="BR41" i="8" a="1"/>
  <c r="BR41" i="8" s="1"/>
  <c r="M41" i="8"/>
  <c r="BR42" i="21" a="1"/>
  <c r="BR42" i="21" s="1"/>
  <c r="M42" i="21"/>
  <c r="N42" i="21" s="1"/>
  <c r="BR34" i="13" a="1"/>
  <c r="BR34" i="13" s="1"/>
  <c r="M34" i="13"/>
  <c r="BS34" i="13" s="1" a="1"/>
  <c r="BS34" i="13" s="1"/>
  <c r="BR25" i="14" a="1"/>
  <c r="BR25" i="14" s="1"/>
  <c r="M25" i="14"/>
  <c r="BS25" i="14" s="1" a="1"/>
  <c r="BS25" i="14" s="1"/>
  <c r="BR31" i="8" a="1"/>
  <c r="BR31" i="8" s="1"/>
  <c r="M31" i="8"/>
  <c r="BS31" i="8" s="1" a="1"/>
  <c r="BS31" i="8" s="1"/>
  <c r="BR26" i="4" a="1"/>
  <c r="BR26" i="4" s="1"/>
  <c r="BR46" i="2" a="1"/>
  <c r="BR46" i="2" s="1"/>
  <c r="BR85" i="2" s="1"/>
  <c r="M46" i="2"/>
  <c r="BR44" i="7" a="1"/>
  <c r="BR44" i="7" s="1"/>
  <c r="M44" i="7"/>
  <c r="BR38" i="13" a="1"/>
  <c r="BR38" i="13" s="1"/>
  <c r="BR109" i="13" s="1"/>
  <c r="M38" i="13"/>
  <c r="BS38" i="13" s="1" a="1"/>
  <c r="BS38" i="13" s="1"/>
  <c r="BR25" i="9" a="1"/>
  <c r="BR25" i="9" s="1"/>
  <c r="M25" i="9"/>
  <c r="BR24" i="6" a="1"/>
  <c r="BR24" i="6" s="1"/>
  <c r="BR95" i="6" s="1"/>
  <c r="M24" i="6"/>
  <c r="BR46" i="18" a="1"/>
  <c r="BR46" i="18" s="1"/>
  <c r="M46" i="18"/>
  <c r="BS46" i="18" s="1" a="1"/>
  <c r="BS46" i="18" s="1"/>
  <c r="M24" i="12"/>
  <c r="BS24" i="12" s="1" a="1"/>
  <c r="BS24" i="12" s="1"/>
  <c r="BR27" i="7" a="1"/>
  <c r="BR27" i="7" s="1"/>
  <c r="M27" i="7"/>
  <c r="BS27" i="7" s="1" a="1"/>
  <c r="BS27" i="7" s="1"/>
  <c r="BR26" i="16" a="1"/>
  <c r="BR26" i="16" s="1"/>
  <c r="BR97" i="16" s="1"/>
  <c r="M26" i="16"/>
  <c r="BS26" i="16" s="1" a="1"/>
  <c r="BS26" i="16" s="1"/>
  <c r="BR29" i="10" a="1"/>
  <c r="BR29" i="10" s="1"/>
  <c r="M29" i="10"/>
  <c r="BS29" i="10" s="1" a="1"/>
  <c r="BS29" i="10" s="1"/>
  <c r="BR45" i="19" a="1"/>
  <c r="BR45" i="19" s="1"/>
  <c r="M45" i="19"/>
  <c r="BS45" i="19" s="1" a="1"/>
  <c r="BS45" i="19" s="1"/>
  <c r="BR18" i="7" a="1"/>
  <c r="BR18" i="7" s="1"/>
  <c r="M18" i="7"/>
  <c r="BS18" i="7" s="1" a="1"/>
  <c r="BS18" i="7" s="1"/>
  <c r="BR38" i="21" a="1"/>
  <c r="BR38" i="21" s="1"/>
  <c r="M38" i="21"/>
  <c r="BR19" i="4" a="1"/>
  <c r="BR19" i="4" s="1"/>
  <c r="M19" i="4"/>
  <c r="BS19" i="4" s="1" a="1"/>
  <c r="BS19" i="4" s="1"/>
  <c r="BR30" i="6" a="1"/>
  <c r="BR30" i="6" s="1"/>
  <c r="M30" i="6"/>
  <c r="BR45" i="18" a="1"/>
  <c r="BR45" i="18" s="1"/>
  <c r="M45" i="18"/>
  <c r="BR31" i="14" a="1"/>
  <c r="BR31" i="14" s="1"/>
  <c r="BR102" i="14" s="1"/>
  <c r="BR16" i="10" a="1"/>
  <c r="BR16" i="10" s="1"/>
  <c r="M16" i="10"/>
  <c r="BS16" i="10" s="1" a="1"/>
  <c r="BS16" i="10" s="1"/>
  <c r="BR27" i="12" a="1"/>
  <c r="BR27" i="12" s="1"/>
  <c r="M27" i="12"/>
  <c r="BS27" i="12" s="1" a="1"/>
  <c r="BS27" i="12" s="1"/>
  <c r="BR20" i="19" a="1"/>
  <c r="BR20" i="19" s="1"/>
  <c r="M20" i="19"/>
  <c r="BS20" i="19" s="1" a="1"/>
  <c r="BS20" i="19" s="1"/>
  <c r="BR30" i="16" a="1"/>
  <c r="BR30" i="16" s="1"/>
  <c r="BR23" i="12" a="1"/>
  <c r="BR23" i="12" s="1"/>
  <c r="BR94" i="12" s="1"/>
  <c r="M23" i="12"/>
  <c r="BS23" i="12" s="1" a="1"/>
  <c r="BS23" i="12" s="1"/>
  <c r="BR42" i="17" a="1"/>
  <c r="BR42" i="17" s="1"/>
  <c r="BR37" i="7" a="1"/>
  <c r="BR37" i="7" s="1"/>
  <c r="M37" i="7"/>
  <c r="BS37" i="7" s="1" a="1"/>
  <c r="BS37" i="7" s="1"/>
  <c r="BR29" i="5" a="1"/>
  <c r="BR29" i="5" s="1"/>
  <c r="M29" i="5"/>
  <c r="BS29" i="5" s="1" a="1"/>
  <c r="BS29" i="5" s="1"/>
  <c r="BR21" i="14" a="1"/>
  <c r="BR21" i="14" s="1"/>
  <c r="M21" i="14"/>
  <c r="BS21" i="14" s="1" a="1"/>
  <c r="BS21" i="14" s="1"/>
  <c r="BR37" i="17" a="1"/>
  <c r="BR37" i="17" s="1"/>
  <c r="M37" i="17"/>
  <c r="BS37" i="17" s="1" a="1"/>
  <c r="BS37" i="17" s="1"/>
  <c r="BR25" i="21" a="1"/>
  <c r="BR25" i="21" s="1"/>
  <c r="M25" i="21"/>
  <c r="BS25" i="21" s="1" a="1"/>
  <c r="BS25" i="21" s="1"/>
  <c r="BS35" i="16" a="1"/>
  <c r="BS35" i="16" s="1"/>
  <c r="M35" i="16"/>
  <c r="N35" i="16" s="1"/>
  <c r="BT35" i="16" s="1" a="1"/>
  <c r="BT35" i="16" s="1"/>
  <c r="BR37" i="18" a="1"/>
  <c r="BR37" i="18" s="1"/>
  <c r="M37" i="18"/>
  <c r="N37" i="18" s="1"/>
  <c r="BT37" i="18" s="1" a="1"/>
  <c r="BT37" i="18" s="1"/>
  <c r="M26" i="3"/>
  <c r="BS26" i="3" s="1" a="1"/>
  <c r="BS26" i="3" s="1"/>
  <c r="BS26" i="10" a="1"/>
  <c r="BS26" i="10" s="1"/>
  <c r="M26" i="10"/>
  <c r="BR30" i="19" a="1"/>
  <c r="BR30" i="19" s="1"/>
  <c r="BR24" i="20" a="1"/>
  <c r="BR24" i="20" s="1"/>
  <c r="M24" i="20"/>
  <c r="BS24" i="20" s="1" a="1"/>
  <c r="BS24" i="20" s="1"/>
  <c r="BR40" i="10" a="1"/>
  <c r="BR40" i="10" s="1"/>
  <c r="BR111" i="10" s="1"/>
  <c r="M40" i="10"/>
  <c r="BS40" i="10" s="1" a="1"/>
  <c r="BS40" i="10" s="1"/>
  <c r="BR30" i="17" a="1"/>
  <c r="BR30" i="17" s="1"/>
  <c r="M30" i="17"/>
  <c r="BS30" i="17" s="1" a="1"/>
  <c r="BS30" i="17" s="1"/>
  <c r="BR16" i="2" a="1"/>
  <c r="BR16" i="2" s="1"/>
  <c r="BR87" i="2" s="1"/>
  <c r="M16" i="2"/>
  <c r="BR38" i="10" a="1"/>
  <c r="BR38" i="10" s="1"/>
  <c r="M38" i="10"/>
  <c r="BR42" i="5" a="1"/>
  <c r="BR42" i="5" s="1"/>
  <c r="BR81" i="5" s="1"/>
  <c r="M42" i="5"/>
  <c r="BS42" i="5" s="1" a="1"/>
  <c r="BS42" i="5" s="1"/>
  <c r="BR41" i="2" a="1"/>
  <c r="BR41" i="2" s="1"/>
  <c r="M41" i="2"/>
  <c r="BS41" i="2" s="1" a="1"/>
  <c r="BS41" i="2" s="1"/>
  <c r="BR18" i="19" a="1"/>
  <c r="BR18" i="19" s="1"/>
  <c r="BR45" i="21" a="1"/>
  <c r="BR45" i="21" s="1"/>
  <c r="M45" i="21"/>
  <c r="BS45" i="21" s="1" a="1"/>
  <c r="BS45" i="21" s="1"/>
  <c r="BR30" i="15" a="1"/>
  <c r="BR30" i="15" s="1"/>
  <c r="M30" i="15"/>
  <c r="BS30" i="15" s="1" a="1"/>
  <c r="BS30" i="15" s="1"/>
  <c r="BR39" i="21" a="1"/>
  <c r="BR39" i="21" s="1"/>
  <c r="M39" i="21"/>
  <c r="BS40" i="4" a="1"/>
  <c r="BS40" i="4" s="1"/>
  <c r="M40" i="4"/>
  <c r="N40" i="4" s="1"/>
  <c r="BT40" i="4" s="1" a="1"/>
  <c r="BT40" i="4" s="1"/>
  <c r="BR18" i="17" a="1"/>
  <c r="BR18" i="17" s="1"/>
  <c r="M18" i="17"/>
  <c r="BR45" i="6" a="1"/>
  <c r="BR45" i="6" s="1"/>
  <c r="M45" i="6"/>
  <c r="BS45" i="6" s="1" a="1"/>
  <c r="BS45" i="6" s="1"/>
  <c r="BR44" i="16" a="1"/>
  <c r="BR44" i="16" s="1"/>
  <c r="BR18" i="12" a="1"/>
  <c r="BR18" i="12" s="1"/>
  <c r="M18" i="12"/>
  <c r="BS18" i="12" s="1" a="1"/>
  <c r="BS18" i="12" s="1"/>
  <c r="BR42" i="10" a="1"/>
  <c r="BR42" i="10" s="1"/>
  <c r="M42" i="10"/>
  <c r="BS42" i="10" s="1" a="1"/>
  <c r="BS42" i="10" s="1"/>
  <c r="M46" i="8"/>
  <c r="BS46" i="8" s="1" a="1"/>
  <c r="BS46" i="8" s="1"/>
  <c r="BR18" i="13" a="1"/>
  <c r="BR18" i="13" s="1"/>
  <c r="BR57" i="13" s="1"/>
  <c r="M18" i="13"/>
  <c r="BS18" i="13" s="1" a="1"/>
  <c r="BS18" i="13" s="1"/>
  <c r="BR25" i="18" a="1"/>
  <c r="BR25" i="18" s="1"/>
  <c r="M25" i="18"/>
  <c r="BS25" i="18" s="1" a="1"/>
  <c r="BS25" i="18" s="1"/>
  <c r="BR28" i="6" a="1"/>
  <c r="BR28" i="6" s="1"/>
  <c r="M28" i="6"/>
  <c r="BR43" i="10" a="1"/>
  <c r="BR43" i="10" s="1"/>
  <c r="M43" i="10"/>
  <c r="BR20" i="4" a="1"/>
  <c r="BR20" i="4" s="1"/>
  <c r="BR91" i="4" s="1"/>
  <c r="M20" i="4"/>
  <c r="BS20" i="4" s="1" a="1"/>
  <c r="BS20" i="4" s="1"/>
  <c r="BR21" i="11" a="1"/>
  <c r="BR21" i="11" s="1"/>
  <c r="M21" i="11"/>
  <c r="BS21" i="11" s="1" a="1"/>
  <c r="BS21" i="11" s="1"/>
  <c r="BR23" i="2" a="1"/>
  <c r="BR23" i="2" s="1"/>
  <c r="M23" i="2"/>
  <c r="BS23" i="2" s="1" a="1"/>
  <c r="BS23" i="2" s="1"/>
  <c r="BR23" i="13" a="1"/>
  <c r="BR23" i="13" s="1"/>
  <c r="BR94" i="13" s="1"/>
  <c r="M23" i="13"/>
  <c r="BS23" i="13" s="1" a="1"/>
  <c r="BS23" i="13" s="1"/>
  <c r="BR35" i="11" a="1"/>
  <c r="BR35" i="11" s="1"/>
  <c r="BR106" i="11" s="1"/>
  <c r="BR39" i="13" a="1"/>
  <c r="BR39" i="13" s="1"/>
  <c r="BR110" i="13" s="1"/>
  <c r="M39" i="13"/>
  <c r="BS39" i="13" s="1" a="1"/>
  <c r="BS39" i="13" s="1"/>
  <c r="BR41" i="7" a="1"/>
  <c r="BR41" i="7" s="1"/>
  <c r="M41" i="7"/>
  <c r="BS41" i="7" s="1" a="1"/>
  <c r="BS41" i="7" s="1"/>
  <c r="BR40" i="12" a="1"/>
  <c r="BR40" i="12" s="1"/>
  <c r="M40" i="12"/>
  <c r="BS40" i="12" s="1" a="1"/>
  <c r="BS40" i="12" s="1"/>
  <c r="BR35" i="18" a="1"/>
  <c r="BR35" i="18" s="1"/>
  <c r="M35" i="18"/>
  <c r="BS35" i="18" s="1" a="1"/>
  <c r="BS35" i="18" s="1"/>
  <c r="BS106" i="18" s="1"/>
  <c r="BR45" i="10" a="1"/>
  <c r="BR45" i="10" s="1"/>
  <c r="M45" i="10"/>
  <c r="BS45" i="10" s="1" a="1"/>
  <c r="BS45" i="10" s="1"/>
  <c r="BR42" i="1" a="1"/>
  <c r="BR42" i="1" s="1"/>
  <c r="M42" i="1"/>
  <c r="BS42" i="1" s="1" a="1"/>
  <c r="BS42" i="1" s="1"/>
  <c r="BR38" i="3" a="1"/>
  <c r="BR38" i="3" s="1"/>
  <c r="M38" i="3"/>
  <c r="BR19" i="5" a="1"/>
  <c r="BR19" i="5" s="1"/>
  <c r="M19" i="5"/>
  <c r="BS19" i="5" s="1" a="1"/>
  <c r="BS19" i="5" s="1"/>
  <c r="BR19" i="8" a="1"/>
  <c r="BR19" i="8" s="1"/>
  <c r="M19" i="8"/>
  <c r="BS19" i="8" s="1" a="1"/>
  <c r="BS19" i="8" s="1"/>
  <c r="BR38" i="12" a="1"/>
  <c r="BR38" i="12" s="1"/>
  <c r="M38" i="12"/>
  <c r="BR29" i="20" a="1"/>
  <c r="BR29" i="20" s="1"/>
  <c r="M29" i="20"/>
  <c r="BS29" i="20" s="1" a="1"/>
  <c r="BS29" i="20" s="1"/>
  <c r="BR39" i="4" a="1"/>
  <c r="BR39" i="4" s="1"/>
  <c r="M39" i="4"/>
  <c r="BS39" i="4" s="1" a="1"/>
  <c r="BS39" i="4" s="1"/>
  <c r="M34" i="4"/>
  <c r="BS34" i="4" s="1" a="1"/>
  <c r="BS34" i="4" s="1"/>
  <c r="BS105" i="4" s="1"/>
  <c r="BS18" i="4" a="1"/>
  <c r="BS18" i="4" s="1"/>
  <c r="M18" i="4"/>
  <c r="BR34" i="10" a="1"/>
  <c r="BR34" i="10" s="1"/>
  <c r="M34" i="10"/>
  <c r="BS34" i="10" s="1" a="1"/>
  <c r="BS34" i="10" s="1"/>
  <c r="BR37" i="13" a="1"/>
  <c r="BR37" i="13" s="1"/>
  <c r="BR108" i="13" s="1"/>
  <c r="M37" i="13"/>
  <c r="BS37" i="13" s="1" a="1"/>
  <c r="BS37" i="13" s="1"/>
  <c r="BS76" i="13" s="1"/>
  <c r="M43" i="4"/>
  <c r="N43" i="4" s="1"/>
  <c r="BT43" i="4" s="1" a="1"/>
  <c r="BT43" i="4" s="1"/>
  <c r="BR39" i="1" a="1"/>
  <c r="BR39" i="1" s="1"/>
  <c r="M39" i="1"/>
  <c r="BR32" i="19" a="1"/>
  <c r="BR32" i="19" s="1"/>
  <c r="M32" i="19"/>
  <c r="BR23" i="4" a="1"/>
  <c r="BR23" i="4" s="1"/>
  <c r="M23" i="4"/>
  <c r="BR23" i="17" a="1"/>
  <c r="BR23" i="17" s="1"/>
  <c r="M23" i="17"/>
  <c r="BS23" i="17" s="1" a="1"/>
  <c r="BS23" i="17" s="1"/>
  <c r="BR18" i="5" a="1"/>
  <c r="BR18" i="5" s="1"/>
  <c r="M18" i="5"/>
  <c r="BS18" i="5" s="1" a="1"/>
  <c r="BS18" i="5" s="1"/>
  <c r="BR18" i="11" a="1"/>
  <c r="BR18" i="11" s="1"/>
  <c r="M18" i="11"/>
  <c r="BS18" i="11" s="1" a="1"/>
  <c r="BS18" i="11" s="1"/>
  <c r="BR41" i="15" a="1"/>
  <c r="BR41" i="15" s="1"/>
  <c r="M41" i="15"/>
  <c r="BS41" i="15" s="1" a="1"/>
  <c r="BS41" i="15" s="1"/>
  <c r="BS80" i="15" s="1"/>
  <c r="BR27" i="3" a="1"/>
  <c r="BR27" i="3" s="1"/>
  <c r="M27" i="3"/>
  <c r="BS27" i="3" s="1" a="1"/>
  <c r="BS27" i="3" s="1"/>
  <c r="BR41" i="21" a="1"/>
  <c r="BR41" i="21" s="1"/>
  <c r="M41" i="21"/>
  <c r="BS41" i="21" s="1" a="1"/>
  <c r="BS41" i="21" s="1"/>
  <c r="BR32" i="3" a="1"/>
  <c r="BR32" i="3" s="1"/>
  <c r="M32" i="3"/>
  <c r="BR22" i="12" a="1"/>
  <c r="BR22" i="12" s="1"/>
  <c r="M22" i="12"/>
  <c r="BS22" i="12" s="1" a="1"/>
  <c r="BS22" i="12" s="1"/>
  <c r="BR43" i="21" a="1"/>
  <c r="BR43" i="21" s="1"/>
  <c r="M43" i="21"/>
  <c r="BR40" i="15" a="1"/>
  <c r="BR40" i="15" s="1"/>
  <c r="M40" i="15"/>
  <c r="BS40" i="15" s="1" a="1"/>
  <c r="BS40" i="15" s="1"/>
  <c r="M40" i="11"/>
  <c r="BS40" i="11" s="1" a="1"/>
  <c r="BS40" i="11" s="1"/>
  <c r="BR30" i="14" a="1"/>
  <c r="BR30" i="14" s="1"/>
  <c r="M30" i="14"/>
  <c r="BS30" i="14" s="1" a="1"/>
  <c r="BS30" i="14" s="1"/>
  <c r="BR28" i="10" a="1"/>
  <c r="BR28" i="10" s="1"/>
  <c r="M28" i="10"/>
  <c r="BS28" i="10" s="1" a="1"/>
  <c r="BS28" i="10" s="1"/>
  <c r="BR25" i="5" a="1"/>
  <c r="BR25" i="5" s="1"/>
  <c r="BR96" i="5" s="1"/>
  <c r="M25" i="5"/>
  <c r="BS25" i="5" s="1" a="1"/>
  <c r="BS25" i="5" s="1"/>
  <c r="BS96" i="5" s="1"/>
  <c r="BR21" i="13" a="1"/>
  <c r="BR21" i="13" s="1"/>
  <c r="BR92" i="13" s="1"/>
  <c r="M21" i="13"/>
  <c r="BS21" i="13" s="1" a="1"/>
  <c r="BS21" i="13" s="1"/>
  <c r="BR22" i="3" a="1"/>
  <c r="BR22" i="3" s="1"/>
  <c r="M22" i="3"/>
  <c r="N22" i="3" s="1"/>
  <c r="BR23" i="3" a="1"/>
  <c r="BR23" i="3" s="1"/>
  <c r="M23" i="3"/>
  <c r="BR34" i="5" a="1"/>
  <c r="BR34" i="5" s="1"/>
  <c r="M34" i="5"/>
  <c r="BS34" i="5" s="1" a="1"/>
  <c r="BS34" i="5" s="1"/>
  <c r="BR27" i="6" a="1"/>
  <c r="BR27" i="6" s="1"/>
  <c r="M27" i="6"/>
  <c r="BS27" i="6" s="1" a="1"/>
  <c r="BS27" i="6" s="1"/>
  <c r="BR40" i="21" a="1"/>
  <c r="BR40" i="21" s="1"/>
  <c r="M40" i="21"/>
  <c r="N40" i="21" s="1"/>
  <c r="BR39" i="6" a="1"/>
  <c r="BR39" i="6" s="1"/>
  <c r="M39" i="6"/>
  <c r="BS39" i="6" s="1" a="1"/>
  <c r="BS39" i="6" s="1"/>
  <c r="M36" i="3"/>
  <c r="BS36" i="3" s="1" a="1"/>
  <c r="BS36" i="3" s="1"/>
  <c r="BR28" i="8" a="1"/>
  <c r="BR28" i="8" s="1"/>
  <c r="M28" i="8"/>
  <c r="BS28" i="8" s="1" a="1"/>
  <c r="BS28" i="8" s="1"/>
  <c r="M26" i="8"/>
  <c r="BS26" i="8" s="1" a="1"/>
  <c r="BS26" i="8" s="1"/>
  <c r="BR32" i="15" a="1"/>
  <c r="BR32" i="15" s="1"/>
  <c r="M32" i="15"/>
  <c r="BS32" i="15" s="1" a="1"/>
  <c r="BS32" i="15" s="1"/>
  <c r="BR25" i="6" a="1"/>
  <c r="BR25" i="6" s="1"/>
  <c r="M25" i="6"/>
  <c r="BR19" i="13" a="1"/>
  <c r="BR19" i="13" s="1"/>
  <c r="BR90" i="13" s="1"/>
  <c r="M19" i="13"/>
  <c r="BR25" i="1" a="1"/>
  <c r="BR25" i="1" s="1"/>
  <c r="M25" i="1"/>
  <c r="BS25" i="1" s="1" a="1"/>
  <c r="BS25" i="1" s="1"/>
  <c r="BS96" i="1" s="1"/>
  <c r="BR36" i="21" a="1"/>
  <c r="BR36" i="21" s="1"/>
  <c r="M36" i="21"/>
  <c r="BS36" i="21" s="1" a="1"/>
  <c r="BS36" i="21" s="1"/>
  <c r="BR18" i="2" a="1"/>
  <c r="BR18" i="2" s="1"/>
  <c r="M18" i="2"/>
  <c r="BS18" i="2" s="1" a="1"/>
  <c r="BS18" i="2" s="1"/>
  <c r="BR41" i="3" a="1"/>
  <c r="BR41" i="3" s="1"/>
  <c r="M41" i="3"/>
  <c r="BS41" i="3" s="1" a="1"/>
  <c r="BS41" i="3" s="1"/>
  <c r="BR31" i="18" a="1"/>
  <c r="BR31" i="18" s="1"/>
  <c r="M31" i="18"/>
  <c r="BS31" i="18" s="1" a="1"/>
  <c r="BS31" i="18" s="1"/>
  <c r="BS102" i="18" s="1"/>
  <c r="BR40" i="1" a="1"/>
  <c r="BR40" i="1" s="1"/>
  <c r="M40" i="1"/>
  <c r="BS40" i="1" s="1" a="1"/>
  <c r="BS40" i="1" s="1"/>
  <c r="BR42" i="14" a="1"/>
  <c r="BR42" i="14" s="1"/>
  <c r="M42" i="14"/>
  <c r="BS42" i="14" s="1" a="1"/>
  <c r="BS42" i="14" s="1"/>
  <c r="BR44" i="12" a="1"/>
  <c r="BR44" i="12" s="1"/>
  <c r="M44" i="12"/>
  <c r="BR18" i="18" a="1"/>
  <c r="BR18" i="18" s="1"/>
  <c r="M18" i="18"/>
  <c r="BS18" i="18" s="1" a="1"/>
  <c r="BS18" i="18" s="1"/>
  <c r="M16" i="9"/>
  <c r="N16" i="9" s="1"/>
  <c r="BT16" i="9" s="1" a="1"/>
  <c r="BT16" i="9" s="1"/>
  <c r="BR24" i="15" a="1"/>
  <c r="BR24" i="15" s="1"/>
  <c r="M24" i="15"/>
  <c r="BR39" i="10" a="1"/>
  <c r="BR39" i="10" s="1"/>
  <c r="M39" i="10"/>
  <c r="BS39" i="10" s="1" a="1"/>
  <c r="BS39" i="10" s="1"/>
  <c r="BR36" i="16" a="1"/>
  <c r="BR36" i="16" s="1"/>
  <c r="M36" i="16"/>
  <c r="BS36" i="16" s="1" a="1"/>
  <c r="BS36" i="16" s="1"/>
  <c r="BS107" i="16" s="1"/>
  <c r="M44" i="3"/>
  <c r="BS44" i="3" s="1" a="1"/>
  <c r="BS44" i="3" s="1"/>
  <c r="BR16" i="7" a="1"/>
  <c r="BR16" i="7" s="1"/>
  <c r="M16" i="7"/>
  <c r="BS16" i="7" s="1" a="1"/>
  <c r="BS16" i="7" s="1"/>
  <c r="BR35" i="1" a="1"/>
  <c r="BR35" i="1" s="1"/>
  <c r="M35" i="1"/>
  <c r="M39" i="11"/>
  <c r="N39" i="11" s="1"/>
  <c r="BR18" i="14" a="1"/>
  <c r="BR18" i="14" s="1"/>
  <c r="BR36" i="2" a="1"/>
  <c r="BR36" i="2" s="1"/>
  <c r="M36" i="2"/>
  <c r="BS36" i="2" s="1" a="1"/>
  <c r="BS36" i="2" s="1"/>
  <c r="M26" i="2"/>
  <c r="BS26" i="2" s="1" a="1"/>
  <c r="BS26" i="2" s="1"/>
  <c r="BS65" i="2" s="1"/>
  <c r="BR23" i="18" a="1"/>
  <c r="BR23" i="18" s="1"/>
  <c r="M23" i="18"/>
  <c r="BS23" i="18" s="1" a="1"/>
  <c r="BS23" i="18" s="1"/>
  <c r="M43" i="3"/>
  <c r="BS43" i="3" s="1" a="1"/>
  <c r="BS43" i="3" s="1"/>
  <c r="BS114" i="3" s="1"/>
  <c r="BR38" i="9" a="1"/>
  <c r="BR38" i="9" s="1"/>
  <c r="M38" i="9"/>
  <c r="BS38" i="9" s="1" a="1"/>
  <c r="BS38" i="9" s="1"/>
  <c r="BR25" i="11" a="1"/>
  <c r="BR25" i="11" s="1"/>
  <c r="M25" i="11"/>
  <c r="M22" i="20"/>
  <c r="BS22" i="20" s="1" a="1"/>
  <c r="BS22" i="20" s="1"/>
  <c r="BS93" i="20" s="1"/>
  <c r="BS43" i="12" a="1"/>
  <c r="BS43" i="12" s="1"/>
  <c r="M43" i="12"/>
  <c r="M45" i="1"/>
  <c r="BS45" i="1" s="1" a="1"/>
  <c r="BS45" i="1" s="1"/>
  <c r="BS120" i="1" s="1"/>
  <c r="BR28" i="19" a="1"/>
  <c r="BR28" i="19" s="1"/>
  <c r="M28" i="19"/>
  <c r="BR22" i="10" a="1"/>
  <c r="BR22" i="10" s="1"/>
  <c r="M22" i="10"/>
  <c r="BS22" i="10" s="1" a="1"/>
  <c r="BS22" i="10" s="1"/>
  <c r="BR22" i="11" a="1"/>
  <c r="BR22" i="11" s="1"/>
  <c r="BR93" i="11" s="1"/>
  <c r="M22" i="11"/>
  <c r="BR18" i="8" a="1"/>
  <c r="BR18" i="8" s="1"/>
  <c r="M18" i="8"/>
  <c r="BS18" i="8" s="1" a="1"/>
  <c r="BS18" i="8" s="1"/>
  <c r="BR29" i="13" a="1"/>
  <c r="BR29" i="13" s="1"/>
  <c r="M29" i="13"/>
  <c r="BS29" i="13" s="1" a="1"/>
  <c r="BS29" i="13" s="1"/>
  <c r="BR40" i="13" a="1"/>
  <c r="BR40" i="13" s="1"/>
  <c r="BR111" i="13" s="1"/>
  <c r="M40" i="13"/>
  <c r="BS40" i="13" s="1" a="1"/>
  <c r="BS40" i="13" s="1"/>
  <c r="BS38" i="16" a="1"/>
  <c r="BS38" i="16" s="1"/>
  <c r="M38" i="16"/>
  <c r="M24" i="7"/>
  <c r="BS24" i="7" s="1" a="1"/>
  <c r="BS24" i="7" s="1"/>
  <c r="BS95" i="7" s="1"/>
  <c r="BR28" i="2" a="1"/>
  <c r="BR28" i="2" s="1"/>
  <c r="M28" i="2"/>
  <c r="BS28" i="2" s="1" a="1"/>
  <c r="BS28" i="2" s="1"/>
  <c r="BR44" i="2" a="1"/>
  <c r="BR44" i="2" s="1"/>
  <c r="BR115" i="2" s="1"/>
  <c r="M44" i="2"/>
  <c r="BS44" i="2" s="1" a="1"/>
  <c r="BS44" i="2" s="1"/>
  <c r="BR40" i="8" a="1"/>
  <c r="BR40" i="8" s="1"/>
  <c r="BR111" i="8" s="1"/>
  <c r="M40" i="8"/>
  <c r="BS40" i="8" s="1" a="1"/>
  <c r="BS40" i="8" s="1"/>
  <c r="BR27" i="21" a="1"/>
  <c r="BR27" i="21" s="1"/>
  <c r="M27" i="21"/>
  <c r="BS27" i="21" s="1" a="1"/>
  <c r="BS27" i="21" s="1"/>
  <c r="BR28" i="21" a="1"/>
  <c r="BR28" i="21" s="1"/>
  <c r="M28" i="21"/>
  <c r="BS28" i="21" s="1" a="1"/>
  <c r="BS28" i="21" s="1"/>
  <c r="BR45" i="20" a="1"/>
  <c r="BR45" i="20" s="1"/>
  <c r="BR24" i="4" a="1"/>
  <c r="BR24" i="4" s="1"/>
  <c r="M24" i="4"/>
  <c r="BS24" i="4" s="1" a="1"/>
  <c r="BS24" i="4" s="1"/>
  <c r="BS95" i="4" s="1"/>
  <c r="BR43" i="6" a="1"/>
  <c r="BR43" i="6" s="1"/>
  <c r="BR21" i="10" a="1"/>
  <c r="BR21" i="10" s="1"/>
  <c r="M21" i="10"/>
  <c r="BR20" i="17" a="1"/>
  <c r="BR20" i="17" s="1"/>
  <c r="M20" i="17"/>
  <c r="BR31" i="6" a="1"/>
  <c r="BR31" i="6" s="1"/>
  <c r="M31" i="6"/>
  <c r="BS31" i="6" s="1" a="1"/>
  <c r="BS31" i="6" s="1"/>
  <c r="BR34" i="11" a="1"/>
  <c r="BR34" i="11" s="1"/>
  <c r="BR105" i="11" s="1"/>
  <c r="M34" i="11"/>
  <c r="BS34" i="11" s="1" a="1"/>
  <c r="BS34" i="11" s="1"/>
  <c r="BR38" i="19" a="1"/>
  <c r="BR38" i="19" s="1"/>
  <c r="M38" i="19"/>
  <c r="BS38" i="19" s="1" a="1"/>
  <c r="BS38" i="19" s="1"/>
  <c r="BR45" i="3" a="1"/>
  <c r="BR45" i="3" s="1"/>
  <c r="M45" i="3"/>
  <c r="BS45" i="3" s="1" a="1"/>
  <c r="BS45" i="3" s="1"/>
  <c r="BR46" i="6" a="1"/>
  <c r="BR46" i="6" s="1"/>
  <c r="M32" i="6"/>
  <c r="N32" i="6" s="1"/>
  <c r="BT32" i="6" s="1" a="1"/>
  <c r="BT32" i="6" s="1"/>
  <c r="BR30" i="7" a="1"/>
  <c r="BR30" i="7" s="1"/>
  <c r="M30" i="7"/>
  <c r="BS30" i="7" s="1" a="1"/>
  <c r="BS30" i="7" s="1"/>
  <c r="BR39" i="3" a="1"/>
  <c r="BR39" i="3" s="1"/>
  <c r="M39" i="3"/>
  <c r="BS39" i="3" s="1" a="1"/>
  <c r="BS39" i="3" s="1"/>
  <c r="BR22" i="17" a="1"/>
  <c r="BR22" i="17" s="1"/>
  <c r="M22" i="17"/>
  <c r="M18" i="15"/>
  <c r="BS18" i="15" s="1" a="1"/>
  <c r="BS18" i="15" s="1"/>
  <c r="BR26" i="15" a="1"/>
  <c r="BR26" i="15" s="1"/>
  <c r="M26" i="15"/>
  <c r="BS26" i="15" s="1" a="1"/>
  <c r="BS26" i="15" s="1"/>
  <c r="BR29" i="19" a="1"/>
  <c r="BR29" i="19" s="1"/>
  <c r="M29" i="19"/>
  <c r="BS29" i="19" s="1" a="1"/>
  <c r="BS29" i="19" s="1"/>
  <c r="BR23" i="20" a="1"/>
  <c r="BR23" i="20" s="1"/>
  <c r="M23" i="20"/>
  <c r="BS23" i="20" s="1" a="1"/>
  <c r="BS23" i="20" s="1"/>
  <c r="BR34" i="19" a="1"/>
  <c r="BR34" i="19" s="1"/>
  <c r="M34" i="19"/>
  <c r="BS34" i="19" s="1" a="1"/>
  <c r="BS34" i="19" s="1"/>
  <c r="BR42" i="9" a="1"/>
  <c r="BR42" i="9" s="1"/>
  <c r="M42" i="9"/>
  <c r="N37" i="19"/>
  <c r="BT37" i="19" s="1" a="1"/>
  <c r="BT37" i="19" s="1"/>
  <c r="N35" i="3"/>
  <c r="BT35" i="3" s="1" a="1"/>
  <c r="BT35" i="3" s="1"/>
  <c r="BR16" i="9" a="1"/>
  <c r="BR16" i="9" s="1"/>
  <c r="N25" i="8"/>
  <c r="BT25" i="8" s="1" a="1"/>
  <c r="BT25" i="8" s="1"/>
  <c r="N36" i="6"/>
  <c r="BT36" i="6" s="1" a="1"/>
  <c r="BT36" i="6" s="1"/>
  <c r="N31" i="7"/>
  <c r="BT31" i="7" s="1" a="1"/>
  <c r="BT31" i="7" s="1"/>
  <c r="N25" i="12"/>
  <c r="BT25" i="12" s="1" a="1"/>
  <c r="BT25" i="12" s="1"/>
  <c r="N35" i="12"/>
  <c r="BT35" i="12" s="1" a="1"/>
  <c r="BT35" i="12" s="1"/>
  <c r="N30" i="9"/>
  <c r="BT30" i="9" s="1" a="1"/>
  <c r="BT30" i="9" s="1"/>
  <c r="N21" i="6"/>
  <c r="BT21" i="6" s="1" a="1"/>
  <c r="BT21" i="6" s="1"/>
  <c r="N43" i="5"/>
  <c r="BT43" i="5" s="1" a="1"/>
  <c r="BT43" i="5" s="1"/>
  <c r="BR35" i="16" a="1"/>
  <c r="BR35" i="16" s="1"/>
  <c r="BR43" i="4" a="1"/>
  <c r="BR43" i="4" s="1"/>
  <c r="L47" i="6"/>
  <c r="BR40" i="4" a="1"/>
  <c r="BR40" i="4" s="1"/>
  <c r="L47" i="4"/>
  <c r="N16" i="3"/>
  <c r="BT16" i="3" s="1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R45" i="2" a="1"/>
  <c r="BR45" i="2" s="1"/>
  <c r="BR120" i="2" s="1"/>
  <c r="BR34" i="6" a="1"/>
  <c r="BR34" i="6" s="1"/>
  <c r="BR26" i="2" a="1"/>
  <c r="BR26" i="2" s="1"/>
  <c r="BR97" i="2" s="1"/>
  <c r="BR16" i="8" a="1"/>
  <c r="BR16" i="8" s="1"/>
  <c r="BR43" i="12" a="1"/>
  <c r="BR43" i="12" s="1"/>
  <c r="BR45" i="1" a="1"/>
  <c r="BR45" i="1" s="1"/>
  <c r="BR20" i="6" a="1"/>
  <c r="BR20" i="6" s="1"/>
  <c r="BR91" i="6" s="1"/>
  <c r="BR26" i="1" a="1"/>
  <c r="BR26" i="1" s="1"/>
  <c r="BR26" i="10" a="1"/>
  <c r="BR26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27" i="9" a="1"/>
  <c r="BR27" i="9" s="1"/>
  <c r="BR44" i="8" a="1"/>
  <c r="BR44" i="8" s="1"/>
  <c r="BR115" i="8" s="1"/>
  <c r="BR26" i="8" a="1"/>
  <c r="BR26" i="8" s="1"/>
  <c r="BR32" i="6" a="1"/>
  <c r="BR32" i="6" s="1"/>
  <c r="BR40" i="5" a="1"/>
  <c r="BR40" i="5" s="1"/>
  <c r="BR15" i="7" a="1"/>
  <c r="BR15" i="7" s="1"/>
  <c r="BR33" i="3" a="1"/>
  <c r="BR33" i="3" s="1"/>
  <c r="BR17" i="12" a="1"/>
  <c r="BR17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N17" i="8"/>
  <c r="BT17" i="8" s="1" a="1"/>
  <c r="BT17" i="8" s="1"/>
  <c r="BS37" i="4" a="1"/>
  <c r="BS37" i="4" s="1"/>
  <c r="BS27" i="10" a="1"/>
  <c r="BS27" i="10" s="1"/>
  <c r="BS36" i="11" a="1"/>
  <c r="BS36" i="11" s="1"/>
  <c r="BS19" i="13" a="1"/>
  <c r="BS19" i="13" s="1"/>
  <c r="L47" i="10"/>
  <c r="L47" i="13"/>
  <c r="BS23" i="7" a="1"/>
  <c r="BS23" i="7" s="1"/>
  <c r="N23" i="7"/>
  <c r="BT23" i="7" s="1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26" i="3" a="1"/>
  <c r="BR26" i="3" s="1"/>
  <c r="BR24" i="7" a="1"/>
  <c r="BR24" i="7" s="1"/>
  <c r="BR29" i="14" a="1"/>
  <c r="BR29" i="14" s="1"/>
  <c r="BR100" i="14" s="1"/>
  <c r="BR27" i="18" a="1"/>
  <c r="BR27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N41" i="1"/>
  <c r="BT41" i="1" s="1" a="1"/>
  <c r="BT41" i="1" s="1"/>
  <c r="N21" i="1"/>
  <c r="BT21" i="1" s="1" a="1"/>
  <c r="BT21" i="1" s="1"/>
  <c r="N23" i="21"/>
  <c r="BT23" i="21" s="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23" i="9" a="1"/>
  <c r="BR23" i="9" s="1"/>
  <c r="BR44" i="3" a="1"/>
  <c r="BR44" i="3" s="1"/>
  <c r="BR46" i="8" a="1"/>
  <c r="BR46" i="8" s="1"/>
  <c r="BR18" i="15" a="1"/>
  <c r="BR18" i="15" s="1"/>
  <c r="BR26" i="11" a="1"/>
  <c r="BR26" i="11" s="1"/>
  <c r="BR97" i="11" s="1"/>
  <c r="N16" i="17"/>
  <c r="BT16" i="17" s="1" a="1"/>
  <c r="BT16" i="17" s="1"/>
  <c r="N39" i="16"/>
  <c r="BT39" i="16" s="1" a="1"/>
  <c r="BT39" i="16" s="1"/>
  <c r="BS38" i="3" a="1"/>
  <c r="BS38" i="3" s="1"/>
  <c r="N33" i="2"/>
  <c r="BT33" i="2" s="1" a="1"/>
  <c r="BT33" i="2" s="1"/>
  <c r="BR39" i="11" a="1"/>
  <c r="BR39" i="11" s="1"/>
  <c r="BR32" i="9" a="1"/>
  <c r="BR32" i="9" s="1"/>
  <c r="BR103" i="9" s="1"/>
  <c r="BR34" i="4" a="1"/>
  <c r="BR34" i="4" s="1"/>
  <c r="BR19" i="10" a="1"/>
  <c r="BR19" i="10" s="1"/>
  <c r="BR90" i="10" s="1"/>
  <c r="N39" i="17"/>
  <c r="BT39" i="17" s="1" a="1"/>
  <c r="BT39" i="17" s="1"/>
  <c r="N27" i="16"/>
  <c r="BT27" i="16" s="1" a="1"/>
  <c r="BT27" i="16" s="1"/>
  <c r="BS40" i="7" a="1"/>
  <c r="BS40" i="7" s="1"/>
  <c r="BS111" i="7" s="1"/>
  <c r="N18" i="10"/>
  <c r="BT18" i="10" s="1" a="1"/>
  <c r="BT18" i="10" s="1"/>
  <c r="BT89" i="10" s="1"/>
  <c r="N44" i="5"/>
  <c r="BT44" i="5" s="1" a="1"/>
  <c r="BT44" i="5" s="1"/>
  <c r="N32" i="17"/>
  <c r="BT32" i="17" s="1" a="1"/>
  <c r="BT32" i="17" s="1"/>
  <c r="N19" i="8"/>
  <c r="BT19" i="8" s="1" a="1"/>
  <c r="BT19" i="8" s="1"/>
  <c r="BS26" i="5" a="1"/>
  <c r="BS26" i="5" s="1"/>
  <c r="BS38" i="20" a="1"/>
  <c r="BS38" i="20" s="1"/>
  <c r="N33" i="12"/>
  <c r="BT33" i="12" s="1" a="1"/>
  <c r="BT33" i="12" s="1"/>
  <c r="N44" i="15"/>
  <c r="BT44" i="15" s="1" a="1"/>
  <c r="BT44" i="15" s="1"/>
  <c r="N21" i="7"/>
  <c r="BT21" i="7" s="1" a="1"/>
  <c r="BT21" i="7" s="1"/>
  <c r="N44" i="20"/>
  <c r="BT44" i="20" s="1" a="1"/>
  <c r="BT44" i="20" s="1"/>
  <c r="N32" i="10"/>
  <c r="BT32" i="10" s="1" a="1"/>
  <c r="BT32" i="10" s="1"/>
  <c r="BS23" i="3" a="1"/>
  <c r="BS23" i="3" s="1"/>
  <c r="N23" i="15"/>
  <c r="BT23" i="15" s="1" a="1"/>
  <c r="BT23" i="15" s="1"/>
  <c r="N40" i="19"/>
  <c r="BT40" i="19" s="1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41" i="6" a="1"/>
  <c r="BR41" i="6" s="1"/>
  <c r="BR112" i="6" s="1"/>
  <c r="N31" i="5"/>
  <c r="BT31" i="5" s="1" a="1"/>
  <c r="BT31" i="5" s="1"/>
  <c r="N22" i="19"/>
  <c r="BT22" i="19" s="1" a="1"/>
  <c r="BT22" i="19" s="1"/>
  <c r="N24" i="2"/>
  <c r="BT24" i="2" s="1" a="1"/>
  <c r="BT24" i="2" s="1"/>
  <c r="N19" i="20"/>
  <c r="BT19" i="20" s="1" a="1"/>
  <c r="BT19" i="20" s="1"/>
  <c r="BR20" i="20" a="1"/>
  <c r="BR20" i="20" s="1"/>
  <c r="N43" i="11"/>
  <c r="BT43" i="11" s="1" a="1"/>
  <c r="BT43" i="11" s="1"/>
  <c r="N37" i="2"/>
  <c r="BT37" i="2" s="1" a="1"/>
  <c r="BT37" i="2" s="1"/>
  <c r="N23" i="16"/>
  <c r="BT23" i="16" s="1" a="1"/>
  <c r="BT23" i="16" s="1"/>
  <c r="L47" i="19"/>
  <c r="BS24" i="15" a="1"/>
  <c r="BS24" i="15" s="1"/>
  <c r="N46" i="5"/>
  <c r="BT46" i="5" s="1" a="1"/>
  <c r="BT46" i="5" s="1"/>
  <c r="N42" i="12"/>
  <c r="BT42" i="12" s="1" a="1"/>
  <c r="BT42" i="12" s="1"/>
  <c r="N45" i="2"/>
  <c r="BT45" i="2" s="1" a="1"/>
  <c r="BT45" i="2" s="1"/>
  <c r="N31" i="12"/>
  <c r="BT31" i="12" s="1" a="1"/>
  <c r="BT31" i="12" s="1"/>
  <c r="N25" i="18"/>
  <c r="BT25" i="18" s="1" a="1"/>
  <c r="BT25" i="18" s="1"/>
  <c r="BS42" i="2" a="1"/>
  <c r="BS42" i="2" s="1"/>
  <c r="N31" i="3"/>
  <c r="BT31" i="3" s="1" a="1"/>
  <c r="BT31" i="3" s="1"/>
  <c r="BT102" i="3" s="1"/>
  <c r="N32" i="1"/>
  <c r="BT32" i="1" s="1" a="1"/>
  <c r="BT32" i="1" s="1"/>
  <c r="N25" i="13"/>
  <c r="BT25" i="13" s="1" a="1"/>
  <c r="BT25" i="13" s="1"/>
  <c r="N37" i="8"/>
  <c r="BT37" i="8" s="1" a="1"/>
  <c r="BT37" i="8" s="1"/>
  <c r="BR39" i="14" a="1"/>
  <c r="BR39" i="14" s="1"/>
  <c r="BS32" i="21" a="1"/>
  <c r="BS32" i="21" s="1"/>
  <c r="N21" i="16"/>
  <c r="BT21" i="16" s="1" a="1"/>
  <c r="BT21" i="16" s="1"/>
  <c r="N35" i="20"/>
  <c r="BT35" i="20" s="1" a="1"/>
  <c r="BT35" i="20" s="1"/>
  <c r="N43" i="20"/>
  <c r="BT43" i="20" s="1" a="1"/>
  <c r="BT43" i="20" s="1"/>
  <c r="N43" i="2"/>
  <c r="BT43" i="2" s="1" a="1"/>
  <c r="BT43" i="2" s="1"/>
  <c r="N36" i="1"/>
  <c r="BT36" i="1" s="1" a="1"/>
  <c r="BT36" i="1" s="1"/>
  <c r="N30" i="10"/>
  <c r="BT30" i="10" s="1" a="1"/>
  <c r="BT30" i="10" s="1"/>
  <c r="N27" i="19"/>
  <c r="BT27" i="19" s="1" a="1"/>
  <c r="BT27" i="19" s="1"/>
  <c r="N41" i="7"/>
  <c r="BT41" i="7" s="1" a="1"/>
  <c r="BT41" i="7" s="1"/>
  <c r="N17" i="10"/>
  <c r="BT17" i="10" s="1" a="1"/>
  <c r="BT17" i="10" s="1"/>
  <c r="BT88" i="10" s="1"/>
  <c r="N27" i="3"/>
  <c r="BT27" i="3" s="1" a="1"/>
  <c r="BT27" i="3" s="1"/>
  <c r="N45" i="12"/>
  <c r="BT45" i="12" s="1" a="1"/>
  <c r="BT45" i="12" s="1"/>
  <c r="L47" i="7"/>
  <c r="N44" i="13"/>
  <c r="BT44" i="13" s="1" a="1"/>
  <c r="BT44" i="13" s="1"/>
  <c r="BS28" i="13" a="1"/>
  <c r="BS28" i="13" s="1"/>
  <c r="N37" i="1"/>
  <c r="BT37" i="1" s="1" a="1"/>
  <c r="BT37" i="1" s="1"/>
  <c r="N17" i="20"/>
  <c r="BT17" i="20" s="1" a="1"/>
  <c r="BT17" i="20" s="1"/>
  <c r="BT88" i="20" s="1"/>
  <c r="N25" i="7"/>
  <c r="BT25" i="7" s="1" a="1"/>
  <c r="BT25" i="7" s="1"/>
  <c r="N24" i="8"/>
  <c r="BT24" i="8" s="1" a="1"/>
  <c r="BT24" i="8" s="1"/>
  <c r="N40" i="6"/>
  <c r="BT40" i="6" s="1" a="1"/>
  <c r="BT40" i="6" s="1"/>
  <c r="N41" i="5"/>
  <c r="BT41" i="5" s="1" a="1"/>
  <c r="BT41" i="5" s="1"/>
  <c r="N20" i="9"/>
  <c r="BT20" i="9" s="1" a="1"/>
  <c r="BT20" i="9" s="1"/>
  <c r="N25" i="11"/>
  <c r="BT25" i="11" s="1" a="1"/>
  <c r="BT25" i="11" s="1"/>
  <c r="N19" i="16"/>
  <c r="BT19" i="16" s="1" a="1"/>
  <c r="BT19" i="16" s="1"/>
  <c r="N36" i="15"/>
  <c r="BT36" i="15" s="1" a="1"/>
  <c r="BT36" i="15" s="1"/>
  <c r="N38" i="7"/>
  <c r="BT38" i="7" s="1" a="1"/>
  <c r="BT38" i="7" s="1"/>
  <c r="N42" i="11"/>
  <c r="BT42" i="11" s="1" a="1"/>
  <c r="BT42" i="11" s="1"/>
  <c r="N16" i="6"/>
  <c r="BT16" i="6" s="1" a="1"/>
  <c r="BT16" i="6" s="1"/>
  <c r="N32" i="12"/>
  <c r="BT32" i="12" s="1" a="1"/>
  <c r="BT32" i="12" s="1"/>
  <c r="N45" i="13"/>
  <c r="BT45" i="13" s="1" a="1"/>
  <c r="BT45" i="13" s="1"/>
  <c r="N33" i="9"/>
  <c r="BT33" i="9" s="1" a="1"/>
  <c r="BT33" i="9" s="1"/>
  <c r="N34" i="18"/>
  <c r="BT34" i="18" s="1" a="1"/>
  <c r="BT34" i="18" s="1"/>
  <c r="N28" i="7"/>
  <c r="BT28" i="7" s="1" a="1"/>
  <c r="BT28" i="7" s="1"/>
  <c r="BT99" i="7" s="1"/>
  <c r="N32" i="18"/>
  <c r="BT32" i="18" s="1" a="1"/>
  <c r="BT32" i="18" s="1"/>
  <c r="N20" i="19"/>
  <c r="BT20" i="19" s="1" a="1"/>
  <c r="BT20" i="19" s="1"/>
  <c r="N35" i="17"/>
  <c r="BT35" i="17" s="1" a="1"/>
  <c r="BT35" i="17" s="1"/>
  <c r="N26" i="7"/>
  <c r="BT26" i="7" s="1" a="1"/>
  <c r="BT26" i="7" s="1"/>
  <c r="BS25" i="6" a="1"/>
  <c r="BS25" i="6" s="1"/>
  <c r="L47" i="17"/>
  <c r="N17" i="21"/>
  <c r="BT17" i="21" s="1" a="1"/>
  <c r="BT17" i="21" s="1"/>
  <c r="BS34" i="9" a="1"/>
  <c r="BS34" i="9" s="1"/>
  <c r="BR29" i="15" a="1"/>
  <c r="BR29" i="15" s="1"/>
  <c r="BR24" i="18" a="1"/>
  <c r="BR24" i="18" s="1"/>
  <c r="N19" i="19"/>
  <c r="BT19" i="19" s="1" a="1"/>
  <c r="BT19" i="19" s="1"/>
  <c r="BS43" i="21" a="1"/>
  <c r="BS43" i="21" s="1"/>
  <c r="L47" i="2"/>
  <c r="N40" i="16"/>
  <c r="BT40" i="16" s="1" a="1"/>
  <c r="BT40" i="16" s="1"/>
  <c r="N24" i="17"/>
  <c r="BT24" i="17" s="1" a="1"/>
  <c r="BT24" i="17" s="1"/>
  <c r="N20" i="12"/>
  <c r="BT20" i="12" s="1" a="1"/>
  <c r="BT20" i="12" s="1"/>
  <c r="N22" i="7"/>
  <c r="BT22" i="7" s="1" a="1"/>
  <c r="BT22" i="7" s="1"/>
  <c r="N26" i="13"/>
  <c r="BT26" i="13" s="1" a="1"/>
  <c r="BT26" i="13" s="1"/>
  <c r="N28" i="15"/>
  <c r="BT28" i="15" s="1" a="1"/>
  <c r="BT28" i="15" s="1"/>
  <c r="N20" i="15"/>
  <c r="BT20" i="15" s="1" a="1"/>
  <c r="BT20" i="15" s="1"/>
  <c r="N40" i="9"/>
  <c r="BT40" i="9" s="1" a="1"/>
  <c r="BT40" i="9" s="1"/>
  <c r="BT111" i="9" s="1"/>
  <c r="L47" i="3"/>
  <c r="N42" i="6"/>
  <c r="BT42" i="6" s="1" a="1"/>
  <c r="BT42" i="6" s="1"/>
  <c r="BS23" i="14" a="1"/>
  <c r="BS23" i="14" s="1"/>
  <c r="N35" i="15"/>
  <c r="BT35" i="15" s="1" a="1"/>
  <c r="BT35" i="15" s="1"/>
  <c r="N28" i="1"/>
  <c r="BT28" i="1" s="1" a="1"/>
  <c r="BT28" i="1" s="1"/>
  <c r="N24" i="10"/>
  <c r="BT24" i="10" s="1" a="1"/>
  <c r="BT24" i="10" s="1"/>
  <c r="BR123" i="2"/>
  <c r="BR116" i="2" s="1"/>
  <c r="N34" i="20"/>
  <c r="BT34" i="20" s="1" a="1"/>
  <c r="BT34" i="20" s="1"/>
  <c r="BT105" i="20" s="1"/>
  <c r="N24" i="5"/>
  <c r="BT24" i="5" s="1" a="1"/>
  <c r="BT24" i="5" s="1"/>
  <c r="N28" i="14"/>
  <c r="BT28" i="14" s="1" a="1"/>
  <c r="BT28" i="14" s="1"/>
  <c r="BT99" i="14" s="1"/>
  <c r="N36" i="8"/>
  <c r="BT36" i="8" s="1" a="1"/>
  <c r="BT36" i="8" s="1"/>
  <c r="N36" i="10"/>
  <c r="BT36" i="10" s="1" a="1"/>
  <c r="BT36" i="10" s="1"/>
  <c r="N35" i="6"/>
  <c r="BT35" i="6" s="1" a="1"/>
  <c r="BT35" i="6" s="1"/>
  <c r="N30" i="18"/>
  <c r="BT30" i="18" s="1" a="1"/>
  <c r="BT30" i="18" s="1"/>
  <c r="N16" i="15"/>
  <c r="BT16" i="15" s="1" a="1"/>
  <c r="BT16" i="15" s="1"/>
  <c r="N17" i="15"/>
  <c r="BT17" i="15" s="1" a="1"/>
  <c r="BT17" i="15" s="1"/>
  <c r="N18" i="6"/>
  <c r="BT18" i="6" s="1" a="1"/>
  <c r="BT18" i="6" s="1"/>
  <c r="N20" i="11"/>
  <c r="BT20" i="11" s="1" a="1"/>
  <c r="BT20" i="11" s="1"/>
  <c r="L47" i="14"/>
  <c r="BR35" i="9" a="1"/>
  <c r="BR35" i="9" s="1"/>
  <c r="N22" i="10"/>
  <c r="BT22" i="10" s="1" a="1"/>
  <c r="BT22" i="10" s="1"/>
  <c r="N23" i="20"/>
  <c r="BT23" i="20" s="1" a="1"/>
  <c r="BT23" i="20" s="1"/>
  <c r="N45" i="7"/>
  <c r="BT45" i="7" s="1" a="1"/>
  <c r="BT45" i="7" s="1"/>
  <c r="N27" i="15"/>
  <c r="BT27" i="15" s="1" a="1"/>
  <c r="BT27" i="15" s="1"/>
  <c r="N43" i="17"/>
  <c r="BT43" i="17" s="1" a="1"/>
  <c r="BT43" i="17" s="1"/>
  <c r="N30" i="17"/>
  <c r="BT30" i="17" s="1" a="1"/>
  <c r="BT30" i="17" s="1"/>
  <c r="N21" i="4"/>
  <c r="BT21" i="4" s="1" a="1"/>
  <c r="BT21" i="4" s="1"/>
  <c r="N42" i="15"/>
  <c r="BT42" i="15" s="1" a="1"/>
  <c r="BT42" i="15" s="1"/>
  <c r="N36" i="9"/>
  <c r="BT36" i="9" s="1" a="1"/>
  <c r="BT36" i="9" s="1"/>
  <c r="N36" i="4"/>
  <c r="BT36" i="4" s="1" a="1"/>
  <c r="BT36" i="4" s="1"/>
  <c r="N19" i="13"/>
  <c r="BT19" i="13" s="1" a="1"/>
  <c r="BT19" i="13" s="1"/>
  <c r="N22" i="8"/>
  <c r="BT22" i="8" s="1" a="1"/>
  <c r="BT22" i="8" s="1"/>
  <c r="N32" i="8"/>
  <c r="BT32" i="8" s="1" a="1"/>
  <c r="BT32" i="8" s="1"/>
  <c r="N31" i="9"/>
  <c r="BT31" i="9" s="1" a="1"/>
  <c r="BT31" i="9" s="1"/>
  <c r="BT102" i="9" s="1"/>
  <c r="N24" i="13"/>
  <c r="BT24" i="13" s="1" a="1"/>
  <c r="BT24" i="13" s="1"/>
  <c r="N29" i="16"/>
  <c r="BT29" i="16" s="1" a="1"/>
  <c r="BT29" i="16" s="1"/>
  <c r="N44" i="19"/>
  <c r="BT44" i="19" s="1" a="1"/>
  <c r="BT44" i="19" s="1"/>
  <c r="N23" i="19"/>
  <c r="BT23" i="19" s="1" a="1"/>
  <c r="BT23" i="19" s="1"/>
  <c r="BT94" i="19" s="1"/>
  <c r="N43" i="1"/>
  <c r="BT43" i="1" s="1" a="1"/>
  <c r="BT43" i="1" s="1"/>
  <c r="N28" i="16"/>
  <c r="BT28" i="16" s="1" a="1"/>
  <c r="BT28" i="16" s="1"/>
  <c r="BT99" i="16" s="1"/>
  <c r="N42" i="17"/>
  <c r="BT42" i="17" s="1" a="1"/>
  <c r="BT42" i="17" s="1"/>
  <c r="N17" i="9"/>
  <c r="BT17" i="9" s="1" a="1"/>
  <c r="BT17" i="9" s="1"/>
  <c r="BT88" i="9" s="1"/>
  <c r="N16" i="16"/>
  <c r="BT16" i="16" s="1" a="1"/>
  <c r="BT16" i="16" s="1"/>
  <c r="N18" i="20"/>
  <c r="BT18" i="20" s="1" a="1"/>
  <c r="BT18" i="20" s="1"/>
  <c r="N27" i="2"/>
  <c r="BT27" i="2" s="1" a="1"/>
  <c r="BT27" i="2" s="1"/>
  <c r="N32" i="14"/>
  <c r="BT32" i="14" s="1" a="1"/>
  <c r="BT32" i="14" s="1"/>
  <c r="N34" i="16"/>
  <c r="BT34" i="16" s="1" a="1"/>
  <c r="BT34" i="16" s="1"/>
  <c r="N43" i="14"/>
  <c r="BT43" i="14" s="1" a="1"/>
  <c r="BT43" i="14" s="1"/>
  <c r="N32" i="7"/>
  <c r="BT32" i="7" s="1" a="1"/>
  <c r="BT32" i="7" s="1"/>
  <c r="BT103" i="7" s="1"/>
  <c r="N21" i="12"/>
  <c r="BT21" i="12" s="1" a="1"/>
  <c r="BT21" i="12" s="1"/>
  <c r="N39" i="12"/>
  <c r="BT39" i="12" s="1" a="1"/>
  <c r="BT39" i="12" s="1"/>
  <c r="N46" i="9"/>
  <c r="BT46" i="9" s="1" a="1"/>
  <c r="BT46" i="9" s="1"/>
  <c r="N19" i="6"/>
  <c r="BT19" i="6" s="1" a="1"/>
  <c r="BT19" i="6" s="1"/>
  <c r="N20" i="5"/>
  <c r="BT20" i="5" s="1" a="1"/>
  <c r="BT20" i="5" s="1"/>
  <c r="N19" i="15"/>
  <c r="BT19" i="15" s="1" a="1"/>
  <c r="BT19" i="15" s="1"/>
  <c r="N31" i="20"/>
  <c r="BT31" i="20" s="1" a="1"/>
  <c r="BT31" i="20" s="1"/>
  <c r="BT102" i="20" s="1"/>
  <c r="N22" i="14"/>
  <c r="BT22" i="14" s="1" a="1"/>
  <c r="BT22" i="14" s="1"/>
  <c r="N26" i="11"/>
  <c r="BT26" i="11" s="1" a="1"/>
  <c r="BT26" i="11" s="1"/>
  <c r="N36" i="19"/>
  <c r="BT36" i="19" s="1" a="1"/>
  <c r="BT36" i="19" s="1"/>
  <c r="N41" i="17"/>
  <c r="BT41" i="17" s="1" a="1"/>
  <c r="BT41" i="17" s="1"/>
  <c r="N45" i="9"/>
  <c r="BT45" i="9" s="1" a="1"/>
  <c r="BT45" i="9" s="1"/>
  <c r="N42" i="18"/>
  <c r="BT42" i="18" s="1" a="1"/>
  <c r="BT42" i="18" s="1"/>
  <c r="N17" i="5"/>
  <c r="BT17" i="5" s="1" a="1"/>
  <c r="BT17" i="5" s="1"/>
  <c r="N19" i="9"/>
  <c r="BT19" i="9" s="1" a="1"/>
  <c r="BT19" i="9" s="1"/>
  <c r="N30" i="11"/>
  <c r="BT30" i="11" s="1" a="1"/>
  <c r="BT30" i="11" s="1"/>
  <c r="N29" i="1"/>
  <c r="BT29" i="1" s="1" a="1"/>
  <c r="BT29" i="1" s="1"/>
  <c r="N17" i="13"/>
  <c r="BT17" i="13" s="1" a="1"/>
  <c r="BT17" i="13" s="1"/>
  <c r="N37" i="12"/>
  <c r="BT37" i="12" s="1" a="1"/>
  <c r="BT37" i="12" s="1"/>
  <c r="N27" i="8"/>
  <c r="BT27" i="8" s="1" a="1"/>
  <c r="BT27" i="8" s="1"/>
  <c r="N20" i="14"/>
  <c r="BT20" i="14" s="1" a="1"/>
  <c r="BT20" i="14" s="1"/>
  <c r="BT91" i="14" s="1"/>
  <c r="N43" i="18"/>
  <c r="BT43" i="18" s="1" a="1"/>
  <c r="BT43" i="18" s="1"/>
  <c r="N46" i="19"/>
  <c r="BT46" i="19" s="1" a="1"/>
  <c r="BT46" i="19" s="1"/>
  <c r="N20" i="18"/>
  <c r="BT20" i="18" s="1" a="1"/>
  <c r="BT20" i="18" s="1"/>
  <c r="N42" i="8"/>
  <c r="BT42" i="8" s="1" a="1"/>
  <c r="BT42" i="8" s="1"/>
  <c r="N39" i="20"/>
  <c r="BT39" i="20" s="1" a="1"/>
  <c r="BT39" i="20" s="1"/>
  <c r="BT110" i="20" s="1"/>
  <c r="N28" i="12"/>
  <c r="BT28" i="12" s="1" a="1"/>
  <c r="BT28" i="12" s="1"/>
  <c r="N25" i="15"/>
  <c r="BT25" i="15" s="1" a="1"/>
  <c r="BT25" i="15" s="1"/>
  <c r="N28" i="4"/>
  <c r="BT28" i="4" s="1" a="1"/>
  <c r="BT28" i="4" s="1"/>
  <c r="N26" i="21"/>
  <c r="BT26" i="21" s="1" a="1"/>
  <c r="BT26" i="21" s="1"/>
  <c r="N29" i="21"/>
  <c r="BT29" i="21" s="1" a="1"/>
  <c r="BT29" i="21" s="1"/>
  <c r="N33" i="15"/>
  <c r="BT33" i="15" s="1" a="1"/>
  <c r="BT33" i="15" s="1"/>
  <c r="N42" i="7"/>
  <c r="BT42" i="7" s="1" a="1"/>
  <c r="BT42" i="7" s="1"/>
  <c r="N17" i="4"/>
  <c r="BT17" i="4" s="1" a="1"/>
  <c r="BT17" i="4" s="1"/>
  <c r="N33" i="21"/>
  <c r="BT33" i="21" s="1" a="1"/>
  <c r="BT33" i="21" s="1"/>
  <c r="N35" i="5"/>
  <c r="BT35" i="5" s="1" a="1"/>
  <c r="BT35" i="5" s="1"/>
  <c r="N45" i="16"/>
  <c r="BT45" i="16" s="1" a="1"/>
  <c r="BT45" i="16" s="1"/>
  <c r="N33" i="6"/>
  <c r="BT33" i="6" s="1" a="1"/>
  <c r="BT33" i="6" s="1"/>
  <c r="N22" i="20"/>
  <c r="BT22" i="20" s="1" a="1"/>
  <c r="BT22" i="20" s="1"/>
  <c r="N25" i="5"/>
  <c r="BT25" i="5" s="1" a="1"/>
  <c r="BT25" i="5" s="1"/>
  <c r="N38" i="15"/>
  <c r="BT38" i="15" s="1" a="1"/>
  <c r="BT38" i="15" s="1"/>
  <c r="N17" i="14"/>
  <c r="BT17" i="14" s="1" a="1"/>
  <c r="BT17" i="14" s="1"/>
  <c r="N22" i="5"/>
  <c r="BT22" i="5" s="1" a="1"/>
  <c r="BT22" i="5" s="1"/>
  <c r="N21" i="9"/>
  <c r="BT21" i="9" s="1" a="1"/>
  <c r="BT21" i="9" s="1"/>
  <c r="BT92" i="9" s="1"/>
  <c r="N36" i="7"/>
  <c r="BT36" i="7" s="1" a="1"/>
  <c r="BT36" i="7" s="1"/>
  <c r="N42" i="1"/>
  <c r="BT42" i="1" s="1" a="1"/>
  <c r="BT42" i="1" s="1"/>
  <c r="N24" i="16"/>
  <c r="BT24" i="16" s="1" a="1"/>
  <c r="BT24" i="16" s="1"/>
  <c r="N21" i="15"/>
  <c r="BT21" i="15" s="1" a="1"/>
  <c r="BT21" i="15" s="1"/>
  <c r="N44" i="17"/>
  <c r="BT44" i="17" s="1" a="1"/>
  <c r="BT44" i="17" s="1"/>
  <c r="N35" i="2"/>
  <c r="BT35" i="2" s="1" a="1"/>
  <c r="BT35" i="2" s="1"/>
  <c r="N28" i="5"/>
  <c r="BT28" i="5" s="1" a="1"/>
  <c r="BT28" i="5" s="1"/>
  <c r="N33" i="11"/>
  <c r="BT33" i="11" s="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BT110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BT108" i="3" s="1"/>
  <c r="N46" i="10"/>
  <c r="BT46" i="10" s="1" a="1"/>
  <c r="BT46" i="10" s="1"/>
  <c r="BT117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N33" i="14"/>
  <c r="BT33" i="14" s="1" a="1"/>
  <c r="BT33" i="14" s="1"/>
  <c r="BT104" i="14" s="1"/>
  <c r="BS33" i="14" a="1"/>
  <c r="BS33" i="14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T68" i="2" s="1"/>
  <c r="BS29" i="2" a="1"/>
  <c r="BS29" i="2" s="1"/>
  <c r="N28" i="19"/>
  <c r="BT28" i="19" s="1" a="1"/>
  <c r="BT28" i="19" s="1"/>
  <c r="BS28" i="19" a="1"/>
  <c r="BS28" i="19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BS114" i="19" s="1"/>
  <c r="N41" i="9"/>
  <c r="BT41" i="9" s="1" a="1"/>
  <c r="BT41" i="9" s="1"/>
  <c r="BS41" i="9" a="1"/>
  <c r="BS41" i="9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T99" i="6" s="1"/>
  <c r="BS28" i="6" a="1"/>
  <c r="BS28" i="6" s="1"/>
  <c r="BS99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BS97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T87" i="8" s="1"/>
  <c r="BS16" i="8" a="1"/>
  <c r="BS16" i="8" s="1"/>
  <c r="N31" i="10"/>
  <c r="BT31" i="10" s="1" a="1"/>
  <c r="BT31" i="10" s="1"/>
  <c r="BS31" i="10" a="1"/>
  <c r="BS31" i="10" s="1"/>
  <c r="N16" i="2"/>
  <c r="BT16" i="2" s="1" a="1"/>
  <c r="BT16" i="2" s="1"/>
  <c r="BT55" i="2" s="1"/>
  <c r="BS16" i="2" a="1"/>
  <c r="BS16" i="2" s="1"/>
  <c r="BS87" i="2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T109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24" i="3"/>
  <c r="BT24" i="3" s="1" a="1"/>
  <c r="BT24" i="3" s="1"/>
  <c r="BS24" i="3" a="1"/>
  <c r="BS24" i="3" s="1"/>
  <c r="N38" i="1"/>
  <c r="BT38" i="1" s="1" a="1"/>
  <c r="BT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BS120" i="2"/>
  <c r="BS123" i="2" s="1"/>
  <c r="BS116" i="2" s="1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R80" i="13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N24" i="12"/>
  <c r="BT24" i="12" s="1" a="1"/>
  <c r="BT24" i="12" s="1"/>
  <c r="BR75" i="9"/>
  <c r="BR58" i="9"/>
  <c r="O24" i="19"/>
  <c r="BU24" i="19" s="1" a="1"/>
  <c r="BU24" i="19" s="1"/>
  <c r="O18" i="20"/>
  <c r="BU18" i="20" s="1" a="1"/>
  <c r="BU18" i="20" s="1"/>
  <c r="O22" i="9"/>
  <c r="BU22" i="9" s="1" a="1"/>
  <c r="BU22" i="9" s="1"/>
  <c r="N20" i="16"/>
  <c r="BT20" i="16" s="1" a="1"/>
  <c r="BT20" i="16" s="1"/>
  <c r="N26" i="2"/>
  <c r="BT26" i="2" s="1" a="1"/>
  <c r="BT26" i="2" s="1"/>
  <c r="BQ120" i="6"/>
  <c r="BR102" i="12"/>
  <c r="BR107" i="12"/>
  <c r="BR115" i="12"/>
  <c r="BR87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O37" i="19"/>
  <c r="BU37" i="19" s="1" a="1"/>
  <c r="BU37" i="19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40" i="19"/>
  <c r="BU40" i="19" s="1" a="1"/>
  <c r="BU40" i="19" s="1"/>
  <c r="O31" i="15"/>
  <c r="BU31" i="15" s="1" a="1"/>
  <c r="BU31" i="15" s="1"/>
  <c r="O44" i="18"/>
  <c r="BU44" i="18" s="1" a="1"/>
  <c r="BU44" i="18" s="1"/>
  <c r="O42" i="3"/>
  <c r="BU42" i="3" s="1" a="1"/>
  <c r="BU42" i="3" s="1"/>
  <c r="O33" i="21"/>
  <c r="BU33" i="21" s="1" a="1"/>
  <c r="BU33" i="21" s="1"/>
  <c r="N15" i="17"/>
  <c r="BT15" i="17" s="1" a="1"/>
  <c r="BT15" i="17" s="1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7"/>
  <c r="BU38" i="7" s="1" a="1"/>
  <c r="BU38" i="7" s="1"/>
  <c r="O38" i="18"/>
  <c r="BU38" i="18" s="1" a="1"/>
  <c r="BU38" i="18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114" i="11"/>
  <c r="BS101" i="11"/>
  <c r="BS104" i="11"/>
  <c r="BS89" i="11"/>
  <c r="BS91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37" i="17"/>
  <c r="BT37" i="17" s="1" a="1"/>
  <c r="BT37" i="17" s="1"/>
  <c r="O21" i="8"/>
  <c r="BU21" i="8" s="1" a="1"/>
  <c r="BU21" i="8" s="1"/>
  <c r="N15" i="19"/>
  <c r="BT15" i="19" s="1" a="1"/>
  <c r="BT15" i="19" s="1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S87" i="3"/>
  <c r="BS102" i="3"/>
  <c r="BS90" i="3"/>
  <c r="BS98" i="3"/>
  <c r="BS101" i="3"/>
  <c r="BS110" i="3"/>
  <c r="BS111" i="3"/>
  <c r="BS99" i="3"/>
  <c r="BS113" i="3"/>
  <c r="BS106" i="3"/>
  <c r="BS108" i="3"/>
  <c r="N31" i="8"/>
  <c r="BT31" i="8" s="1" a="1"/>
  <c r="BT31" i="8" s="1"/>
  <c r="O36" i="17"/>
  <c r="BU36" i="17" s="1" a="1"/>
  <c r="BU36" i="17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38" i="21"/>
  <c r="BU38" i="21" s="1" a="1"/>
  <c r="BU38" i="21" s="1"/>
  <c r="BT109" i="2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45" i="5"/>
  <c r="BT45" i="5" s="1" a="1"/>
  <c r="BT45" i="5" s="1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6" i="16"/>
  <c r="BS114" i="16"/>
  <c r="BS94" i="16"/>
  <c r="BS102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25" i="2"/>
  <c r="BU25" i="2" s="1" a="1"/>
  <c r="BU25" i="2" s="1"/>
  <c r="O20" i="1"/>
  <c r="BU20" i="1" s="1" a="1"/>
  <c r="BU20" i="1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24" i="2"/>
  <c r="BU24" i="2" s="1" a="1"/>
  <c r="BU24" i="2" s="1"/>
  <c r="BT63" i="2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O32" i="18"/>
  <c r="BU32" i="18" s="1" a="1"/>
  <c r="BU32" i="18" s="1"/>
  <c r="O36" i="10"/>
  <c r="BU36" i="10" s="1" a="1"/>
  <c r="BU36" i="10" s="1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N35" i="18"/>
  <c r="BT35" i="18" s="1" a="1"/>
  <c r="BT35" i="18" s="1"/>
  <c r="CN49" i="4"/>
  <c r="N36" i="21"/>
  <c r="BT36" i="21" s="1" a="1"/>
  <c r="BT36" i="21" s="1"/>
  <c r="N35" i="11"/>
  <c r="BT35" i="11" s="1" a="1"/>
  <c r="BT35" i="11" s="1"/>
  <c r="BS15" i="12" a="1"/>
  <c r="BS15" i="12" s="1"/>
  <c r="L47" i="12"/>
  <c r="N15" i="4"/>
  <c r="BT15" i="4" s="1" a="1"/>
  <c r="BT15" i="4" s="1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CU49" i="11"/>
  <c r="BZ49" i="12"/>
  <c r="BS66" i="19"/>
  <c r="BS70" i="19"/>
  <c r="O22" i="7"/>
  <c r="BU22" i="7" s="1" a="1"/>
  <c r="BU22" i="7" s="1"/>
  <c r="O19" i="11"/>
  <c r="BU19" i="11" s="1" a="1"/>
  <c r="BU19" i="11" s="1"/>
  <c r="N31" i="14"/>
  <c r="BT31" i="14" s="1" a="1"/>
  <c r="BT31" i="14" s="1"/>
  <c r="BS70" i="14"/>
  <c r="CM49" i="18"/>
  <c r="O43" i="20"/>
  <c r="BU43" i="20" s="1" a="1"/>
  <c r="BU43" i="20" s="1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111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O31" i="16"/>
  <c r="BU31" i="16" s="1" a="1"/>
  <c r="BU31" i="16" s="1"/>
  <c r="O27" i="9"/>
  <c r="BU27" i="9" s="1" a="1"/>
  <c r="BU27" i="9" s="1"/>
  <c r="L47" i="8"/>
  <c r="BS15" i="8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20" i="2"/>
  <c r="BU20" i="2" s="1" a="1"/>
  <c r="BU20" i="2" s="1"/>
  <c r="BT59" i="2"/>
  <c r="O40" i="4"/>
  <c r="BU40" i="4" s="1" a="1"/>
  <c r="BU40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BT84" i="2"/>
  <c r="O27" i="1"/>
  <c r="BU27" i="1" s="1" a="1"/>
  <c r="BU27" i="1" s="1"/>
  <c r="O21" i="13"/>
  <c r="BU21" i="13" s="1" a="1"/>
  <c r="BU21" i="13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CS49" i="7"/>
  <c r="BT107" i="15"/>
  <c r="BS91" i="9"/>
  <c r="BS92" i="9"/>
  <c r="BS93" i="9"/>
  <c r="BS88" i="9"/>
  <c r="BS90" i="9"/>
  <c r="BS101" i="9"/>
  <c r="BS114" i="9"/>
  <c r="BS102" i="9"/>
  <c r="BS107" i="9"/>
  <c r="BS95" i="9"/>
  <c r="BS120" i="9"/>
  <c r="BS117" i="9"/>
  <c r="BS98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BT110" i="3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CU49" i="17"/>
  <c r="N23" i="18"/>
  <c r="BT23" i="18" s="1" a="1"/>
  <c r="BT23" i="18" s="1"/>
  <c r="BS94" i="18"/>
  <c r="O35" i="6"/>
  <c r="BU35" i="6" s="1" a="1"/>
  <c r="BU35" i="6" s="1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90" i="4"/>
  <c r="BR96" i="4"/>
  <c r="BR97" i="4"/>
  <c r="BR98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O28" i="3"/>
  <c r="BU28" i="3" s="1" a="1"/>
  <c r="BU28" i="3" s="1"/>
  <c r="BT99" i="3"/>
  <c r="N20" i="4"/>
  <c r="BT20" i="4" s="1" a="1"/>
  <c r="BT20" i="4" s="1"/>
  <c r="N29" i="11"/>
  <c r="BT29" i="11" s="1" a="1"/>
  <c r="BT29" i="11" s="1"/>
  <c r="N15" i="2"/>
  <c r="BT15" i="2" s="1" a="1"/>
  <c r="BT15" i="2" s="1"/>
  <c r="BR94" i="8"/>
  <c r="BR87" i="8"/>
  <c r="BR88" i="8"/>
  <c r="BR89" i="8"/>
  <c r="BR90" i="8"/>
  <c r="BR98" i="8"/>
  <c r="BR103" i="8"/>
  <c r="BR108" i="8"/>
  <c r="BR120" i="8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06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88" i="10"/>
  <c r="O42" i="15"/>
  <c r="BU42" i="15" s="1" a="1"/>
  <c r="BU42" i="15" s="1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BR79" i="12"/>
  <c r="BR55" i="3"/>
  <c r="CB49" i="12"/>
  <c r="BS56" i="10"/>
  <c r="BS64" i="10"/>
  <c r="BS74" i="10"/>
  <c r="BS75" i="10"/>
  <c r="BS83" i="10"/>
  <c r="BR58" i="5"/>
  <c r="BR66" i="5"/>
  <c r="BR79" i="5"/>
  <c r="BR59" i="5"/>
  <c r="BR67" i="5"/>
  <c r="BR72" i="5"/>
  <c r="BR80" i="5"/>
  <c r="BR60" i="5"/>
  <c r="BR68" i="5"/>
  <c r="BR73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O17" i="16"/>
  <c r="BU17" i="16" s="1" a="1"/>
  <c r="BU17" i="16" s="1"/>
  <c r="N27" i="6"/>
  <c r="BT27" i="6" s="1" a="1"/>
  <c r="BT27" i="6" s="1"/>
  <c r="CC49" i="18"/>
  <c r="O37" i="14"/>
  <c r="BU37" i="14" s="1" a="1"/>
  <c r="BU37" i="14" s="1"/>
  <c r="BT108" i="14"/>
  <c r="N44" i="8"/>
  <c r="BT44" i="8" s="1" a="1"/>
  <c r="BT44" i="8" s="1"/>
  <c r="N38" i="14"/>
  <c r="BT38" i="14" s="1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U30" i="16" s="1" a="1"/>
  <c r="BU30" i="16" s="1"/>
  <c r="BT101" i="16"/>
  <c r="BT117" i="20"/>
  <c r="O24" i="13"/>
  <c r="BU24" i="13" s="1" a="1"/>
  <c r="BU24" i="13" s="1"/>
  <c r="O37" i="2"/>
  <c r="BU37" i="2" s="1" a="1"/>
  <c r="BU37" i="2" s="1"/>
  <c r="O22" i="19"/>
  <c r="BU22" i="19" s="1" a="1"/>
  <c r="BU22" i="19" s="1"/>
  <c r="N31" i="11"/>
  <c r="BT31" i="11" s="1" a="1"/>
  <c r="BT31" i="11" s="1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42" i="12"/>
  <c r="BU42" i="12" s="1" a="1"/>
  <c r="BU42" i="12" s="1"/>
  <c r="BQ120" i="9"/>
  <c r="BQ49" i="9"/>
  <c r="O29" i="6"/>
  <c r="BU29" i="6" s="1" a="1"/>
  <c r="BU29" i="6" s="1"/>
  <c r="N21" i="3"/>
  <c r="BT21" i="3" s="1" a="1"/>
  <c r="BT21" i="3" s="1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11" i="19"/>
  <c r="BR95" i="19"/>
  <c r="BR96" i="19"/>
  <c r="BR113" i="19"/>
  <c r="BR105" i="19"/>
  <c r="BR114" i="19"/>
  <c r="BR112" i="19"/>
  <c r="N46" i="14"/>
  <c r="BT46" i="14" s="1" a="1"/>
  <c r="BT46" i="14" s="1"/>
  <c r="O20" i="19"/>
  <c r="BU20" i="19" s="1" a="1"/>
  <c r="BU20" i="19" s="1"/>
  <c r="O23" i="13"/>
  <c r="BU23" i="13" s="1" a="1"/>
  <c r="BU23" i="13" s="1"/>
  <c r="O16" i="15"/>
  <c r="BU16" i="15" s="1" a="1"/>
  <c r="BU16" i="15" s="1"/>
  <c r="O44" i="10"/>
  <c r="BU44" i="10" s="1" a="1"/>
  <c r="BU44" i="10" s="1"/>
  <c r="BT115" i="10"/>
  <c r="O21" i="6"/>
  <c r="BU21" i="6" s="1" a="1"/>
  <c r="BU21" i="6" s="1"/>
  <c r="O37" i="15"/>
  <c r="BU37" i="15" s="1" a="1"/>
  <c r="BU37" i="15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CR49" i="10"/>
  <c r="BQ120" i="10"/>
  <c r="N27" i="12"/>
  <c r="BT27" i="12" s="1" a="1"/>
  <c r="BT27" i="12" s="1"/>
  <c r="N15" i="1"/>
  <c r="BT15" i="1" s="1" a="1"/>
  <c r="BT15" i="1" s="1"/>
  <c r="M47" i="1"/>
  <c r="CU49" i="21"/>
  <c r="CO49" i="21"/>
  <c r="BS49" i="6"/>
  <c r="BY49" i="6"/>
  <c r="BT83" i="5"/>
  <c r="N26" i="3"/>
  <c r="BT26" i="3" s="1" a="1"/>
  <c r="BT26" i="3" s="1"/>
  <c r="N26" i="4"/>
  <c r="BT26" i="4" s="1" a="1"/>
  <c r="BT26" i="4" s="1"/>
  <c r="BS97" i="4"/>
  <c r="BS15" i="9" a="1"/>
  <c r="BS15" i="9" s="1"/>
  <c r="L47" i="9"/>
  <c r="BR86" i="9"/>
  <c r="N18" i="12"/>
  <c r="BT18" i="12" s="1" a="1"/>
  <c r="BT18" i="12" s="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96" i="18"/>
  <c r="BS109" i="18"/>
  <c r="BS111" i="18"/>
  <c r="BR112" i="13"/>
  <c r="O28" i="18"/>
  <c r="BU28" i="18" s="1" a="1"/>
  <c r="BU28" i="18" s="1"/>
  <c r="O31" i="4"/>
  <c r="BU31" i="4" s="1" a="1"/>
  <c r="BU31" i="4" s="1"/>
  <c r="BT70" i="4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CR49" i="12"/>
  <c r="BQ120" i="12"/>
  <c r="BQ49" i="12"/>
  <c r="BR91" i="11"/>
  <c r="BR99" i="11"/>
  <c r="BR101" i="11"/>
  <c r="BR114" i="11"/>
  <c r="BR86" i="11"/>
  <c r="BR87" i="11"/>
  <c r="BR95" i="11"/>
  <c r="BR103" i="11"/>
  <c r="BR108" i="11"/>
  <c r="BR120" i="11"/>
  <c r="BR88" i="11"/>
  <c r="BR96" i="11"/>
  <c r="BR89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N16" i="11"/>
  <c r="BT16" i="11" s="1" a="1"/>
  <c r="BT16" i="11" s="1"/>
  <c r="O32" i="19"/>
  <c r="BU32" i="19" s="1" a="1"/>
  <c r="BU32" i="19" s="1"/>
  <c r="O43" i="18"/>
  <c r="BU43" i="18" s="1" a="1"/>
  <c r="BU43" i="18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89" i="1"/>
  <c r="BS90" i="1"/>
  <c r="BS111" i="1"/>
  <c r="BS91" i="1"/>
  <c r="BS104" i="1"/>
  <c r="BS112" i="1"/>
  <c r="BS98" i="1"/>
  <c r="BS105" i="1"/>
  <c r="BS113" i="1"/>
  <c r="BS99" i="1"/>
  <c r="BS114" i="1"/>
  <c r="BS107" i="1"/>
  <c r="BS115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BT115" i="20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46" i="16"/>
  <c r="BT46" i="16" s="1" a="1"/>
  <c r="BT46" i="16" s="1"/>
  <c r="N38" i="2"/>
  <c r="BT38" i="2" s="1" a="1"/>
  <c r="BT38" i="2" s="1"/>
  <c r="CC49" i="7"/>
  <c r="O36" i="8"/>
  <c r="BU36" i="8" s="1" a="1"/>
  <c r="BU36" i="8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5" i="14"/>
  <c r="BR113" i="14"/>
  <c r="BR93" i="14"/>
  <c r="BR101" i="14"/>
  <c r="BR106" i="14"/>
  <c r="BR114" i="14"/>
  <c r="BR86" i="14"/>
  <c r="BR94" i="14"/>
  <c r="BR115" i="14"/>
  <c r="BR87" i="14"/>
  <c r="BR95" i="14"/>
  <c r="BR103" i="14"/>
  <c r="BR108" i="14"/>
  <c r="BR109" i="14"/>
  <c r="BR88" i="14"/>
  <c r="BR120" i="14"/>
  <c r="BR96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110" i="16"/>
  <c r="BR111" i="16"/>
  <c r="BR90" i="16"/>
  <c r="BR98" i="16"/>
  <c r="N16" i="21"/>
  <c r="BT16" i="21" s="1" a="1"/>
  <c r="BT16" i="21" s="1"/>
  <c r="O24" i="8"/>
  <c r="BU24" i="8" s="1" a="1"/>
  <c r="BU24" i="8" s="1"/>
  <c r="O29" i="9"/>
  <c r="BU29" i="9" s="1" a="1"/>
  <c r="BU29" i="9" s="1"/>
  <c r="N15" i="14"/>
  <c r="BT15" i="14" s="1" a="1"/>
  <c r="BT15" i="14" s="1"/>
  <c r="N18" i="2"/>
  <c r="BT18" i="2" s="1" a="1"/>
  <c r="BT18" i="2" s="1"/>
  <c r="BS15" i="16" a="1"/>
  <c r="BS15" i="16" s="1"/>
  <c r="L47" i="16"/>
  <c r="N43" i="13"/>
  <c r="BT43" i="13" s="1" a="1"/>
  <c r="BT43" i="13" s="1"/>
  <c r="BS57" i="1"/>
  <c r="BS56" i="1"/>
  <c r="BS69" i="1"/>
  <c r="BS73" i="1"/>
  <c r="BS81" i="1"/>
  <c r="BS83" i="1"/>
  <c r="BS67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68" i="15"/>
  <c r="BS74" i="15"/>
  <c r="BS81" i="15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5" i="15"/>
  <c r="BU35" i="15" s="1" a="1"/>
  <c r="BU35" i="15" s="1"/>
  <c r="O30" i="10"/>
  <c r="BU30" i="10" s="1" a="1"/>
  <c r="BU30" i="10" s="1"/>
  <c r="O27" i="19"/>
  <c r="BU27" i="19" s="1" a="1"/>
  <c r="BU27" i="19" s="1"/>
  <c r="O33" i="6"/>
  <c r="BU33" i="6" s="1" a="1"/>
  <c r="BU33" i="6" s="1"/>
  <c r="O28" i="1"/>
  <c r="BU28" i="1" s="1" a="1"/>
  <c r="BU28" i="1" s="1"/>
  <c r="N30" i="12"/>
  <c r="BT30" i="12" s="1" a="1"/>
  <c r="BT30" i="12" s="1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"/>
  <c r="BU17" i="1" s="1" a="1"/>
  <c r="BU17" i="1" s="1"/>
  <c r="BS15" i="21" a="1"/>
  <c r="BS15" i="21" s="1"/>
  <c r="L47" i="21"/>
  <c r="N28" i="8"/>
  <c r="BT28" i="8" s="1" a="1"/>
  <c r="BT28" i="8" s="1"/>
  <c r="CT49" i="1"/>
  <c r="BQ120" i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S87" i="17"/>
  <c r="BS95" i="17"/>
  <c r="BS103" i="17"/>
  <c r="BS88" i="17"/>
  <c r="BS96" i="17"/>
  <c r="BS92" i="17"/>
  <c r="BS101" i="17"/>
  <c r="BS115" i="17"/>
  <c r="BS120" i="17"/>
  <c r="BS110" i="17"/>
  <c r="BS112" i="17"/>
  <c r="BS113" i="17"/>
  <c r="BS106" i="17"/>
  <c r="BS114" i="17"/>
  <c r="N32" i="11"/>
  <c r="BT32" i="11" s="1" a="1"/>
  <c r="BT32" i="11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57" i="2"/>
  <c r="BR78" i="2"/>
  <c r="BR58" i="2"/>
  <c r="BR66" i="2"/>
  <c r="BR79" i="2"/>
  <c r="BR59" i="2"/>
  <c r="BR67" i="2"/>
  <c r="BR72" i="2"/>
  <c r="BR80" i="2"/>
  <c r="BR68" i="2"/>
  <c r="BR73" i="2"/>
  <c r="BR81" i="2"/>
  <c r="BR61" i="2"/>
  <c r="BR69" i="2"/>
  <c r="BR74" i="2"/>
  <c r="BR82" i="2"/>
  <c r="BR83" i="14"/>
  <c r="O23" i="9"/>
  <c r="BU23" i="9" s="1" a="1"/>
  <c r="BU23" i="9" s="1"/>
  <c r="L47" i="18"/>
  <c r="BS15" i="18" a="1"/>
  <c r="BS15" i="18" s="1"/>
  <c r="O18" i="14"/>
  <c r="BU18" i="14" s="1" a="1"/>
  <c r="BU18" i="14" s="1"/>
  <c r="O34" i="7"/>
  <c r="BU34" i="7" s="1" a="1"/>
  <c r="BU34" i="7" s="1"/>
  <c r="N40" i="5"/>
  <c r="BT40" i="5" s="1" a="1"/>
  <c r="BT40" i="5" s="1"/>
  <c r="N44" i="4"/>
  <c r="BT44" i="4" s="1" a="1"/>
  <c r="BT44" i="4" s="1"/>
  <c r="BS115" i="4"/>
  <c r="N45" i="20"/>
  <c r="BT45" i="20" s="1" a="1"/>
  <c r="BT45" i="20" s="1"/>
  <c r="O34" i="21"/>
  <c r="BU34" i="21" s="1" a="1"/>
  <c r="BU34" i="21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O36" i="9"/>
  <c r="BU36" i="9" s="1" a="1"/>
  <c r="BU36" i="9" s="1"/>
  <c r="O32" i="2"/>
  <c r="BU32" i="2" s="1" a="1"/>
  <c r="BU32" i="2" s="1"/>
  <c r="O26" i="20"/>
  <c r="BU26" i="20" s="1" a="1"/>
  <c r="BU26" i="20" s="1"/>
  <c r="O45" i="12"/>
  <c r="BU45" i="12" s="1" a="1"/>
  <c r="BU45" i="12" s="1"/>
  <c r="O41" i="17"/>
  <c r="BU41" i="17" s="1" a="1"/>
  <c r="BU41" i="17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43" i="4"/>
  <c r="BU43" i="4" s="1" a="1"/>
  <c r="BU43" i="4" s="1"/>
  <c r="N33" i="8"/>
  <c r="BT33" i="8" s="1" a="1"/>
  <c r="BT33" i="8" s="1"/>
  <c r="N27" i="17"/>
  <c r="BT27" i="17" s="1" a="1"/>
  <c r="BT27" i="17" s="1"/>
  <c r="N18" i="5"/>
  <c r="BT18" i="5" s="1" a="1"/>
  <c r="BT18" i="5" s="1"/>
  <c r="N15" i="13"/>
  <c r="BT15" i="13" s="1" a="1"/>
  <c r="BT15" i="13" s="1"/>
  <c r="BS88" i="4"/>
  <c r="BS96" i="4"/>
  <c r="BS98" i="4"/>
  <c r="BS99" i="4"/>
  <c r="BS92" i="4"/>
  <c r="BS93" i="4"/>
  <c r="BS101" i="4"/>
  <c r="BS102" i="4"/>
  <c r="BS111" i="4"/>
  <c r="BS107" i="4"/>
  <c r="N32" i="20"/>
  <c r="BT32" i="20" s="1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90" i="8"/>
  <c r="BS107" i="8"/>
  <c r="BS103" i="8"/>
  <c r="BS108" i="8"/>
  <c r="BS92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99" i="10"/>
  <c r="BR104" i="10"/>
  <c r="BR88" i="10"/>
  <c r="BR92" i="10"/>
  <c r="BR100" i="10"/>
  <c r="BR105" i="10"/>
  <c r="BR113" i="10"/>
  <c r="BR87" i="10"/>
  <c r="BR93" i="10"/>
  <c r="BR101" i="10"/>
  <c r="BR89" i="10"/>
  <c r="BR106" i="10"/>
  <c r="BR114" i="10"/>
  <c r="BS92" i="13" l="1"/>
  <c r="BS60" i="13"/>
  <c r="O26" i="1"/>
  <c r="BU26" i="1" s="1" a="1"/>
  <c r="BU26" i="1" s="1"/>
  <c r="BS33" i="20" a="1"/>
  <c r="BS33" i="20" s="1"/>
  <c r="BS104" i="20" s="1"/>
  <c r="N33" i="20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N15" i="3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N24" i="11"/>
  <c r="BT24" i="11" s="1" a="1"/>
  <c r="BT24" i="11" s="1"/>
  <c r="N35" i="8"/>
  <c r="BT35" i="8" s="1" a="1"/>
  <c r="BT35" i="8" s="1"/>
  <c r="O32" i="10"/>
  <c r="BU32" i="10" s="1" a="1"/>
  <c r="BU32" i="10" s="1"/>
  <c r="N44" i="11"/>
  <c r="BT44" i="11" s="1" a="1"/>
  <c r="BT44" i="11" s="1"/>
  <c r="N26" i="8"/>
  <c r="BT26" i="8" s="1" a="1"/>
  <c r="BT26" i="8" s="1"/>
  <c r="M47" i="17"/>
  <c r="N34" i="14"/>
  <c r="BT34" i="14" s="1" a="1"/>
  <c r="BT34" i="14" s="1"/>
  <c r="BS37" i="18" a="1"/>
  <c r="BS37" i="18" s="1"/>
  <c r="BS20" i="10" a="1"/>
  <c r="BS20" i="10" s="1"/>
  <c r="BS22" i="3" a="1"/>
  <c r="BS22" i="3" s="1"/>
  <c r="BS93" i="3" s="1"/>
  <c r="N16" i="4"/>
  <c r="BT16" i="4" s="1" a="1"/>
  <c r="BT16" i="4" s="1"/>
  <c r="BS32" i="6" a="1"/>
  <c r="BS32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N29" i="8"/>
  <c r="BS38" i="5" a="1"/>
  <c r="BS38" i="5" s="1"/>
  <c r="N18" i="9"/>
  <c r="BT18" i="9" s="1" a="1"/>
  <c r="BT18" i="9" s="1"/>
  <c r="N36" i="18"/>
  <c r="BT36" i="18" s="1" a="1"/>
  <c r="BT36" i="18" s="1"/>
  <c r="O43" i="11"/>
  <c r="BU43" i="11" s="1" a="1"/>
  <c r="BU43" i="11" s="1"/>
  <c r="N19" i="5"/>
  <c r="BT19" i="5" s="1" a="1"/>
  <c r="BT19" i="5" s="1"/>
  <c r="N21" i="5"/>
  <c r="BT21" i="5" s="1" a="1"/>
  <c r="BT21" i="5" s="1"/>
  <c r="N29" i="4"/>
  <c r="BT29" i="4" s="1" a="1"/>
  <c r="BT29" i="4" s="1"/>
  <c r="O17" i="8"/>
  <c r="BU17" i="8" s="1" a="1"/>
  <c r="BU17" i="8" s="1"/>
  <c r="BR117" i="2"/>
  <c r="N28" i="11"/>
  <c r="BT28" i="11" s="1" a="1"/>
  <c r="BT28" i="11" s="1"/>
  <c r="BT67" i="11" s="1"/>
  <c r="BS35" i="1" a="1"/>
  <c r="BS35" i="1" s="1"/>
  <c r="BS106" i="1" s="1"/>
  <c r="N35" i="1"/>
  <c r="N29" i="17"/>
  <c r="BS29" i="17" a="1"/>
  <c r="BS29" i="17" s="1"/>
  <c r="BS100" i="17" s="1"/>
  <c r="N37" i="16"/>
  <c r="BT37" i="16" s="1" a="1"/>
  <c r="BT37" i="16" s="1"/>
  <c r="O31" i="7"/>
  <c r="BU31" i="7" s="1" a="1"/>
  <c r="BU31" i="7" s="1"/>
  <c r="O23" i="21"/>
  <c r="BU23" i="21" s="1" a="1"/>
  <c r="BU23" i="21" s="1"/>
  <c r="N22" i="13"/>
  <c r="BT22" i="13" s="1" a="1"/>
  <c r="BT22" i="13" s="1"/>
  <c r="N38" i="6"/>
  <c r="BT38" i="6" s="1" a="1"/>
  <c r="BT38" i="6" s="1"/>
  <c r="N28" i="17"/>
  <c r="BT28" i="17" s="1" a="1"/>
  <c r="BT28" i="17" s="1"/>
  <c r="BS37" i="5" a="1"/>
  <c r="BS37" i="5" s="1"/>
  <c r="BS40" i="21" a="1"/>
  <c r="BS40" i="21" s="1"/>
  <c r="BS45" i="15" a="1"/>
  <c r="BS45" i="15" s="1"/>
  <c r="BS41" i="19" a="1"/>
  <c r="BS41" i="19" s="1"/>
  <c r="BS112" i="19" s="1"/>
  <c r="BS20" i="7" a="1"/>
  <c r="BS20" i="7" s="1"/>
  <c r="BS37" i="9" a="1"/>
  <c r="BS37" i="9" s="1"/>
  <c r="BS76" i="9" s="1"/>
  <c r="BS42" i="21" a="1"/>
  <c r="BS42" i="21" s="1"/>
  <c r="BS112" i="15"/>
  <c r="O44" i="17"/>
  <c r="BU44" i="17" s="1" a="1"/>
  <c r="BU44" i="17" s="1"/>
  <c r="BR60" i="2"/>
  <c r="M47" i="14"/>
  <c r="N24" i="4"/>
  <c r="BT24" i="4" s="1" a="1"/>
  <c r="BT24" i="4" s="1"/>
  <c r="N41" i="14"/>
  <c r="BT41" i="14" s="1" a="1"/>
  <c r="BT41" i="14" s="1"/>
  <c r="O28" i="14"/>
  <c r="BU28" i="14" s="1" a="1"/>
  <c r="BU28" i="14" s="1"/>
  <c r="N42" i="4"/>
  <c r="BT42" i="4" s="1" a="1"/>
  <c r="BT42" i="4" s="1"/>
  <c r="N19" i="17"/>
  <c r="BT19" i="17" s="1" a="1"/>
  <c r="BT19" i="17" s="1"/>
  <c r="N31" i="18"/>
  <c r="BT31" i="18" s="1" a="1"/>
  <c r="BT31" i="18" s="1"/>
  <c r="O32" i="17"/>
  <c r="BU32" i="17" s="1" a="1"/>
  <c r="BU32" i="17" s="1"/>
  <c r="N39" i="18"/>
  <c r="BT39" i="18" s="1" a="1"/>
  <c r="BT39" i="18" s="1"/>
  <c r="N39" i="4"/>
  <c r="BT39" i="4" s="1" a="1"/>
  <c r="BT39" i="4" s="1"/>
  <c r="N18" i="18"/>
  <c r="BT18" i="18" s="1" a="1"/>
  <c r="BT18" i="18" s="1"/>
  <c r="N45" i="6"/>
  <c r="BT45" i="6" s="1" a="1"/>
  <c r="BT45" i="6" s="1"/>
  <c r="N30" i="14"/>
  <c r="BT30" i="14" s="1" a="1"/>
  <c r="BT30" i="14" s="1"/>
  <c r="N23" i="8"/>
  <c r="BT23" i="8" s="1" a="1"/>
  <c r="BT23" i="8" s="1"/>
  <c r="O23" i="7"/>
  <c r="BU23" i="7" s="1" a="1"/>
  <c r="BU23" i="7" s="1"/>
  <c r="O28" i="7"/>
  <c r="BU28" i="7" s="1" a="1"/>
  <c r="BU28" i="7" s="1"/>
  <c r="N30" i="2"/>
  <c r="BT30" i="2" s="1" a="1"/>
  <c r="BT30" i="2" s="1"/>
  <c r="BR89" i="13"/>
  <c r="BS45" i="8" a="1"/>
  <c r="BS45" i="8" s="1"/>
  <c r="BS120" i="8" s="1"/>
  <c r="BS28" i="9" a="1"/>
  <c r="BS28" i="9" s="1"/>
  <c r="BS99" i="9" s="1"/>
  <c r="BS21" i="10" a="1"/>
  <c r="BS21" i="10" s="1"/>
  <c r="BS92" i="10" s="1"/>
  <c r="N21" i="10"/>
  <c r="N44" i="7"/>
  <c r="BS44" i="7" a="1"/>
  <c r="BS44" i="7" s="1"/>
  <c r="BS115" i="7" s="1"/>
  <c r="N23" i="4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N22" i="12"/>
  <c r="BT22" i="12" s="1" a="1"/>
  <c r="BT22" i="12" s="1"/>
  <c r="O36" i="15"/>
  <c r="BU36" i="15" s="1" a="1"/>
  <c r="BU36" i="15" s="1"/>
  <c r="N36" i="16"/>
  <c r="BT36" i="16" s="1" a="1"/>
  <c r="BT36" i="16" s="1"/>
  <c r="M47" i="4"/>
  <c r="N26" i="17"/>
  <c r="BS26" i="17" a="1"/>
  <c r="BS26" i="17" s="1"/>
  <c r="BS97" i="17" s="1"/>
  <c r="O30" i="17"/>
  <c r="BU30" i="17" s="1" a="1"/>
  <c r="BU30" i="17" s="1"/>
  <c r="M47" i="13"/>
  <c r="N21" i="14"/>
  <c r="BT21" i="14" s="1" a="1"/>
  <c r="BT21" i="14" s="1"/>
  <c r="N34" i="19"/>
  <c r="BT34" i="19" s="1" a="1"/>
  <c r="BT34" i="19" s="1"/>
  <c r="N42" i="16"/>
  <c r="BT42" i="16" s="1" a="1"/>
  <c r="BT42" i="16" s="1"/>
  <c r="N25" i="1"/>
  <c r="BT25" i="1" s="1" a="1"/>
  <c r="BT25" i="1" s="1"/>
  <c r="BS16" i="9" a="1"/>
  <c r="BS16" i="9" s="1"/>
  <c r="BS87" i="9" s="1"/>
  <c r="BS43" i="4" a="1"/>
  <c r="BS43" i="4" s="1"/>
  <c r="BS114" i="4" s="1"/>
  <c r="BS30" i="16" a="1"/>
  <c r="BS30" i="16" s="1"/>
  <c r="BS101" i="16" s="1"/>
  <c r="BR9" i="11"/>
  <c r="BS38" i="17" a="1"/>
  <c r="BS38" i="17" s="1"/>
  <c r="BS109" i="17" s="1"/>
  <c r="N38" i="17"/>
  <c r="O20" i="11"/>
  <c r="BU20" i="11" s="1" a="1"/>
  <c r="BU20" i="11" s="1"/>
  <c r="M47" i="6"/>
  <c r="N26" i="5"/>
  <c r="BT26" i="5" s="1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N27" i="10"/>
  <c r="BT27" i="10" s="1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N24" i="6"/>
  <c r="BT24" i="6" s="1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N44" i="12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N21" i="21"/>
  <c r="BT21" i="21" s="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N39" i="14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N35" i="9"/>
  <c r="BS35" i="4" a="1"/>
  <c r="BS35" i="4" s="1"/>
  <c r="BS106" i="4" s="1"/>
  <c r="N35" i="4"/>
  <c r="O17" i="21"/>
  <c r="BU17" i="21" s="1" a="1"/>
  <c r="BU17" i="21" s="1"/>
  <c r="N40" i="7"/>
  <c r="BT40" i="7" s="1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N24" i="18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N30" i="6"/>
  <c r="BR123" i="17"/>
  <c r="BR116" i="17" s="1"/>
  <c r="O19" i="13"/>
  <c r="BU19" i="13" s="1" a="1"/>
  <c r="BU19" i="13" s="1"/>
  <c r="O20" i="14"/>
  <c r="BU20" i="14" s="1" a="1"/>
  <c r="BU20" i="14" s="1"/>
  <c r="O36" i="16"/>
  <c r="BU36" i="16" s="1" a="1"/>
  <c r="BU36" i="16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BS65" i="1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123" i="8"/>
  <c r="BS116" i="8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BT59" i="7"/>
  <c r="BT91" i="7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P20" i="7"/>
  <c r="BV20" i="7" s="1" a="1"/>
  <c r="BV20" i="7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BS59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O32" i="21"/>
  <c r="BU32" i="21" s="1" a="1"/>
  <c r="BU32" i="21" s="1"/>
  <c r="BS76" i="20"/>
  <c r="O15" i="4"/>
  <c r="BU15" i="4" s="1" a="1"/>
  <c r="BU15" i="4" s="1"/>
  <c r="N47" i="4"/>
  <c r="P35" i="17"/>
  <c r="BV35" i="17" s="1" a="1"/>
  <c r="BV35" i="17" s="1"/>
  <c r="BT75" i="17"/>
  <c r="BT83" i="17"/>
  <c r="BT55" i="17"/>
  <c r="BT63" i="17"/>
  <c r="BT71" i="17"/>
  <c r="BT84" i="17"/>
  <c r="BT56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O21" i="21" l="1"/>
  <c r="O25" i="1"/>
  <c r="BT33" i="20" a="1"/>
  <c r="BT33" i="20" s="1"/>
  <c r="O33" i="20"/>
  <c r="N47" i="14"/>
  <c r="BT15" i="3" a="1"/>
  <c r="BT15" i="3" s="1"/>
  <c r="O15" i="3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O47" i="17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U15" i="3" l="1" a="1"/>
  <c r="BU15" i="3" s="1"/>
  <c r="P15" i="3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P47" i="1" s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BT115" i="12"/>
  <c r="BT83" i="12"/>
  <c r="BT101" i="6"/>
  <c r="BT69" i="6"/>
  <c r="Q26" i="6"/>
  <c r="BW26" i="6" s="1" a="1"/>
  <c r="BW26" i="6" s="1"/>
  <c r="BU39" i="14" a="1"/>
  <c r="BU39" i="14" s="1"/>
  <c r="P39" i="14"/>
  <c r="P47" i="14" s="1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BV33" i="20" l="1" a="1"/>
  <c r="BV33" i="20" s="1"/>
  <c r="Q33" i="20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Q47" i="4" s="1"/>
  <c r="BU106" i="4"/>
  <c r="BU74" i="4"/>
  <c r="BV30" i="6" a="1"/>
  <c r="BV30" i="6" s="1"/>
  <c r="Q30" i="6"/>
  <c r="R42" i="9"/>
  <c r="BX42" i="9" s="1" a="1"/>
  <c r="BX42" i="9" s="1"/>
  <c r="BV39" i="14" a="1"/>
  <c r="BV39" i="14" s="1"/>
  <c r="Q39" i="14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BW21" i="21" l="1" a="1"/>
  <c r="BW21" i="21" s="1"/>
  <c r="R21" i="21"/>
  <c r="BV60" i="21"/>
  <c r="BV92" i="21"/>
  <c r="BW15" i="3" a="1"/>
  <c r="BW15" i="3" s="1"/>
  <c r="R15" i="3"/>
  <c r="BV54" i="3"/>
  <c r="BV86" i="3"/>
  <c r="BW25" i="1" a="1"/>
  <c r="BW25" i="1" s="1"/>
  <c r="R25" i="1"/>
  <c r="BV96" i="1"/>
  <c r="BV64" i="1"/>
  <c r="BW33" i="20" a="1"/>
  <c r="BW33" i="20" s="1"/>
  <c r="R33" i="20"/>
  <c r="BV72" i="20"/>
  <c r="BV104" i="20"/>
  <c r="BW23" i="4" a="1"/>
  <c r="BW23" i="4" s="1"/>
  <c r="R23" i="4"/>
  <c r="BW21" i="10" a="1"/>
  <c r="BW21" i="10" s="1"/>
  <c r="R21" i="10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66" i="9"/>
  <c r="BX98" i="9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R47" i="17" l="1"/>
  <c r="BX33" i="20" a="1"/>
  <c r="BX33" i="20" s="1"/>
  <c r="S33" i="20"/>
  <c r="BX15" i="3" a="1"/>
  <c r="BX15" i="3" s="1"/>
  <c r="S15" i="3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S47" i="7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BY21" i="21" l="1" a="1"/>
  <c r="BY21" i="21" s="1"/>
  <c r="T21" i="21"/>
  <c r="BY15" i="3" a="1"/>
  <c r="BY15" i="3" s="1"/>
  <c r="T15" i="3"/>
  <c r="BX60" i="21"/>
  <c r="BX92" i="21"/>
  <c r="BX86" i="3"/>
  <c r="BX54" i="3"/>
  <c r="BY25" i="1" a="1"/>
  <c r="BY25" i="1" s="1"/>
  <c r="T25" i="1"/>
  <c r="BY33" i="20" a="1"/>
  <c r="BY33" i="20" s="1"/>
  <c r="T33" i="20"/>
  <c r="T47" i="20" s="1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T47" i="11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BZ33" i="20" l="1" a="1"/>
  <c r="BZ33" i="20" s="1"/>
  <c r="U33" i="20"/>
  <c r="BZ15" i="3" a="1"/>
  <c r="BZ15" i="3" s="1"/>
  <c r="U15" i="3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W20" i="19"/>
  <c r="CC20" i="19" s="1" a="1"/>
  <c r="CC20" i="19" s="1"/>
  <c r="W42" i="1"/>
  <c r="CC42" i="1" s="1" a="1"/>
  <c r="CC42" i="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CA59" i="19"/>
  <c r="CA91" i="19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A21" i="21" l="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CA35" i="1" a="1"/>
  <c r="CA35" i="1" s="1"/>
  <c r="V35" i="1"/>
  <c r="U47" i="17"/>
  <c r="CA44" i="7" a="1"/>
  <c r="CA44" i="7" s="1"/>
  <c r="V44" i="7"/>
  <c r="V47" i="7" s="1"/>
  <c r="BZ9" i="11"/>
  <c r="BZ67" i="11"/>
  <c r="BZ99" i="11"/>
  <c r="BZ106" i="1"/>
  <c r="BZ74" i="1"/>
  <c r="BZ115" i="7"/>
  <c r="BZ83" i="7"/>
  <c r="CA21" i="10" a="1"/>
  <c r="CA21" i="10" s="1"/>
  <c r="V21" i="10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V47" i="4" s="1"/>
  <c r="CA30" i="6" a="1"/>
  <c r="CA30" i="6" s="1"/>
  <c r="V30" i="6"/>
  <c r="BZ106" i="4"/>
  <c r="BZ74" i="4"/>
  <c r="BZ101" i="6"/>
  <c r="BZ69" i="6"/>
  <c r="CA44" i="12" a="1"/>
  <c r="CA44" i="12" s="1"/>
  <c r="V44" i="12"/>
  <c r="CA39" i="14" a="1"/>
  <c r="CA39" i="14" s="1"/>
  <c r="V39" i="14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66" i="9"/>
  <c r="CB98" i="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V47" i="17" l="1"/>
  <c r="CB33" i="20" a="1"/>
  <c r="CB33" i="20" s="1"/>
  <c r="W33" i="20"/>
  <c r="W47" i="20" s="1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C120" i="7"/>
  <c r="CC123" i="7" s="1"/>
  <c r="CC116" i="7" s="1"/>
  <c r="CC84" i="7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45" i="7"/>
  <c r="CE45" i="7" s="1" a="1"/>
  <c r="CE45" i="7" s="1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C21" i="21" l="1" a="1"/>
  <c r="CC21" i="21" s="1"/>
  <c r="X21" i="21"/>
  <c r="CC15" i="3" a="1"/>
  <c r="CC15" i="3" s="1"/>
  <c r="X15" i="3"/>
  <c r="CB92" i="21"/>
  <c r="CB60" i="21"/>
  <c r="CB54" i="3"/>
  <c r="CB86" i="3"/>
  <c r="CC25" i="1" a="1"/>
  <c r="CC25" i="1" s="1"/>
  <c r="X25" i="1"/>
  <c r="CC33" i="20" a="1"/>
  <c r="CC33" i="20" s="1"/>
  <c r="X33" i="20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33" i="20" l="1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Y47" i="11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Y47" i="6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E21" i="21" l="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Z47" i="4" l="1"/>
  <c r="CF33" i="20" a="1"/>
  <c r="CF33" i="20" s="1"/>
  <c r="AA33" i="20"/>
  <c r="CF15" i="3" a="1"/>
  <c r="CF15" i="3" s="1"/>
  <c r="AA15" i="3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CE78" i="18"/>
  <c r="CE110" i="18"/>
  <c r="CF44" i="7" a="1"/>
  <c r="CF44" i="7" s="1"/>
  <c r="AA44" i="7"/>
  <c r="AA47" i="7" s="1"/>
  <c r="CE92" i="10"/>
  <c r="CE60" i="10"/>
  <c r="CF35" i="1" a="1"/>
  <c r="CF35" i="1" s="1"/>
  <c r="AA35" i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CF38" i="17" a="1"/>
  <c r="CF38" i="17" s="1"/>
  <c r="AA38" i="17"/>
  <c r="AA47" i="17" s="1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CG21" i="21" l="1" a="1"/>
  <c r="CG21" i="21" s="1"/>
  <c r="AB21" i="21"/>
  <c r="CF92" i="21"/>
  <c r="CF60" i="21"/>
  <c r="CG15" i="3" a="1"/>
  <c r="CG15" i="3" s="1"/>
  <c r="AB15" i="3"/>
  <c r="CG25" i="1" a="1"/>
  <c r="CG25" i="1" s="1"/>
  <c r="AB25" i="1"/>
  <c r="CF54" i="3"/>
  <c r="CF86" i="3"/>
  <c r="CF96" i="1"/>
  <c r="CF64" i="1"/>
  <c r="CG33" i="20" a="1"/>
  <c r="CG33" i="20" s="1"/>
  <c r="AB33" i="20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B47" i="17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H25" i="1" l="1" a="1"/>
  <c r="CH25" i="1" s="1"/>
  <c r="AC25" i="1"/>
  <c r="CG64" i="1"/>
  <c r="CG96" i="1"/>
  <c r="CH33" i="20" a="1"/>
  <c r="CH33" i="20" s="1"/>
  <c r="AC33" i="20"/>
  <c r="CH15" i="3" a="1"/>
  <c r="CH15" i="3" s="1"/>
  <c r="AC15" i="3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CI15" i="3" l="1" a="1"/>
  <c r="CI15" i="3" s="1"/>
  <c r="AD15" i="3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17" l="1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CJ60" i="21" l="1"/>
  <c r="CJ92" i="21"/>
  <c r="CK15" i="3" a="1"/>
  <c r="CK15" i="3" s="1"/>
  <c r="AF15" i="3"/>
  <c r="CK25" i="1" a="1"/>
  <c r="CK25" i="1" s="1"/>
  <c r="AF25" i="1"/>
  <c r="CJ54" i="3"/>
  <c r="CJ86" i="3"/>
  <c r="CJ96" i="1"/>
  <c r="CJ64" i="1"/>
  <c r="CK33" i="20" a="1"/>
  <c r="CK33" i="20" s="1"/>
  <c r="AF33" i="20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CJ110" i="14"/>
  <c r="CJ78" i="14"/>
  <c r="CK30" i="6" a="1"/>
  <c r="CK30" i="6" s="1"/>
  <c r="AF30" i="6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7" i="7"/>
  <c r="CN37" i="7" s="1" a="1"/>
  <c r="CN37" i="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L21" i="21" l="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F47" i="7"/>
  <c r="CK99" i="11"/>
  <c r="CK9" i="11"/>
  <c r="CK67" i="11"/>
  <c r="CL26" i="17" a="1"/>
  <c r="CL26" i="17" s="1"/>
  <c r="AG26" i="17"/>
  <c r="AG47" i="17" s="1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M25" i="1" l="1" a="1"/>
  <c r="CM25" i="1" s="1"/>
  <c r="AH25" i="1"/>
  <c r="CL64" i="1"/>
  <c r="CL96" i="1"/>
  <c r="CM15" i="3" a="1"/>
  <c r="CM15" i="3" s="1"/>
  <c r="AH15" i="3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AH47" i="17" s="1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H47" i="3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66" i="9"/>
  <c r="CN98" i="9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N15" i="3" l="1" a="1"/>
  <c r="CN15" i="3" s="1"/>
  <c r="AI15" i="3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AI47" i="3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7" l="1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CP25" i="1" l="1" a="1"/>
  <c r="CP25" i="1" s="1"/>
  <c r="AK25" i="1"/>
  <c r="CO64" i="1"/>
  <c r="CO96" i="1"/>
  <c r="CP15" i="3" a="1"/>
  <c r="CP15" i="3" s="1"/>
  <c r="AK15" i="3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CQ15" i="3" l="1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CQ35" i="9" a="1"/>
  <c r="CQ35" i="9" s="1"/>
  <c r="AL35" i="9"/>
  <c r="CP101" i="6"/>
  <c r="CP69" i="6"/>
  <c r="CP74" i="9"/>
  <c r="CP106" i="9"/>
  <c r="CQ39" i="14" a="1"/>
  <c r="CQ39" i="14" s="1"/>
  <c r="AL39" i="14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21" i="21" l="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AM47" i="17" s="1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AM47" i="11"/>
  <c r="AM47" i="20"/>
  <c r="AM47" i="3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S25" i="1" l="1" a="1"/>
  <c r="CS25" i="1" s="1"/>
  <c r="AN25" i="1"/>
  <c r="CR64" i="1"/>
  <c r="CR96" i="1"/>
  <c r="CS15" i="3" a="1"/>
  <c r="CS15" i="3" s="1"/>
  <c r="AN15" i="3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O25" i="16"/>
  <c r="CU25" i="16" s="1" a="1"/>
  <c r="CU25" i="16" s="1"/>
  <c r="CT15" i="3" l="1" a="1"/>
  <c r="CT15" i="3" s="1"/>
  <c r="AO15" i="3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U21" i="21" l="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V25" i="1" l="1" a="1"/>
  <c r="CV25" i="1" s="1"/>
  <c r="AQ25" i="1"/>
  <c r="CU96" i="1"/>
  <c r="CU64" i="1"/>
  <c r="CV15" i="3" a="1"/>
  <c r="CV15" i="3" s="1"/>
  <c r="AQ15" i="3"/>
  <c r="CU54" i="3"/>
  <c r="CU86" i="3"/>
  <c r="AQ33" i="20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7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R15" i="3" l="1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W104" i="20" l="1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CW69" i="6"/>
  <c r="CW101" i="6"/>
  <c r="CX24" i="18" a="1"/>
  <c r="CX24" i="18" s="1"/>
  <c r="AS24" i="18"/>
  <c r="CW78" i="14"/>
  <c r="CW110" i="14"/>
  <c r="CX30" i="6" a="1"/>
  <c r="CX30" i="6" s="1"/>
  <c r="AS30" i="6"/>
  <c r="CW95" i="18"/>
  <c r="CW63" i="18"/>
  <c r="CX9" i="11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Y101" i="16"/>
  <c r="CY69" i="16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97" i="20"/>
  <c r="CY65" i="20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91" i="19"/>
  <c r="CY59" i="19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8" i="9"/>
  <c r="CY66" i="9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AU26" i="20"/>
  <c r="CZ26" i="20" a="1"/>
  <c r="CZ26" i="20" s="1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86" i="3" l="1"/>
  <c r="CX54" i="3"/>
  <c r="AT15" i="3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Y9" i="11"/>
  <c r="AT47" i="20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AT47" i="3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5" i="2"/>
  <c r="CZ63" i="2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Z98" i="9"/>
  <c r="CZ66" i="9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91" i="19"/>
  <c r="CZ59" i="19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Y60" i="21" l="1"/>
  <c r="CY92" i="21"/>
  <c r="CY72" i="20"/>
  <c r="CY104" i="20"/>
  <c r="AU21" i="21"/>
  <c r="CZ21" i="21" a="1"/>
  <c r="CZ21" i="21" s="1"/>
  <c r="AU33" i="20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Y77" i="17"/>
  <c r="CY109" i="17"/>
  <c r="AU38" i="17"/>
  <c r="AU47" i="17" s="1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AU47" i="4" s="1"/>
  <c r="CZ35" i="4" a="1"/>
  <c r="CZ35" i="4" s="1"/>
  <c r="CZ9" i="1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DA98" i="15"/>
  <c r="DA66" i="15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CZ104" i="20" l="1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DA35" i="1" a="1"/>
  <c r="DA35" i="1" s="1"/>
  <c r="CZ100" i="17"/>
  <c r="CZ68" i="17"/>
  <c r="DA28" i="11" a="1"/>
  <c r="DA28" i="11" s="1"/>
  <c r="AV28" i="1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9" i="11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7" i="20"/>
  <c r="DB65" i="20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6" i="20"/>
  <c r="DC26" i="20" a="1"/>
  <c r="DC26" i="20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4" l="1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AW47" i="7" s="1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AW47" i="17" s="1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C113" i="1"/>
  <c r="DC81" i="1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1" i="19"/>
  <c r="DC59" i="19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87" i="4"/>
  <c r="DC55" i="4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Y24" i="2"/>
  <c r="DD24" i="2" a="1"/>
  <c r="DD24" i="2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B92" i="21" l="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DC104" i="20" l="1"/>
  <c r="DC72" i="20"/>
  <c r="AY33" i="20"/>
  <c r="DD33" i="20" a="1"/>
  <c r="DD33" i="20" s="1"/>
  <c r="DC86" i="3"/>
  <c r="DC54" i="3"/>
  <c r="DC64" i="1"/>
  <c r="DC96" i="1"/>
  <c r="AY15" i="3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E87" i="4"/>
  <c r="DE55" i="4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AY47" i="3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7" l="1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DE15" i="3" a="1"/>
  <c r="DE15" i="3" s="1"/>
  <c r="DD100" i="17"/>
  <c r="DD68" i="17"/>
  <c r="DE29" i="17" a="1"/>
  <c r="DE29" i="17" s="1"/>
  <c r="AZ29" i="17"/>
  <c r="DE28" i="11" a="1"/>
  <c r="DE28" i="11" s="1"/>
  <c r="AZ28" i="1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E9" i="11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F113" i="1"/>
  <c r="DF81" i="1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15" i="3" l="1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BA47" i="4" s="1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95" i="2"/>
  <c r="DG63" i="2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17" l="1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H98" i="9"/>
  <c r="DH66" i="9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01" i="16"/>
  <c r="DH69" i="1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G96" i="1" l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8" i="9"/>
  <c r="DI66" i="9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17" l="1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DI28" i="11" a="1"/>
  <c r="DI28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9" i="11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1" i="19"/>
  <c r="DJ59" i="19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08" i="7"/>
  <c r="DJ76" i="7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I86" i="3" l="1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J9" i="11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K113" i="1"/>
  <c r="DK81" i="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87" i="4"/>
  <c r="DK55" i="4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5" i="2"/>
  <c r="DK63" i="2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J104" i="20" l="1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G21" i="21" l="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8" i="15"/>
  <c r="DM66" i="15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M101" i="16"/>
  <c r="DM69" i="16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20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L96" i="1" l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DM30" i="6" a="1"/>
  <c r="DM30" i="6" s="1"/>
  <c r="DM9" i="1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113" i="1"/>
  <c r="DN81" i="1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N98" i="15"/>
  <c r="DN66" i="15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N101" i="16"/>
  <c r="DN69" i="16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20"/>
  <c r="DN65" i="20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M92" i="21" l="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108" i="7"/>
  <c r="DO76" i="7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96" i="1" l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DO28" i="11" a="1"/>
  <c r="DO28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O9" i="11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P98" i="9"/>
  <c r="DP66" i="9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86" i="3" l="1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P104" i="20" l="1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12" l="1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<sst xmlns="http://schemas.openxmlformats.org/spreadsheetml/2006/main" count="7469" uniqueCount="185">
  <si>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</si>
  <si>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</si>
  <si>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</si>
  <si>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</si>
  <si>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</si>
  <si>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</si>
  <si>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</si>
  <si>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</si>
  <si>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</si>
  <si>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</si>
  <si>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</si>
  <si>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</si>
  <si>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</si>
  <si>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</si>
  <si>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</si>
  <si>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</si>
  <si>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</si>
  <si>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</si>
  <si>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</si>
  <si>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</si>
  <si>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</si>
  <si>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</si>
  <si>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</si>
  <si>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</si>
  <si>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</si>
  <si>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</si>
  <si>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</si>
  <si>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</si>
  <si>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</si>
  <si>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</si>
  <si>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</si>
  <si>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</si>
  <si>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</si>
  <si>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</si>
  <si>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</si>
  <si>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</si>
  <si>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</si>
  <si>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</si>
  <si>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</si>
  <si>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</si>
  <si>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</si>
  <si>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</si>
  <si>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</si>
  <si>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</si>
  <si>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</si>
  <si>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</si>
  <si>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</si>
  <si>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</si>
  <si>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</si>
  <si>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</si>
  <si>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</si>
  <si>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</si>
  <si>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</si>
  <si>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</si>
  <si>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</si>
  <si>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</si>
  <si>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</si>
  <si>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</si>
  <si>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</si>
  <si>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</si>
  <si>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</si>
  <si>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</si>
  <si>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</si>
  <si>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</si>
  <si>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</si>
  <si>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</si>
  <si>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</si>
  <si>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</si>
  <si>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</si>
  <si>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</si>
  <si>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</si>
  <si>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</si>
  <si>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</si>
  <si>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</si>
  <si>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</si>
  <si>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</si>
  <si>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</si>
  <si>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</si>
  <si>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</si>
  <si>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</si>
  <si>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</si>
  <si>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</si>
  <si>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</si>
  <si>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</si>
  <si>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</si>
  <si>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</si>
  <si>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</si>
  <si>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</si>
  <si>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</si>
  <si>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</si>
  <si>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</si>
  <si>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</si>
  <si>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</si>
  <si>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</si>
  <si>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</si>
  <si>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</si>
  <si>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</si>
  <si>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</si>
  <si>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</si>
  <si>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</si>
  <si>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</si>
  <si>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</si>
  <si>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</si>
  <si>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</si>
  <si>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</si>
  <si>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</si>
  <si>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</si>
  <si>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</si>
  <si>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</si>
  <si>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</si>
  <si>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</si>
  <si>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</si>
  <si>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</si>
  <si>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</si>
  <si>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</si>
  <si>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</si>
  <si>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</si>
  <si>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</si>
  <si>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</si>
  <si>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</si>
  <si>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</si>
  <si>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</si>
  <si>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</si>
  <si>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</si>
  <si>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</si>
  <si>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</si>
  <si>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</si>
  <si>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</si>
  <si>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</si>
  <si>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</si>
  <si>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</si>
  <si>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</si>
  <si>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</si>
  <si>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</si>
  <si>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</si>
  <si>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</si>
  <si>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</si>
  <si>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</si>
  <si>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</si>
  <si>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</si>
  <si>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</si>
  <si>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</si>
  <si>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</si>
  <si>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</si>
  <si>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</si>
  <si>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</si>
  <si>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</si>
  <si>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</si>
  <si>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</si>
  <si>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</si>
  <si>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</si>
  <si>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</si>
  <si>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</si>
  <si>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</si>
  <si>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</si>
  <si>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</si>
  <si>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</si>
  <si>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</si>
  <si>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</si>
  <si>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</si>
  <si>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</si>
  <si>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</si>
  <si>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</si>
  <si>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</si>
  <si>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</si>
  <si>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</si>
  <si>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</si>
  <si>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</si>
  <si>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</si>
  <si>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</si>
  <si>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</si>
  <si>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</si>
  <si>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</si>
  <si>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</si>
  <si>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</si>
  <si>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</si>
  <si>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</si>
  <si>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</si>
  <si>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</si>
  <si>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</si>
  <si>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</si>
  <si>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</si>
  <si>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</si>
  <si>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</si>
  <si>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energy 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</si>
</sst>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206.27599913845012</c:v>
                </c:pt>
                <c:pt idx="5">
                  <c:v>211.21027589777316</c:v>
                </c:pt>
                <c:pt idx="6">
                  <c:v>216.26533551409355</c:v>
                </c:pt>
                <c:pt idx="7">
                  <c:v>221.41442316161692</c:v>
                </c:pt>
                <c:pt idx="8">
                  <c:v>226.65439701725842</c:v>
                </c:pt>
                <c:pt idx="9">
                  <c:v>231.98703309130798</c:v>
                </c:pt>
                <c:pt idx="10">
                  <c:v>237.41541166725037</c:v>
                </c:pt>
                <c:pt idx="11">
                  <c:v>241.04634922225361</c:v>
                </c:pt>
                <c:pt idx="12">
                  <c:v>244.71252711258376</c:v>
                </c:pt>
                <c:pt idx="13">
                  <c:v>248.4070968982634</c:v>
                </c:pt>
                <c:pt idx="14">
                  <c:v>248.93762542333408</c:v>
                </c:pt>
                <c:pt idx="15">
                  <c:v>249.28765187279541</c:v>
                </c:pt>
                <c:pt idx="16">
                  <c:v>249.45621593063703</c:v>
                </c:pt>
                <c:pt idx="17">
                  <c:v>249.43864945862964</c:v>
                </c:pt>
                <c:pt idx="18">
                  <c:v>249.223326519925</c:v>
                </c:pt>
                <c:pt idx="19">
                  <c:v>248.79564167329855</c:v>
                </c:pt>
                <c:pt idx="20">
                  <c:v>248.13866545139726</c:v>
                </c:pt>
                <c:pt idx="21">
                  <c:v>247.23811551444049</c:v>
                </c:pt>
                <c:pt idx="22">
                  <c:v>246.08000973063128</c:v>
                </c:pt>
                <c:pt idx="23">
                  <c:v>244.65176862007399</c:v>
                </c:pt>
                <c:pt idx="24">
                  <c:v>241.56235602989719</c:v>
                </c:pt>
                <c:pt idx="25">
                  <c:v>238.3085175901914</c:v>
                </c:pt>
                <c:pt idx="26">
                  <c:v>234.85986525169554</c:v>
                </c:pt>
                <c:pt idx="27">
                  <c:v>231.19355277728135</c:v>
                </c:pt>
                <c:pt idx="28">
                  <c:v>227.29608000701631</c:v>
                </c:pt>
                <c:pt idx="29">
                  <c:v>224.22342197025762</c:v>
                </c:pt>
                <c:pt idx="30">
                  <c:v>220.62324167917205</c:v>
                </c:pt>
                <c:pt idx="31">
                  <c:v>216.56542833479574</c:v>
                </c:pt>
                <c:pt idx="32">
                  <c:v>212.10792238532696</c:v>
                </c:pt>
                <c:pt idx="33">
                  <c:v>207.30183799052878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ref="N23:AP30" si="19">M23*(1-$G$4)</f>
        <v>6.319593495577241E-5</v>
      </c>
      <c r="O23" s="33">
        <f t="shared" si="19"/>
        <v>6.2879955280993542E-5</v>
      </c>
      <c r="P23" s="33">
        <f t="shared" si="19"/>
        <v>6.2565555504588572E-5</v>
      </c>
      <c r="Q23" s="33">
        <f t="shared" si="19"/>
        <v>6.2252727727065633E-5</v>
      </c>
      <c r="R23" s="33">
        <f t="shared" si="19"/>
        <v>6.1941464088430305E-5</v>
      </c>
      <c r="S23" s="33">
        <f t="shared" si="19"/>
        <v>6.1631756767988152E-5</v>
      </c>
      <c r="T23" s="33">
        <f t="shared" si="19"/>
        <v>6.132359798414821E-5</v>
      </c>
      <c r="U23" s="33">
        <f t="shared" si="19"/>
        <v>6.1016979994227471E-5</v>
      </c>
      <c r="V23" s="33">
        <f t="shared" si="19"/>
        <v>6.0711895094256332E-5</v>
      </c>
      <c r="W23" s="33">
        <f t="shared" si="19"/>
        <v>6.0408335618785051E-5</v>
      </c>
      <c r="X23" s="33">
        <f t="shared" si="19"/>
        <v>6.0106293940691127E-5</v>
      </c>
      <c r="Y23" s="33">
        <f t="shared" si="19"/>
        <v>5.9805762470987668E-5</v>
      </c>
      <c r="Z23" s="33">
        <f t="shared" si="19"/>
        <v>5.9506733658632729E-5</v>
      </c>
      <c r="AA23" s="33">
        <f t="shared" si="19"/>
        <v>5.9209199990339564E-5</v>
      </c>
      <c r="AB23" s="33">
        <f t="shared" si="19"/>
        <v>5.8913153990387868E-5</v>
      </c>
      <c r="AC23" s="33">
        <f t="shared" si="19"/>
        <v>5.8618588220435929E-5</v>
      </c>
      <c r="AD23" s="33">
        <f t="shared" si="19"/>
        <v>5.8325495279333748E-5</v>
      </c>
      <c r="AE23" s="33">
        <f t="shared" si="19"/>
        <v>5.8033867802937079E-5</v>
      </c>
      <c r="AF23" s="33">
        <f t="shared" si="19"/>
        <v>5.7743698463922393E-5</v>
      </c>
      <c r="AG23" s="33">
        <f t="shared" si="19"/>
        <v>5.7454979971602783E-5</v>
      </c>
      <c r="AH23" s="33">
        <f t="shared" si="19"/>
        <v>5.7167705071744767E-5</v>
      </c>
      <c r="AI23" s="33">
        <f t="shared" si="19"/>
        <v>5.6881866546386045E-5</v>
      </c>
      <c r="AJ23" s="33">
        <f t="shared" si="19"/>
        <v>5.6597457213654117E-5</v>
      </c>
      <c r="AK23" s="33">
        <f t="shared" si="19"/>
        <v>5.6314469927585848E-5</v>
      </c>
      <c r="AL23" s="33">
        <f t="shared" si="19"/>
        <v>5.6032897577947916E-5</v>
      </c>
      <c r="AM23" s="33">
        <f t="shared" si="19"/>
        <v>5.5752733090058179E-5</v>
      </c>
      <c r="AN23" s="33">
        <f t="shared" si="19"/>
        <v>5.5473969424607885E-5</v>
      </c>
      <c r="AO23" s="33">
        <f t="shared" si="19"/>
        <v>5.5196599577484847E-5</v>
      </c>
      <c r="AP23" s="33">
        <f t="shared" si="19"/>
        <v>5.492061657959742E-5</v>
      </c>
      <c r="AQ23" s="33">
        <f t="shared" ref="AQ23:BK23" si="20">AP23*(1-$G$4)</f>
        <v>5.464601349669943E-5</v>
      </c>
      <c r="AR23" s="33">
        <f t="shared" si="20"/>
        <v>5.437278342921593E-5</v>
      </c>
      <c r="AS23" s="33">
        <f t="shared" si="20"/>
        <v>5.4100919512069853E-5</v>
      </c>
      <c r="AT23" s="33">
        <f t="shared" si="20"/>
        <v>5.38304149145095E-5</v>
      </c>
      <c r="AU23" s="33">
        <f t="shared" si="20"/>
        <v>5.3561262839936953E-5</v>
      </c>
      <c r="AV23" s="33">
        <f t="shared" si="20"/>
        <v>5.3293456525737271E-5</v>
      </c>
      <c r="AW23" s="33">
        <f t="shared" si="20"/>
        <v>5.3026989243108582E-5</v>
      </c>
      <c r="AX23" s="33">
        <f t="shared" si="20"/>
        <v>5.2761854296893039E-5</v>
      </c>
      <c r="AY23" s="33">
        <f t="shared" si="20"/>
        <v>5.249804502540857E-5</v>
      </c>
      <c r="AZ23" s="33">
        <f t="shared" si="20"/>
        <v>5.2235554800281525E-5</v>
      </c>
      <c r="BA23" s="33">
        <f t="shared" si="20"/>
        <v>5.1974377026280117E-5</v>
      </c>
      <c r="BB23" s="33">
        <f t="shared" si="20"/>
        <v>5.1714505141148718E-5</v>
      </c>
      <c r="BC23" s="33">
        <f t="shared" si="20"/>
        <v>5.1455932615442976E-5</v>
      </c>
      <c r="BD23" s="33">
        <f t="shared" si="20"/>
        <v>5.119865295236576E-5</v>
      </c>
      <c r="BE23" s="33">
        <f t="shared" si="20"/>
        <v>5.0942659687603929E-5</v>
      </c>
      <c r="BF23" s="33">
        <f t="shared" si="20"/>
        <v>5.0687946389165912E-5</v>
      </c>
      <c r="BG23" s="33">
        <f t="shared" si="20"/>
        <v>5.0434506657220083E-5</v>
      </c>
      <c r="BH23" s="33">
        <f t="shared" si="20"/>
        <v>5.018233412393398E-5</v>
      </c>
      <c r="BI23" s="33">
        <f t="shared" si="20"/>
        <v>4.9931422453314308E-5</v>
      </c>
      <c r="BJ23" s="33">
        <f t="shared" si="20"/>
        <v>4.9681765341047733E-5</v>
      </c>
      <c r="BK23" s="33">
        <f t="shared" si="20"/>
        <v>4.9433356514342495E-5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0.10999954288382487</v>
      </c>
      <c r="BU23" s="4" cm="1">
        <f t="array" ref="BU23">O23*INDEX(prod_est,$H23+$I23-1,MATCH(BU$14,$BQ$14:$DQ$14,0))</f>
        <v>0.1108331757928927</v>
      </c>
      <c r="BV23" s="4" cm="1">
        <f t="array" ref="BV23">P23*INDEX(prod_est,$H23+$I23-1,MATCH(BV$14,$BQ$14:$DQ$14,0))</f>
        <v>0.11155984892083289</v>
      </c>
      <c r="BW23" s="4" cm="1">
        <f t="array" ref="BW23">Q23*INDEX(prod_est,$H23+$I23-1,MATCH(BW$14,$BQ$14:$DQ$14,0))</f>
        <v>0.1121781308626433</v>
      </c>
      <c r="BX23" s="4" cm="1">
        <f t="array" ref="BX23">R23*INDEX(prod_est,$H23+$I23-1,MATCH(BX$14,$BQ$14:$DQ$14,0))</f>
        <v>0.11270850555942248</v>
      </c>
      <c r="BY23" s="4" cm="1">
        <f t="array" ref="BY23">S23*INDEX(prod_est,$H23+$I23-1,MATCH(BY$14,$BQ$14:$DQ$14,0))</f>
        <v>0.11330790346173039</v>
      </c>
      <c r="BZ23" s="4" cm="1">
        <f t="array" ref="BZ23">T23*INDEX(prod_est,$H23+$I23-1,MATCH(BZ$14,$BQ$14:$DQ$14,0))</f>
        <v>0.11381356043548706</v>
      </c>
      <c r="CA23" s="4" cm="1">
        <f t="array" ref="CA23">U23*INDEX(prod_est,$H23+$I23-1,MATCH(CA$14,$BQ$14:$DQ$14,0))</f>
        <v>0.11327863028697287</v>
      </c>
      <c r="CB23" s="4" cm="1">
        <f t="array" ref="CB23">V23*INDEX(prod_est,$H23+$I23-1,MATCH(CB$14,$BQ$14:$DQ$14,0))</f>
        <v>0.11266522383463869</v>
      </c>
      <c r="CC23" s="4" cm="1">
        <f t="array" ref="CC23">W23*INDEX(prod_est,$H23+$I23-1,MATCH(CC$14,$BQ$14:$DQ$14,0))</f>
        <v>0.11195369145892888</v>
      </c>
      <c r="CD23" s="4" cm="1">
        <f t="array" ref="CD23">X23*INDEX(prod_est,$H23+$I23-1,MATCH(CD$14,$BQ$14:$DQ$14,0))</f>
        <v>0.11146690798035148</v>
      </c>
      <c r="CE23" s="4" cm="1">
        <f t="array" ref="CE23">Y23*INDEX(prod_est,$H23+$I23-1,MATCH(CE$14,$BQ$14:$DQ$14,0))</f>
        <v>0.11088388941499047</v>
      </c>
      <c r="CF23" s="4" cm="1">
        <f t="array" ref="CF23">Z23*INDEX(prod_est,$H23+$I23-1,MATCH(CF$14,$BQ$14:$DQ$14,0))</f>
        <v>0.11023308484620602</v>
      </c>
      <c r="CG23" s="4" cm="1">
        <f t="array" ref="CG23">AA23*INDEX(prod_est,$H23+$I23-1,MATCH(CG$14,$BQ$14:$DQ$14,0))</f>
        <v>0.10950898774090193</v>
      </c>
      <c r="CH23" s="4" cm="1">
        <f t="array" ref="CH23">AB23*INDEX(prod_est,$H23+$I23-1,MATCH(CH$14,$BQ$14:$DQ$14,0))</f>
        <v>0.10872580318107786</v>
      </c>
      <c r="CI23" s="4" cm="1">
        <f t="array" ref="CI23">AC23*INDEX(prod_est,$H23+$I23-1,MATCH(CI$14,$BQ$14:$DQ$14,0))</f>
        <v>0.10786542540628562</v>
      </c>
      <c r="CJ23" s="4" cm="1">
        <f t="array" ref="CJ23">AD23*INDEX(prod_est,$H23+$I23-1,MATCH(CJ$14,$BQ$14:$DQ$14,0))</f>
        <v>0.10694832927290616</v>
      </c>
      <c r="CK23" s="4" cm="1">
        <f t="array" ref="CK23">AE23*INDEX(prod_est,$H23+$I23-1,MATCH(CK$14,$BQ$14:$DQ$14,0))</f>
        <v>0.1059693765893549</v>
      </c>
      <c r="CL23" s="4" cm="1">
        <f t="array" ref="CL23">AF23*INDEX(prod_est,$H23+$I23-1,MATCH(CL$14,$BQ$14:$DQ$14,0))</f>
        <v>0.10494194245777863</v>
      </c>
      <c r="CM23" s="4" cm="1">
        <f t="array" ref="CM23">AG23*INDEX(prod_est,$H23+$I23-1,MATCH(CM$14,$BQ$14:$DQ$14,0))</f>
        <v>0.10384906685199598</v>
      </c>
      <c r="CN23" s="4" cm="1">
        <f t="array" ref="CN23">AH23*INDEX(prod_est,$H23+$I23-1,MATCH(CN$14,$BQ$14:$DQ$14,0))</f>
        <v>0.10279674080269317</v>
      </c>
      <c r="CO23" s="4" cm="1">
        <f t="array" ref="CO23">AI23*INDEX(prod_est,$H23+$I23-1,MATCH(CO$14,$BQ$14:$DQ$14,0))</f>
        <v>0.10169282629699763</v>
      </c>
      <c r="CP23" s="4" cm="1">
        <f t="array" ref="CP23">AJ23*INDEX(prod_est,$H23+$I23-1,MATCH(CP$14,$BQ$14:$DQ$14,0))</f>
        <v>0.10053847684504677</v>
      </c>
      <c r="CQ23" s="4" cm="1">
        <f t="array" ref="CQ23">AK23*INDEX(prod_est,$H23+$I23-1,MATCH(CQ$14,$BQ$14:$DQ$14,0))</f>
        <v>9.9340385103454359E-2</v>
      </c>
      <c r="CR23" s="4" cm="1">
        <f t="array" ref="CR23">AL23*INDEX(prod_est,$H23+$I23-1,MATCH(CR$14,$BQ$14:$DQ$14,0))</f>
        <v>9.8099475308054671E-2</v>
      </c>
      <c r="CS23" s="4" cm="1">
        <f t="array" ref="CS23">AM23*INDEX(prod_est,$H23+$I23-1,MATCH(CS$14,$BQ$14:$DQ$14,0))</f>
        <v>9.6816711581205486E-2</v>
      </c>
      <c r="CT23" s="4" cm="1">
        <f t="array" ref="CT23">AN23*INDEX(prod_est,$H23+$I23-1,MATCH(CT$14,$BQ$14:$DQ$14,0))</f>
        <v>9.549309767257623E-2</v>
      </c>
      <c r="CU23" s="4" cm="1">
        <f t="array" ref="CU23">AO23*INDEX(prod_est,$H23+$I23-1,MATCH(CU$14,$BQ$14:$DQ$14,0))</f>
        <v>9.4124619125828174E-2</v>
      </c>
      <c r="CV23" s="4" cm="1">
        <f t="array" ref="CV23">AP23*INDEX(prod_est,$H23+$I23-1,MATCH(CV$14,$BQ$14:$DQ$14,0))</f>
        <v>9.2707742465759566E-2</v>
      </c>
      <c r="CW23" s="4" cm="1">
        <f t="array" ref="CW23">AQ23*INDEX(prod_est,$H23+$I23-1,MATCH(CW$14,$BQ$14:$DQ$14,0))</f>
        <v>9.1239422010993956E-2</v>
      </c>
      <c r="CX23" s="4" cm="1">
        <f t="array" ref="CX23">AR23*INDEX(prod_est,$H23+$I23-1,MATCH(CX$14,$BQ$14:$DQ$14,0))</f>
        <v>9.0162655998639429E-2</v>
      </c>
      <c r="CY23" s="4" cm="1">
        <f t="array" ref="CY23">AS23*INDEX(prod_est,$H23+$I23-1,MATCH(CY$14,$BQ$14:$DQ$14,0))</f>
        <v>8.9074458400929618E-2</v>
      </c>
      <c r="CZ23" s="4" cm="1">
        <f t="array" ref="CZ23">AT23*INDEX(prod_est,$H23+$I23-1,MATCH(CZ$14,$BQ$14:$DQ$14,0))</f>
        <v>8.7975070044167478E-2</v>
      </c>
      <c r="DA23" s="4" cm="1">
        <f t="array" ref="DA23">AU23*INDEX(prod_est,$H23+$I23-1,MATCH(DA$14,$BQ$14:$DQ$14,0))</f>
        <v>8.6864729134227159E-2</v>
      </c>
      <c r="DB23" s="4" cm="1">
        <f t="array" ref="DB23">AV23*INDEX(prod_est,$H23+$I23-1,MATCH(DB$14,$BQ$14:$DQ$14,0))</f>
        <v>8.5743671279225817E-2</v>
      </c>
      <c r="DC23" s="4" cm="1">
        <f t="array" ref="DC23">AW23*INDEX(prod_est,$H23+$I23-1,MATCH(DC$14,$BQ$14:$DQ$14,0))</f>
        <v>8.461212951202382E-2</v>
      </c>
      <c r="DD23" s="4" cm="1">
        <f t="array" ref="DD23">AX23*INDEX(prod_est,$H23+$I23-1,MATCH(DD$14,$BQ$14:$DQ$14,0))</f>
        <v>8.3470334312552186E-2</v>
      </c>
      <c r="DE23" s="4" cm="1">
        <f t="array" ref="DE23">AY23*INDEX(prod_est,$H23+$I23-1,MATCH(DE$14,$BQ$14:$DQ$14,0))</f>
        <v>8.2318513629968046E-2</v>
      </c>
      <c r="DF23" s="4" cm="1">
        <f t="array" ref="DF23">AZ23*INDEX(prod_est,$H23+$I23-1,MATCH(DF$14,$BQ$14:$DQ$14,0))</f>
        <v>8.1156892904642911E-2</v>
      </c>
      <c r="DG23" s="4" cm="1">
        <f t="array" ref="DG23">BA23*INDEX(prod_est,$H23+$I23-1,MATCH(DG$14,$BQ$14:$DQ$14,0))</f>
        <v>7.9985695089976258E-2</v>
      </c>
      <c r="DH23" s="4" cm="1">
        <f t="array" ref="DH23">BB23*INDEX(prod_est,$H23+$I23-1,MATCH(DH$14,$BQ$14:$DQ$14,0))</f>
        <v>7.8805140674048951E-2</v>
      </c>
      <c r="DI23" s="4" cm="1">
        <f t="array" ref="DI23">BC23*INDEX(prod_est,$H23+$I23-1,MATCH(DI$14,$BQ$14:$DQ$14,0))</f>
        <v>7.7615447701104359E-2</v>
      </c>
      <c r="DJ23" s="4" cm="1">
        <f t="array" ref="DJ23">BD23*INDEX(prod_est,$H23+$I23-1,MATCH(DJ$14,$BQ$14:$DQ$14,0))</f>
        <v>7.6416831792867054E-2</v>
      </c>
      <c r="DK23" s="4" cm="1">
        <f t="array" ref="DK23">BE23*INDEX(prod_est,$H23+$I23-1,MATCH(DK$14,$BQ$14:$DQ$14,0))</f>
        <v>7.520950616969628E-2</v>
      </c>
      <c r="DL23" s="4" cm="1">
        <f t="array" ref="DL23">BF23*INDEX(prod_est,$H23+$I23-1,MATCH(DL$14,$BQ$14:$DQ$14,0))</f>
        <v>7.3993681671578757E-2</v>
      </c>
      <c r="DM23" s="4" cm="1">
        <f t="array" ref="DM23">BG23*INDEX(prod_est,$H23+$I23-1,MATCH(DM$14,$BQ$14:$DQ$14,0))</f>
        <v>7.2769566778956921E-2</v>
      </c>
      <c r="DN23" s="4" cm="1">
        <f t="array" ref="DN23">BH23*INDEX(prod_est,$H23+$I23-1,MATCH(DN$14,$BQ$14:$DQ$14,0))</f>
        <v>7.1537367633396409E-2</v>
      </c>
      <c r="DO23" s="4" cm="1">
        <f t="array" ref="DO23">BI23*INDEX(prod_est,$H23+$I23-1,MATCH(DO$14,$BQ$14:$DQ$14,0))</f>
        <v>7.0297288058098553E-2</v>
      </c>
      <c r="DP23" s="4" cm="1">
        <f t="array" ref="DP23">BJ23*INDEX(prod_est,$H23+$I23-1,MATCH(DP$14,$BQ$14:$DQ$14,0))</f>
        <v>6.9049529578248975E-2</v>
      </c>
      <c r="DQ23" s="4" cm="1">
        <f t="array" ref="DQ23">BK23*INDEX(prod_est,$H23+$I23-1,MATCH(DQ$14,$BQ$14:$DQ$14,0))</f>
        <v>6.7794291441214155E-2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19"/>
        <v>1.0605926475186152E-4</v>
      </c>
      <c r="O25" s="33">
        <f t="shared" si="19"/>
        <v>1.0552896842810221E-4</v>
      </c>
      <c r="P25" s="33">
        <f t="shared" si="19"/>
        <v>1.0500132358596169E-4</v>
      </c>
      <c r="Q25" s="33">
        <f t="shared" si="19"/>
        <v>1.0447631696803188E-4</v>
      </c>
      <c r="R25" s="33">
        <f t="shared" si="19"/>
        <v>1.0395393538319172E-4</v>
      </c>
      <c r="S25" s="33">
        <f t="shared" si="19"/>
        <v>1.0343416570627575E-4</v>
      </c>
      <c r="T25" s="33">
        <f t="shared" si="19"/>
        <v>1.0291699487774437E-4</v>
      </c>
      <c r="U25" s="33">
        <f t="shared" si="19"/>
        <v>1.0240240990335564E-4</v>
      </c>
      <c r="V25" s="33">
        <f t="shared" si="19"/>
        <v>1.0189039785383887E-4</v>
      </c>
      <c r="W25" s="33">
        <f t="shared" si="19"/>
        <v>1.0138094586456967E-4</v>
      </c>
      <c r="X25" s="33">
        <f t="shared" si="19"/>
        <v>1.0087404113524683E-4</v>
      </c>
      <c r="Y25" s="33">
        <f t="shared" si="19"/>
        <v>1.003696709295706E-4</v>
      </c>
      <c r="Z25" s="33">
        <f t="shared" si="19"/>
        <v>9.9867822574922739E-5</v>
      </c>
      <c r="AA25" s="33">
        <f t="shared" si="19"/>
        <v>9.936848346204812E-5</v>
      </c>
      <c r="AB25" s="33">
        <f t="shared" si="19"/>
        <v>9.8871641044737877E-5</v>
      </c>
      <c r="AC25" s="33">
        <f t="shared" si="19"/>
        <v>9.837728283951419E-5</v>
      </c>
      <c r="AD25" s="33">
        <f t="shared" si="19"/>
        <v>9.7885396425316621E-5</v>
      </c>
      <c r="AE25" s="33">
        <f t="shared" si="19"/>
        <v>9.7395969443190043E-5</v>
      </c>
      <c r="AF25" s="33">
        <f t="shared" si="19"/>
        <v>9.6908989595974096E-5</v>
      </c>
      <c r="AG25" s="33">
        <f t="shared" si="19"/>
        <v>9.642444464799423E-5</v>
      </c>
      <c r="AH25" s="33">
        <f t="shared" si="19"/>
        <v>9.5942322424754265E-5</v>
      </c>
      <c r="AI25" s="33">
        <f t="shared" si="19"/>
        <v>9.5462610812630498E-5</v>
      </c>
      <c r="AJ25" s="33">
        <f t="shared" si="19"/>
        <v>9.4985297758567341E-5</v>
      </c>
      <c r="AK25" s="33">
        <f t="shared" si="19"/>
        <v>9.4510371269774501E-5</v>
      </c>
      <c r="AL25" s="33">
        <f t="shared" si="19"/>
        <v>9.4037819413425629E-5</v>
      </c>
      <c r="AM25" s="33">
        <f t="shared" si="19"/>
        <v>9.3567630316358495E-5</v>
      </c>
      <c r="AN25" s="33">
        <f t="shared" si="19"/>
        <v>9.3099792164776698E-5</v>
      </c>
      <c r="AO25" s="33">
        <f t="shared" si="19"/>
        <v>9.2634293203952811E-5</v>
      </c>
      <c r="AP25" s="33">
        <f t="shared" si="19"/>
        <v>9.2171121737933044E-5</v>
      </c>
      <c r="AQ25" s="33">
        <f t="shared" ref="AQ25:BK25" si="22">AP25*(1-$G$4)</f>
        <v>9.1710266129243372E-5</v>
      </c>
      <c r="AR25" s="33">
        <f t="shared" si="22"/>
        <v>9.1251714798597154E-5</v>
      </c>
      <c r="AS25" s="33">
        <f t="shared" si="22"/>
        <v>9.079545622460417E-5</v>
      </c>
      <c r="AT25" s="33">
        <f t="shared" si="22"/>
        <v>9.0341478943481156E-5</v>
      </c>
      <c r="AU25" s="33">
        <f t="shared" si="22"/>
        <v>8.9889771548763754E-5</v>
      </c>
      <c r="AV25" s="33">
        <f t="shared" si="22"/>
        <v>8.9440322691019939E-5</v>
      </c>
      <c r="AW25" s="33">
        <f t="shared" si="22"/>
        <v>8.8993121077564837E-5</v>
      </c>
      <c r="AX25" s="33">
        <f t="shared" si="22"/>
        <v>8.8548155472177009E-5</v>
      </c>
      <c r="AY25" s="33">
        <f t="shared" si="22"/>
        <v>8.8105414694816122E-5</v>
      </c>
      <c r="AZ25" s="33">
        <f t="shared" si="22"/>
        <v>8.7664887621342048E-5</v>
      </c>
      <c r="BA25" s="33">
        <f t="shared" si="22"/>
        <v>8.7226563183235339E-5</v>
      </c>
      <c r="BB25" s="33">
        <f t="shared" si="22"/>
        <v>8.6790430367319162E-5</v>
      </c>
      <c r="BC25" s="33">
        <f t="shared" si="22"/>
        <v>8.6356478215482565E-5</v>
      </c>
      <c r="BD25" s="33">
        <f t="shared" si="22"/>
        <v>8.5924695824405147E-5</v>
      </c>
      <c r="BE25" s="33">
        <f t="shared" si="22"/>
        <v>8.5495072345283119E-5</v>
      </c>
      <c r="BF25" s="33">
        <f t="shared" si="22"/>
        <v>8.5067596983556709E-5</v>
      </c>
      <c r="BG25" s="33">
        <f t="shared" si="22"/>
        <v>8.4642258998638922E-5</v>
      </c>
      <c r="BH25" s="33">
        <f t="shared" si="22"/>
        <v>8.4219047703645722E-5</v>
      </c>
      <c r="BI25" s="33">
        <f t="shared" si="22"/>
        <v>8.3797952465127491E-5</v>
      </c>
      <c r="BJ25" s="33">
        <f t="shared" si="22"/>
        <v>8.3378962702801849E-5</v>
      </c>
      <c r="BK25" s="33">
        <f t="shared" si="22"/>
        <v>8.2962067889287843E-5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0.18460792849198432</v>
      </c>
      <c r="BU25" s="4" cm="1">
        <f t="array" ref="BU25">O25*INDEX(prod_est,$H25+$I25-1,MATCH(BU$14,$BQ$14:$DQ$14,0))</f>
        <v>0.18600698198285473</v>
      </c>
      <c r="BV25" s="4" cm="1">
        <f t="array" ref="BV25">P25*INDEX(prod_est,$H25+$I25-1,MATCH(BV$14,$BQ$14:$DQ$14,0))</f>
        <v>0.18722652905844128</v>
      </c>
      <c r="BW25" s="4" cm="1">
        <f t="array" ref="BW25">Q25*INDEX(prod_est,$H25+$I25-1,MATCH(BW$14,$BQ$14:$DQ$14,0))</f>
        <v>0.18826416744774049</v>
      </c>
      <c r="BX25" s="4" cm="1">
        <f t="array" ref="BX25">R25*INDEX(prod_est,$H25+$I25-1,MATCH(BX$14,$BQ$14:$DQ$14,0))</f>
        <v>0.18915427454755249</v>
      </c>
      <c r="BY25" s="4" cm="1">
        <f t="array" ref="BY25">S25*INDEX(prod_est,$H25+$I25-1,MATCH(BY$14,$BQ$14:$DQ$14,0))</f>
        <v>0.19016022059229531</v>
      </c>
      <c r="BZ25" s="4" cm="1">
        <f t="array" ref="BZ25">T25*INDEX(prod_est,$H25+$I25-1,MATCH(BZ$14,$BQ$14:$DQ$14,0))</f>
        <v>0.19100884490477388</v>
      </c>
      <c r="CA25" s="4" cm="1">
        <f t="array" ref="CA25">U25*INDEX(prod_est,$H25+$I25-1,MATCH(CA$14,$BQ$14:$DQ$14,0))</f>
        <v>0.19011109256857178</v>
      </c>
      <c r="CB25" s="4" cm="1">
        <f t="array" ref="CB25">V25*INDEX(prod_est,$H25+$I25-1,MATCH(CB$14,$BQ$14:$DQ$14,0))</f>
        <v>0.18908163652248053</v>
      </c>
      <c r="CC25" s="4" cm="1">
        <f t="array" ref="CC25">W25*INDEX(prod_est,$H25+$I25-1,MATCH(CC$14,$BQ$14:$DQ$14,0))</f>
        <v>0.18788749957889797</v>
      </c>
      <c r="CD25" s="4" cm="1">
        <f t="array" ref="CD25">X25*INDEX(prod_est,$H25+$I25-1,MATCH(CD$14,$BQ$14:$DQ$14,0))</f>
        <v>0.18707054991485073</v>
      </c>
      <c r="CE25" s="4" cm="1">
        <f t="array" ref="CE25">Y25*INDEX(prod_est,$H25+$I25-1,MATCH(CE$14,$BQ$14:$DQ$14,0))</f>
        <v>0.1860920926703753</v>
      </c>
      <c r="CF25" s="4" cm="1">
        <f t="array" ref="CF25">Z25*INDEX(prod_est,$H25+$I25-1,MATCH(CF$14,$BQ$14:$DQ$14,0))</f>
        <v>0.18499987282885008</v>
      </c>
      <c r="CG25" s="4" cm="1">
        <f t="array" ref="CG25">AA25*INDEX(prod_est,$H25+$I25-1,MATCH(CG$14,$BQ$14:$DQ$14,0))</f>
        <v>0.18378464899125277</v>
      </c>
      <c r="CH25" s="4" cm="1">
        <f t="array" ref="CH25">AB25*INDEX(prod_est,$H25+$I25-1,MATCH(CH$14,$BQ$14:$DQ$14,0))</f>
        <v>0.18247026099085237</v>
      </c>
      <c r="CI25" s="4" cm="1">
        <f t="array" ref="CI25">AC25*INDEX(prod_est,$H25+$I25-1,MATCH(CI$14,$BQ$14:$DQ$14,0))</f>
        <v>0.18102632263837495</v>
      </c>
      <c r="CJ25" s="4" cm="1">
        <f t="array" ref="CJ25">AD25*INDEX(prod_est,$H25+$I25-1,MATCH(CJ$14,$BQ$14:$DQ$14,0))</f>
        <v>0.17948719608409466</v>
      </c>
      <c r="CK25" s="4" cm="1">
        <f t="array" ref="CK25">AE25*INDEX(prod_est,$H25+$I25-1,MATCH(CK$14,$BQ$14:$DQ$14,0))</f>
        <v>0.17784425810213472</v>
      </c>
      <c r="CL25" s="4" cm="1">
        <f t="array" ref="CL25">AF25*INDEX(prod_est,$H25+$I25-1,MATCH(CL$14,$BQ$14:$DQ$14,0))</f>
        <v>0.17611995560305457</v>
      </c>
      <c r="CM25" s="4" cm="1">
        <f t="array" ref="CM25">AG25*INDEX(prod_est,$H25+$I25-1,MATCH(CM$14,$BQ$14:$DQ$14,0))</f>
        <v>0.17428582523856717</v>
      </c>
      <c r="CN25" s="4" cm="1">
        <f t="array" ref="CN25">AH25*INDEX(prod_est,$H25+$I25-1,MATCH(CN$14,$BQ$14:$DQ$14,0))</f>
        <v>0.17251974760799813</v>
      </c>
      <c r="CO25" s="4" cm="1">
        <f t="array" ref="CO25">AI25*INDEX(prod_est,$H25+$I25-1,MATCH(CO$14,$BQ$14:$DQ$14,0))</f>
        <v>0.17066709108974387</v>
      </c>
      <c r="CP25" s="4" cm="1">
        <f t="array" ref="CP25">AJ25*INDEX(prod_est,$H25+$I25-1,MATCH(CP$14,$BQ$14:$DQ$14,0))</f>
        <v>0.16872979157473067</v>
      </c>
      <c r="CQ25" s="4" cm="1">
        <f t="array" ref="CQ25">AK25*INDEX(prod_est,$H25+$I25-1,MATCH(CQ$14,$BQ$14:$DQ$14,0))</f>
        <v>0.16671908108666686</v>
      </c>
      <c r="CR25" s="4" cm="1">
        <f t="array" ref="CR25">AL25*INDEX(prod_est,$H25+$I25-1,MATCH(CR$14,$BQ$14:$DQ$14,0))</f>
        <v>0.1646365107343874</v>
      </c>
      <c r="CS25" s="4" cm="1">
        <f t="array" ref="CS25">AM25*INDEX(prod_est,$H25+$I25-1,MATCH(CS$14,$BQ$14:$DQ$14,0))</f>
        <v>0.16248369856671874</v>
      </c>
      <c r="CT25" s="4" cm="1">
        <f t="array" ref="CT25">AN25*INDEX(prod_est,$H25+$I25-1,MATCH(CT$14,$BQ$14:$DQ$14,0))</f>
        <v>0.160262329137454</v>
      </c>
      <c r="CU25" s="4" cm="1">
        <f t="array" ref="CU25">AO25*INDEX(prod_est,$H25+$I25-1,MATCH(CU$14,$BQ$14:$DQ$14,0))</f>
        <v>0.15796566514160726</v>
      </c>
      <c r="CV25" s="4" cm="1">
        <f t="array" ref="CV25">AP25*INDEX(prod_est,$H25+$I25-1,MATCH(CV$14,$BQ$14:$DQ$14,0))</f>
        <v>0.15558777648601385</v>
      </c>
      <c r="CW25" s="4" cm="1">
        <f t="array" ref="CW25">AQ25*INDEX(prod_est,$H25+$I25-1,MATCH(CW$14,$BQ$14:$DQ$14,0))</f>
        <v>0.15312355172279851</v>
      </c>
      <c r="CX25" s="4" cm="1">
        <f t="array" ref="CX25">AR25*INDEX(prod_est,$H25+$I25-1,MATCH(CX$14,$BQ$14:$DQ$14,0))</f>
        <v>0.15131645745858616</v>
      </c>
      <c r="CY25" s="4" cm="1">
        <f t="array" ref="CY25">AS25*INDEX(prod_est,$H25+$I25-1,MATCH(CY$14,$BQ$14:$DQ$14,0))</f>
        <v>0.14949017801199491</v>
      </c>
      <c r="CZ25" s="4" cm="1">
        <f t="array" ref="CZ25">AT25*INDEX(prod_est,$H25+$I25-1,MATCH(CZ$14,$BQ$14:$DQ$14,0))</f>
        <v>0.14764511755238541</v>
      </c>
      <c r="DA25" s="4" cm="1">
        <f t="array" ref="DA25">AU25*INDEX(prod_est,$H25+$I25-1,MATCH(DA$14,$BQ$14:$DQ$14,0))</f>
        <v>0.14578167585135515</v>
      </c>
      <c r="DB25" s="4" cm="1">
        <f t="array" ref="DB25">AV25*INDEX(prod_est,$H25+$I25-1,MATCH(DB$14,$BQ$14:$DQ$14,0))</f>
        <v>0.14390024832078768</v>
      </c>
      <c r="DC25" s="4" cm="1">
        <f t="array" ref="DC25">AW25*INDEX(prod_est,$H25+$I25-1,MATCH(DC$14,$BQ$14:$DQ$14,0))</f>
        <v>0.14200122605061391</v>
      </c>
      <c r="DD25" s="4" cm="1">
        <f t="array" ref="DD25">AX25*INDEX(prod_est,$H25+$I25-1,MATCH(DD$14,$BQ$14:$DQ$14,0))</f>
        <v>0.14008499584628323</v>
      </c>
      <c r="DE25" s="4" cm="1">
        <f t="array" ref="DE25">AY25*INDEX(prod_est,$H25+$I25-1,MATCH(DE$14,$BQ$14:$DQ$14,0))</f>
        <v>0.13815194026594635</v>
      </c>
      <c r="DF25" s="4" cm="1">
        <f t="array" ref="DF25">AZ25*INDEX(prod_est,$H25+$I25-1,MATCH(DF$14,$BQ$14:$DQ$14,0))</f>
        <v>0.13620243765735726</v>
      </c>
      <c r="DG25" s="4" cm="1">
        <f t="array" ref="DG25">BA25*INDEX(prod_est,$H25+$I25-1,MATCH(DG$14,$BQ$14:$DQ$14,0))</f>
        <v>0.13423686219448192</v>
      </c>
      <c r="DH25" s="4" cm="1">
        <f t="array" ref="DH25">BB25*INDEX(prod_est,$H25+$I25-1,MATCH(DH$14,$BQ$14:$DQ$14,0))</f>
        <v>0.13225558391383871</v>
      </c>
      <c r="DI25" s="4" cm="1">
        <f t="array" ref="DI25">BC25*INDEX(prod_est,$H25+$I25-1,MATCH(DI$14,$BQ$14:$DQ$14,0))</f>
        <v>0.13025896875054907</v>
      </c>
      <c r="DJ25" s="4" cm="1">
        <f t="array" ref="DJ25">BD25*INDEX(prod_est,$H25+$I25-1,MATCH(DJ$14,$BQ$14:$DQ$14,0))</f>
        <v>0.128247378574116</v>
      </c>
      <c r="DK25" s="4" cm="1">
        <f t="array" ref="DK25">BE25*INDEX(prod_est,$H25+$I25-1,MATCH(DK$14,$BQ$14:$DQ$14,0))</f>
        <v>0.12622117122392507</v>
      </c>
      <c r="DL25" s="4" cm="1">
        <f t="array" ref="DL25">BF25*INDEX(prod_est,$H25+$I25-1,MATCH(DL$14,$BQ$14:$DQ$14,0))</f>
        <v>0.12418070054447566</v>
      </c>
      <c r="DM25" s="4" cm="1">
        <f t="array" ref="DM25">BG25*INDEX(prod_est,$H25+$I25-1,MATCH(DM$14,$BQ$14:$DQ$14,0))</f>
        <v>0.12212631642033639</v>
      </c>
      <c r="DN25" s="4" cm="1">
        <f t="array" ref="DN25">BH25*INDEX(prod_est,$H25+$I25-1,MATCH(DN$14,$BQ$14:$DQ$14,0))</f>
        <v>0.12005836481083049</v>
      </c>
      <c r="DO25" s="4" cm="1">
        <f t="array" ref="DO25">BI25*INDEX(prod_est,$H25+$I25-1,MATCH(DO$14,$BQ$14:$DQ$14,0))</f>
        <v>0.11797718778446105</v>
      </c>
      <c r="DP25" s="4" cm="1">
        <f t="array" ref="DP25">BJ25*INDEX(prod_est,$H25+$I25-1,MATCH(DP$14,$BQ$14:$DQ$14,0))</f>
        <v>0.11588312355306132</v>
      </c>
      <c r="DQ25" s="4" cm="1">
        <f t="array" ref="DQ25">BK25*INDEX(prod_est,$H25+$I25-1,MATCH(DQ$14,$BQ$14:$DQ$14,0))</f>
        <v>0.11377650650568985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19"/>
        <v>5.3978258312603828E-3</v>
      </c>
      <c r="O28" s="33">
        <f t="shared" si="19"/>
        <v>5.370836702104081E-3</v>
      </c>
      <c r="P28" s="33">
        <f t="shared" si="19"/>
        <v>5.3439825185935602E-3</v>
      </c>
      <c r="Q28" s="33">
        <f t="shared" si="19"/>
        <v>5.3172626060005923E-3</v>
      </c>
      <c r="R28" s="33">
        <f t="shared" si="19"/>
        <v>5.290676292970589E-3</v>
      </c>
      <c r="S28" s="33">
        <f t="shared" si="19"/>
        <v>5.2642229115057362E-3</v>
      </c>
      <c r="T28" s="33">
        <f t="shared" si="19"/>
        <v>5.2379017969482076E-3</v>
      </c>
      <c r="U28" s="33">
        <f t="shared" si="19"/>
        <v>5.2117122879634667E-3</v>
      </c>
      <c r="V28" s="33">
        <f t="shared" si="19"/>
        <v>5.1856537265236495E-3</v>
      </c>
      <c r="W28" s="33">
        <f t="shared" si="19"/>
        <v>5.1597254578910311E-3</v>
      </c>
      <c r="X28" s="33">
        <f t="shared" si="19"/>
        <v>5.1339268306015758E-3</v>
      </c>
      <c r="Y28" s="33">
        <f t="shared" si="19"/>
        <v>5.1082571964485681E-3</v>
      </c>
      <c r="Z28" s="33">
        <f t="shared" si="19"/>
        <v>5.0827159104663254E-3</v>
      </c>
      <c r="AA28" s="33">
        <f t="shared" si="19"/>
        <v>5.0573023309139938E-3</v>
      </c>
      <c r="AB28" s="33">
        <f t="shared" si="19"/>
        <v>5.0320158192594241E-3</v>
      </c>
      <c r="AC28" s="33">
        <f t="shared" si="19"/>
        <v>5.0068557401631271E-3</v>
      </c>
      <c r="AD28" s="33">
        <f t="shared" si="19"/>
        <v>4.9818214614623111E-3</v>
      </c>
      <c r="AE28" s="33">
        <f t="shared" si="19"/>
        <v>4.9569123541549995E-3</v>
      </c>
      <c r="AF28" s="33">
        <f t="shared" si="19"/>
        <v>4.9321277923842248E-3</v>
      </c>
      <c r="AG28" s="33">
        <f t="shared" si="19"/>
        <v>4.9074671534223039E-3</v>
      </c>
      <c r="AH28" s="33">
        <f t="shared" si="19"/>
        <v>4.8829298176551921E-3</v>
      </c>
      <c r="AI28" s="33">
        <f t="shared" si="19"/>
        <v>4.8585151685669164E-3</v>
      </c>
      <c r="AJ28" s="33">
        <f t="shared" si="19"/>
        <v>4.8342225927240816E-3</v>
      </c>
      <c r="AK28" s="33">
        <f t="shared" si="19"/>
        <v>4.8100514797604615E-3</v>
      </c>
      <c r="AL28" s="33">
        <f t="shared" si="19"/>
        <v>4.7860012223616593E-3</v>
      </c>
      <c r="AM28" s="33">
        <f t="shared" si="19"/>
        <v>4.762071216249851E-3</v>
      </c>
      <c r="AN28" s="33">
        <f t="shared" si="19"/>
        <v>4.7382608601686015E-3</v>
      </c>
      <c r="AO28" s="33">
        <f t="shared" si="19"/>
        <v>4.7145695558677581E-3</v>
      </c>
      <c r="AP28" s="33">
        <f t="shared" si="19"/>
        <v>4.6909967080884197E-3</v>
      </c>
      <c r="AQ28" s="33">
        <f t="shared" ref="AQ28:BK28" si="25">AP28*(1-$G$4)</f>
        <v>4.6675417245479779E-3</v>
      </c>
      <c r="AR28" s="33">
        <f t="shared" si="25"/>
        <v>4.6442040159252384E-3</v>
      </c>
      <c r="AS28" s="33">
        <f t="shared" si="25"/>
        <v>4.6209829958456126E-3</v>
      </c>
      <c r="AT28" s="33">
        <f t="shared" si="25"/>
        <v>4.5978780808663845E-3</v>
      </c>
      <c r="AU28" s="33">
        <f t="shared" si="25"/>
        <v>4.5748886904620522E-3</v>
      </c>
      <c r="AV28" s="33">
        <f t="shared" si="25"/>
        <v>4.5520142470097417E-3</v>
      </c>
      <c r="AW28" s="33">
        <f t="shared" si="25"/>
        <v>4.5292541757746933E-3</v>
      </c>
      <c r="AX28" s="33">
        <f t="shared" si="25"/>
        <v>4.5066079048958199E-3</v>
      </c>
      <c r="AY28" s="33">
        <f t="shared" si="25"/>
        <v>4.4840748653713408E-3</v>
      </c>
      <c r="AZ28" s="33">
        <f t="shared" si="25"/>
        <v>4.4616544910444844E-3</v>
      </c>
      <c r="BA28" s="33">
        <f t="shared" si="25"/>
        <v>4.4393462185892615E-3</v>
      </c>
      <c r="BB28" s="33">
        <f t="shared" si="25"/>
        <v>4.4171494874963154E-3</v>
      </c>
      <c r="BC28" s="33">
        <f t="shared" si="25"/>
        <v>4.3950637400588339E-3</v>
      </c>
      <c r="BD28" s="33">
        <f t="shared" si="25"/>
        <v>4.3730884213585399E-3</v>
      </c>
      <c r="BE28" s="33">
        <f t="shared" si="25"/>
        <v>4.3512229792517475E-3</v>
      </c>
      <c r="BF28" s="33">
        <f t="shared" si="25"/>
        <v>4.3294668643554888E-3</v>
      </c>
      <c r="BG28" s="33">
        <f t="shared" si="25"/>
        <v>4.3078195300337114E-3</v>
      </c>
      <c r="BH28" s="33">
        <f t="shared" si="25"/>
        <v>4.286280432383543E-3</v>
      </c>
      <c r="BI28" s="33">
        <f t="shared" si="25"/>
        <v>4.2648490302216249E-3</v>
      </c>
      <c r="BJ28" s="33">
        <f t="shared" si="25"/>
        <v>4.2435247850705167E-3</v>
      </c>
      <c r="BK28" s="33">
        <f t="shared" si="25"/>
        <v>4.2223071611451638E-3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9.3955153036454799</v>
      </c>
      <c r="BU28" s="4" cm="1">
        <f t="array" ref="BU28">O28*INDEX(prod_est,$H28+$I28-1,MATCH(BU$14,$BQ$14:$DQ$14,0))</f>
        <v>9.4667193336753304</v>
      </c>
      <c r="BV28" s="4" cm="1">
        <f t="array" ref="BV28">P28*INDEX(prod_est,$H28+$I28-1,MATCH(BV$14,$BQ$14:$DQ$14,0))</f>
        <v>9.528787487008664</v>
      </c>
      <c r="BW28" s="4" cm="1">
        <f t="array" ref="BW28">Q28*INDEX(prod_est,$H28+$I28-1,MATCH(BW$14,$BQ$14:$DQ$14,0))</f>
        <v>9.5815975014319275</v>
      </c>
      <c r="BX28" s="4" cm="1">
        <f t="array" ref="BX28">R28*INDEX(prod_est,$H28+$I28-1,MATCH(BX$14,$BQ$14:$DQ$14,0))</f>
        <v>9.6268989949619321</v>
      </c>
      <c r="BY28" s="4" cm="1">
        <f t="array" ref="BY28">S28*INDEX(prod_est,$H28+$I28-1,MATCH(BY$14,$BQ$14:$DQ$14,0))</f>
        <v>9.678096045571996</v>
      </c>
      <c r="BZ28" s="4" cm="1">
        <f t="array" ref="BZ28">T28*INDEX(prod_est,$H28+$I28-1,MATCH(BZ$14,$BQ$14:$DQ$14,0))</f>
        <v>9.7212862962837061</v>
      </c>
      <c r="CA28" s="4" cm="1">
        <f t="array" ref="CA28">U28*INDEX(prod_est,$H28+$I28-1,MATCH(CA$14,$BQ$14:$DQ$14,0))</f>
        <v>9.6755957028050172</v>
      </c>
      <c r="CB28" s="4" cm="1">
        <f t="array" ref="CB28">V28*INDEX(prod_est,$H28+$I28-1,MATCH(CB$14,$BQ$14:$DQ$14,0))</f>
        <v>9.6232021240758083</v>
      </c>
      <c r="CC28" s="4" cm="1">
        <f t="array" ref="CC28">W28*INDEX(prod_est,$H28+$I28-1,MATCH(CC$14,$BQ$14:$DQ$14,0))</f>
        <v>9.5624272049283601</v>
      </c>
      <c r="CD28" s="4" cm="1">
        <f t="array" ref="CD28">X28*INDEX(prod_est,$H28+$I28-1,MATCH(CD$14,$BQ$14:$DQ$14,0))</f>
        <v>9.520849017395653</v>
      </c>
      <c r="CE28" s="4" cm="1">
        <f t="array" ref="CE28">Y28*INDEX(prod_est,$H28+$I28-1,MATCH(CE$14,$BQ$14:$DQ$14,0))</f>
        <v>9.4710509936080083</v>
      </c>
      <c r="CF28" s="4" cm="1">
        <f t="array" ref="CF28">Z28*INDEX(prod_est,$H28+$I28-1,MATCH(CF$14,$BQ$14:$DQ$14,0))</f>
        <v>9.4154630872823013</v>
      </c>
      <c r="CG28" s="4" cm="1">
        <f t="array" ref="CG28">AA28*INDEX(prod_est,$H28+$I28-1,MATCH(CG$14,$BQ$14:$DQ$14,0))</f>
        <v>9.3536149626824088</v>
      </c>
      <c r="CH28" s="4" cm="1">
        <f t="array" ref="CH28">AB28*INDEX(prod_est,$H28+$I28-1,MATCH(CH$14,$BQ$14:$DQ$14,0))</f>
        <v>9.286719934535089</v>
      </c>
      <c r="CI28" s="4" cm="1">
        <f t="array" ref="CI28">AC28*INDEX(prod_est,$H28+$I28-1,MATCH(CI$14,$BQ$14:$DQ$14,0))</f>
        <v>9.2132315150557957</v>
      </c>
      <c r="CJ28" s="4" cm="1">
        <f t="array" ref="CJ28">AD28*INDEX(prod_est,$H28+$I28-1,MATCH(CJ$14,$BQ$14:$DQ$14,0))</f>
        <v>9.1348985462980892</v>
      </c>
      <c r="CK28" s="4" cm="1">
        <f t="array" ref="CK28">AE28*INDEX(prod_est,$H28+$I28-1,MATCH(CK$14,$BQ$14:$DQ$14,0))</f>
        <v>9.0512821540957606</v>
      </c>
      <c r="CL28" s="4" cm="1">
        <f t="array" ref="CL28">AF28*INDEX(prod_est,$H28+$I28-1,MATCH(CL$14,$BQ$14:$DQ$14,0))</f>
        <v>8.9635247611681574</v>
      </c>
      <c r="CM28" s="4" cm="1">
        <f t="array" ref="CM28">AG28*INDEX(prod_est,$H28+$I28-1,MATCH(CM$14,$BQ$14:$DQ$14,0))</f>
        <v>8.870177741626847</v>
      </c>
      <c r="CN28" s="4" cm="1">
        <f t="array" ref="CN28">AH28*INDEX(prod_est,$H28+$I28-1,MATCH(CN$14,$BQ$14:$DQ$14,0))</f>
        <v>8.7802942271917761</v>
      </c>
      <c r="CO28" s="4" cm="1">
        <f t="array" ref="CO28">AI28*INDEX(prod_est,$H28+$I28-1,MATCH(CO$14,$BQ$14:$DQ$14,0))</f>
        <v>8.6860043296134499</v>
      </c>
      <c r="CP28" s="4" cm="1">
        <f t="array" ref="CP28">AJ28*INDEX(prod_est,$H28+$I28-1,MATCH(CP$14,$BQ$14:$DQ$14,0))</f>
        <v>8.5874065749571979</v>
      </c>
      <c r="CQ28" s="4" cm="1">
        <f t="array" ref="CQ28">AK28*INDEX(prod_est,$H28+$I28-1,MATCH(CQ$14,$BQ$14:$DQ$14,0))</f>
        <v>8.4850726106679879</v>
      </c>
      <c r="CR28" s="4" cm="1">
        <f t="array" ref="CR28">AL28*INDEX(prod_est,$H28+$I28-1,MATCH(CR$14,$BQ$14:$DQ$14,0))</f>
        <v>8.3790813795459211</v>
      </c>
      <c r="CS28" s="4" cm="1">
        <f t="array" ref="CS28">AM28*INDEX(prod_est,$H28+$I28-1,MATCH(CS$14,$BQ$14:$DQ$14,0))</f>
        <v>8.2695152312638154</v>
      </c>
      <c r="CT28" s="4" cm="1">
        <f t="array" ref="CT28">AN28*INDEX(prod_est,$H28+$I28-1,MATCH(CT$14,$BQ$14:$DQ$14,0))</f>
        <v>8.1564599002268636</v>
      </c>
      <c r="CU28" s="4" cm="1">
        <f t="array" ref="CU28">AO28*INDEX(prod_est,$H28+$I28-1,MATCH(CU$14,$BQ$14:$DQ$14,0))</f>
        <v>8.0395724951377225</v>
      </c>
      <c r="CV28" s="4" cm="1">
        <f t="array" ref="CV28">AP28*INDEX(prod_est,$H28+$I28-1,MATCH(CV$14,$BQ$14:$DQ$14,0))</f>
        <v>7.9185512072846249</v>
      </c>
      <c r="CW28" s="4" cm="1">
        <f t="array" ref="CW28">AQ28*INDEX(prod_est,$H28+$I28-1,MATCH(CW$14,$BQ$14:$DQ$14,0))</f>
        <v>7.7931358924412164</v>
      </c>
      <c r="CX28" s="4" cm="1">
        <f t="array" ref="CX28">AR28*INDEX(prod_est,$H28+$I28-1,MATCH(CX$14,$BQ$14:$DQ$14,0))</f>
        <v>7.7011648598142273</v>
      </c>
      <c r="CY28" s="4" cm="1">
        <f t="array" ref="CY28">AS28*INDEX(prod_est,$H28+$I28-1,MATCH(CY$14,$BQ$14:$DQ$14,0))</f>
        <v>7.6082174082646246</v>
      </c>
      <c r="CZ28" s="4" cm="1">
        <f t="array" ref="CZ28">AT28*INDEX(prod_est,$H28+$I28-1,MATCH(CZ$14,$BQ$14:$DQ$14,0))</f>
        <v>7.5143141077616615</v>
      </c>
      <c r="DA28" s="4" cm="1">
        <f t="array" ref="DA28">AU28*INDEX(prod_est,$H28+$I28-1,MATCH(DA$14,$BQ$14:$DQ$14,0))</f>
        <v>7.419475304452944</v>
      </c>
      <c r="DB28" s="4" cm="1">
        <f t="array" ref="DB28">AV28*INDEX(prod_est,$H28+$I28-1,MATCH(DB$14,$BQ$14:$DQ$14,0))</f>
        <v>7.3237211226009205</v>
      </c>
      <c r="DC28" s="4" cm="1">
        <f t="array" ref="DC28">AW28*INDEX(prod_est,$H28+$I28-1,MATCH(DC$14,$BQ$14:$DQ$14,0))</f>
        <v>7.227071466504726</v>
      </c>
      <c r="DD28" s="4" cm="1">
        <f t="array" ref="DD28">AX28*INDEX(prod_est,$H28+$I28-1,MATCH(DD$14,$BQ$14:$DQ$14,0))</f>
        <v>7.1295460224072462</v>
      </c>
      <c r="DE28" s="4" cm="1">
        <f t="array" ref="DE28">AY28*INDEX(prod_est,$H28+$I28-1,MATCH(DE$14,$BQ$14:$DQ$14,0))</f>
        <v>7.0311642603875244</v>
      </c>
      <c r="DF28" s="4" cm="1">
        <f t="array" ref="DF28">AZ28*INDEX(prod_est,$H28+$I28-1,MATCH(DF$14,$BQ$14:$DQ$14,0))</f>
        <v>6.9319454362388582</v>
      </c>
      <c r="DG28" s="4" cm="1">
        <f t="array" ref="DG28">BA28*INDEX(prod_est,$H28+$I28-1,MATCH(DG$14,$BQ$14:$DQ$14,0))</f>
        <v>6.8319085933319883</v>
      </c>
      <c r="DH28" s="4" cm="1">
        <f t="array" ref="DH28">BB28*INDEX(prod_est,$H28+$I28-1,MATCH(DH$14,$BQ$14:$DQ$14,0))</f>
        <v>6.7310725644646148</v>
      </c>
      <c r="DI28" s="4" cm="1">
        <f t="array" ref="DI28">BC28*INDEX(prod_est,$H28+$I28-1,MATCH(DI$14,$BQ$14:$DQ$14,0))</f>
        <v>6.6294559736961807</v>
      </c>
      <c r="DJ28" s="4" cm="1">
        <f t="array" ref="DJ28">BD28*INDEX(prod_est,$H28+$I28-1,MATCH(DJ$14,$BQ$14:$DQ$14,0))</f>
        <v>6.5270772381687934</v>
      </c>
      <c r="DK28" s="4" cm="1">
        <f t="array" ref="DK28">BE28*INDEX(prod_est,$H28+$I28-1,MATCH(DK$14,$BQ$14:$DQ$14,0))</f>
        <v>6.4239545699140317</v>
      </c>
      <c r="DL28" s="4" cm="1">
        <f t="array" ref="DL28">BF28*INDEX(prod_est,$H28+$I28-1,MATCH(DL$14,$BQ$14:$DQ$14,0))</f>
        <v>6.3201059776460164</v>
      </c>
      <c r="DM28" s="4" cm="1">
        <f t="array" ref="DM28">BG28*INDEX(prod_est,$H28+$I28-1,MATCH(DM$14,$BQ$14:$DQ$14,0))</f>
        <v>6.2155492685404541</v>
      </c>
      <c r="DN28" s="4" cm="1">
        <f t="array" ref="DN28">BH28*INDEX(prod_est,$H28+$I28-1,MATCH(DN$14,$BQ$14:$DQ$14,0))</f>
        <v>6.1103020499999214</v>
      </c>
      <c r="DO28" s="4" cm="1">
        <f t="array" ref="DO28">BI28*INDEX(prod_est,$H28+$I28-1,MATCH(DO$14,$BQ$14:$DQ$14,0))</f>
        <v>6.0043817314059211</v>
      </c>
      <c r="DP28" s="4" cm="1">
        <f t="array" ref="DP28">BJ28*INDEX(prod_est,$H28+$I28-1,MATCH(DP$14,$BQ$14:$DQ$14,0))</f>
        <v>5.8978055258569428</v>
      </c>
      <c r="DQ28" s="4" cm="1">
        <f t="array" ref="DQ28">BK28*INDEX(prod_est,$H28+$I28-1,MATCH(DQ$14,$BQ$14:$DQ$14,0))</f>
        <v>5.7905904518935367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19"/>
        <v>1.1010517841370391E-2</v>
      </c>
      <c r="O30" s="33">
        <f t="shared" si="19"/>
        <v>1.0955465252163539E-2</v>
      </c>
      <c r="P30" s="33">
        <f t="shared" si="19"/>
        <v>1.0900687925902722E-2</v>
      </c>
      <c r="Q30" s="33">
        <f t="shared" si="19"/>
        <v>1.0846184486273207E-2</v>
      </c>
      <c r="R30" s="33">
        <f t="shared" si="19"/>
        <v>1.0791953563841841E-2</v>
      </c>
      <c r="S30" s="33">
        <f t="shared" si="19"/>
        <v>1.0737993796022633E-2</v>
      </c>
      <c r="T30" s="33">
        <f t="shared" si="19"/>
        <v>1.0684303827042519E-2</v>
      </c>
      <c r="U30" s="33">
        <f t="shared" si="19"/>
        <v>1.0630882307907307E-2</v>
      </c>
      <c r="V30" s="33">
        <f t="shared" si="19"/>
        <v>1.057772789636777E-2</v>
      </c>
      <c r="W30" s="33">
        <f t="shared" si="19"/>
        <v>1.0524839256885932E-2</v>
      </c>
      <c r="X30" s="33">
        <f t="shared" si="19"/>
        <v>1.0472215060601503E-2</v>
      </c>
      <c r="Y30" s="33">
        <f t="shared" si="19"/>
        <v>1.0419853985298495E-2</v>
      </c>
      <c r="Z30" s="33">
        <f t="shared" si="19"/>
        <v>1.0367754715372003E-2</v>
      </c>
      <c r="AA30" s="33">
        <f t="shared" si="19"/>
        <v>1.0315915941795142E-2</v>
      </c>
      <c r="AB30" s="33">
        <f t="shared" si="19"/>
        <v>1.0264336362086166E-2</v>
      </c>
      <c r="AC30" s="33">
        <f t="shared" si="19"/>
        <v>1.0213014680275734E-2</v>
      </c>
      <c r="AD30" s="33">
        <f t="shared" si="19"/>
        <v>1.0161949606874356E-2</v>
      </c>
      <c r="AE30" s="33">
        <f t="shared" si="19"/>
        <v>1.0111139858839985E-2</v>
      </c>
      <c r="AF30" s="33">
        <f t="shared" si="19"/>
        <v>1.0060584159545785E-2</v>
      </c>
      <c r="AG30" s="33">
        <f t="shared" si="19"/>
        <v>1.0010281238748057E-2</v>
      </c>
      <c r="AH30" s="33">
        <f t="shared" si="19"/>
        <v>9.9602298325543164E-3</v>
      </c>
      <c r="AI30" s="33">
        <f t="shared" si="19"/>
        <v>9.9104286833915454E-3</v>
      </c>
      <c r="AJ30" s="33">
        <f t="shared" si="19"/>
        <v>9.8608765399745869E-3</v>
      </c>
      <c r="AK30" s="33">
        <f t="shared" si="19"/>
        <v>9.8115721572747134E-3</v>
      </c>
      <c r="AL30" s="33">
        <f t="shared" si="19"/>
        <v>9.762514296488339E-3</v>
      </c>
      <c r="AM30" s="33">
        <f t="shared" si="19"/>
        <v>9.7137017250058973E-3</v>
      </c>
      <c r="AN30" s="33">
        <f t="shared" si="19"/>
        <v>9.6651332163808674E-3</v>
      </c>
      <c r="AO30" s="33">
        <f t="shared" si="19"/>
        <v>9.6168075502989624E-3</v>
      </c>
      <c r="AP30" s="33">
        <f t="shared" si="19"/>
        <v>9.5687235125474675E-3</v>
      </c>
      <c r="AQ30" s="33">
        <f t="shared" ref="AQ30:BK30" si="27">AP30*(1-$G$4)</f>
        <v>9.5208798949847299E-3</v>
      </c>
      <c r="AR30" s="33">
        <f t="shared" si="27"/>
        <v>9.4732754955098065E-3</v>
      </c>
      <c r="AS30" s="33">
        <f t="shared" si="27"/>
        <v>9.4259091180322573E-3</v>
      </c>
      <c r="AT30" s="33">
        <f t="shared" si="27"/>
        <v>9.3787795724420957E-3</v>
      </c>
      <c r="AU30" s="33">
        <f t="shared" si="27"/>
        <v>9.3318856745798848E-3</v>
      </c>
      <c r="AV30" s="33">
        <f t="shared" si="27"/>
        <v>9.2852262462069859E-3</v>
      </c>
      <c r="AW30" s="33">
        <f t="shared" si="27"/>
        <v>9.2388001149759508E-3</v>
      </c>
      <c r="AX30" s="33">
        <f t="shared" si="27"/>
        <v>9.1926061144010709E-3</v>
      </c>
      <c r="AY30" s="33">
        <f t="shared" si="27"/>
        <v>9.1466430838290664E-3</v>
      </c>
      <c r="AZ30" s="33">
        <f t="shared" si="27"/>
        <v>9.1009098684099211E-3</v>
      </c>
      <c r="BA30" s="33">
        <f t="shared" si="27"/>
        <v>9.0554053190678718E-3</v>
      </c>
      <c r="BB30" s="33">
        <f t="shared" si="27"/>
        <v>9.0101282924725332E-3</v>
      </c>
      <c r="BC30" s="33">
        <f t="shared" si="27"/>
        <v>8.9650776510101712E-3</v>
      </c>
      <c r="BD30" s="33">
        <f t="shared" si="27"/>
        <v>8.9202522627551198E-3</v>
      </c>
      <c r="BE30" s="33">
        <f t="shared" si="27"/>
        <v>8.8756510014413436E-3</v>
      </c>
      <c r="BF30" s="33">
        <f t="shared" si="27"/>
        <v>8.8312727464341361E-3</v>
      </c>
      <c r="BG30" s="33">
        <f t="shared" si="27"/>
        <v>8.7871163827019649E-3</v>
      </c>
      <c r="BH30" s="33">
        <f t="shared" si="27"/>
        <v>8.7431808007884543E-3</v>
      </c>
      <c r="BI30" s="33">
        <f t="shared" si="27"/>
        <v>8.6994648967845117E-3</v>
      </c>
      <c r="BJ30" s="33">
        <f t="shared" si="27"/>
        <v>8.6559675723005894E-3</v>
      </c>
      <c r="BK30" s="33">
        <f t="shared" si="27"/>
        <v>8.6126877344390868E-3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19.165029053095964</v>
      </c>
      <c r="BU30" s="4" cm="1">
        <f t="array" ref="BU30">O30*INDEX(prod_est,$H30+$I30-1,MATCH(BU$14,$BQ$14:$DQ$14,0))</f>
        <v>19.310271465046494</v>
      </c>
      <c r="BV30" s="4" cm="1">
        <f t="array" ref="BV30">P30*INDEX(prod_est,$H30+$I30-1,MATCH(BV$14,$BQ$14:$DQ$14,0))</f>
        <v>19.436878460348158</v>
      </c>
      <c r="BW30" s="4" cm="1">
        <f t="array" ref="BW30">Q30*INDEX(prod_est,$H30+$I30-1,MATCH(BW$14,$BQ$14:$DQ$14,0))</f>
        <v>19.544600647796845</v>
      </c>
      <c r="BX30" s="4" cm="1">
        <f t="array" ref="BX30">R30*INDEX(prod_est,$H30+$I30-1,MATCH(BX$14,$BQ$14:$DQ$14,0))</f>
        <v>19.637006908825903</v>
      </c>
      <c r="BY30" s="4" cm="1">
        <f t="array" ref="BY30">S30*INDEX(prod_est,$H30+$I30-1,MATCH(BY$14,$BQ$14:$DQ$14,0))</f>
        <v>19.741438962913875</v>
      </c>
      <c r="BZ30" s="4" cm="1">
        <f t="array" ref="BZ30">T30*INDEX(prod_est,$H30+$I30-1,MATCH(BZ$14,$BQ$14:$DQ$14,0))</f>
        <v>19.829538698048065</v>
      </c>
      <c r="CA30" s="4" cm="1">
        <f t="array" ref="CA30">U30*INDEX(prod_est,$H30+$I30-1,MATCH(CA$14,$BQ$14:$DQ$14,0))</f>
        <v>19.736338748585741</v>
      </c>
      <c r="CB30" s="4" cm="1">
        <f t="array" ref="CB30">V30*INDEX(prod_est,$H30+$I30-1,MATCH(CB$14,$BQ$14:$DQ$14,0))</f>
        <v>19.62946600918939</v>
      </c>
      <c r="CC30" s="4" cm="1">
        <f t="array" ref="CC30">W30*INDEX(prod_est,$H30+$I30-1,MATCH(CC$14,$BQ$14:$DQ$14,0))</f>
        <v>19.505496960817077</v>
      </c>
      <c r="CD30" s="4" cm="1">
        <f t="array" ref="CD30">X30*INDEX(prod_est,$H30+$I30-1,MATCH(CD$14,$BQ$14:$DQ$14,0))</f>
        <v>19.420685521924504</v>
      </c>
      <c r="CE30" s="4" cm="1">
        <f t="array" ref="CE30">Y30*INDEX(prod_est,$H30+$I30-1,MATCH(CE$14,$BQ$14:$DQ$14,0))</f>
        <v>19.319107211226985</v>
      </c>
      <c r="CF30" s="4" cm="1">
        <f t="array" ref="CF30">Z30*INDEX(prod_est,$H30+$I30-1,MATCH(CF$14,$BQ$14:$DQ$14,0))</f>
        <v>19.205718663041704</v>
      </c>
      <c r="CG30" s="4" cm="1">
        <f t="array" ref="CG30">AA30*INDEX(prod_est,$H30+$I30-1,MATCH(CG$14,$BQ$14:$DQ$14,0))</f>
        <v>19.079560483683885</v>
      </c>
      <c r="CH30" s="4" cm="1">
        <f t="array" ref="CH30">AB30*INDEX(prod_est,$H30+$I30-1,MATCH(CH$14,$BQ$14:$DQ$14,0))</f>
        <v>18.943107599885838</v>
      </c>
      <c r="CI30" s="4" cm="1">
        <f t="array" ref="CI30">AC30*INDEX(prod_est,$H30+$I30-1,MATCH(CI$14,$BQ$14:$DQ$14,0))</f>
        <v>18.793205476492961</v>
      </c>
      <c r="CJ30" s="4" cm="1">
        <f t="array" ref="CJ30">AD30*INDEX(prod_est,$H30+$I30-1,MATCH(CJ$14,$BQ$14:$DQ$14,0))</f>
        <v>18.633421412124058</v>
      </c>
      <c r="CK30" s="4" cm="1">
        <f t="array" ref="CK30">AE30*INDEX(prod_est,$H30+$I30-1,MATCH(CK$14,$BQ$14:$DQ$14,0))</f>
        <v>18.462860188595329</v>
      </c>
      <c r="CL30" s="4" cm="1">
        <f t="array" ref="CL30">AF30*INDEX(prod_est,$H30+$I30-1,MATCH(CL$14,$BQ$14:$DQ$14,0))</f>
        <v>18.283852126692761</v>
      </c>
      <c r="CM30" s="4" cm="1">
        <f t="array" ref="CM30">AG30*INDEX(prod_est,$H30+$I30-1,MATCH(CM$14,$BQ$14:$DQ$14,0))</f>
        <v>18.093442310550479</v>
      </c>
      <c r="CN30" s="4" cm="1">
        <f t="array" ref="CN30">AH30*INDEX(prod_est,$H30+$I30-1,MATCH(CN$14,$BQ$14:$DQ$14,0))</f>
        <v>17.910097373112709</v>
      </c>
      <c r="CO30" s="4" cm="1">
        <f t="array" ref="CO30">AI30*INDEX(prod_est,$H30+$I30-1,MATCH(CO$14,$BQ$14:$DQ$14,0))</f>
        <v>17.717764268636692</v>
      </c>
      <c r="CP30" s="4" cm="1">
        <f t="array" ref="CP30">AJ30*INDEX(prod_est,$H30+$I30-1,MATCH(CP$14,$BQ$14:$DQ$14,0))</f>
        <v>17.516643971187552</v>
      </c>
      <c r="CQ30" s="4" cm="1">
        <f t="array" ref="CQ30">AK30*INDEX(prod_est,$H30+$I30-1,MATCH(CQ$14,$BQ$14:$DQ$14,0))</f>
        <v>17.30790253068772</v>
      </c>
      <c r="CR30" s="4" cm="1">
        <f t="array" ref="CR30">AL30*INDEX(prod_est,$H30+$I30-1,MATCH(CR$14,$BQ$14:$DQ$14,0))</f>
        <v>17.091700975139222</v>
      </c>
      <c r="CS30" s="4" cm="1">
        <f t="array" ref="CS30">AM30*INDEX(prod_est,$H30+$I30-1,MATCH(CS$14,$BQ$14:$DQ$14,0))</f>
        <v>16.868207281903725</v>
      </c>
      <c r="CT30" s="4" cm="1">
        <f t="array" ref="CT30">AN30*INDEX(prod_est,$H30+$I30-1,MATCH(CT$14,$BQ$14:$DQ$14,0))</f>
        <v>16.637596332540483</v>
      </c>
      <c r="CU30" s="4" cm="1">
        <f t="array" ref="CU30">AO30*INDEX(prod_est,$H30+$I30-1,MATCH(CU$14,$BQ$14:$DQ$14,0))</f>
        <v>16.39916869530326</v>
      </c>
      <c r="CV30" s="4" cm="1">
        <f t="array" ref="CV30">AP30*INDEX(prod_est,$H30+$I30-1,MATCH(CV$14,$BQ$14:$DQ$14,0))</f>
        <v>16.152308738952826</v>
      </c>
      <c r="CW30" s="4" cm="1">
        <f t="array" ref="CW30">AQ30*INDEX(prod_est,$H30+$I30-1,MATCH(CW$14,$BQ$14:$DQ$14,0))</f>
        <v>15.896485819719805</v>
      </c>
      <c r="CX30" s="4" cm="1">
        <f t="array" ref="CX30">AR30*INDEX(prod_est,$H30+$I30-1,MATCH(CX$14,$BQ$14:$DQ$14,0))</f>
        <v>15.708882750023822</v>
      </c>
      <c r="CY30" s="4" cm="1">
        <f t="array" ref="CY30">AS30*INDEX(prod_est,$H30+$I30-1,MATCH(CY$14,$BQ$14:$DQ$14,0))</f>
        <v>15.5192879750924</v>
      </c>
      <c r="CZ30" s="4" cm="1">
        <f t="array" ref="CZ30">AT30*INDEX(prod_est,$H30+$I30-1,MATCH(CZ$14,$BQ$14:$DQ$14,0))</f>
        <v>15.327743453673483</v>
      </c>
      <c r="DA30" s="4" cm="1">
        <f t="array" ref="DA30">AU30*INDEX(prod_est,$H30+$I30-1,MATCH(DA$14,$BQ$14:$DQ$14,0))</f>
        <v>15.134290687962253</v>
      </c>
      <c r="DB30" s="4" cm="1">
        <f t="array" ref="DB30">AV30*INDEX(prod_est,$H30+$I30-1,MATCH(DB$14,$BQ$14:$DQ$14,0))</f>
        <v>14.938970727551203</v>
      </c>
      <c r="DC30" s="4" cm="1">
        <f t="array" ref="DC30">AW30*INDEX(prod_est,$H30+$I30-1,MATCH(DC$14,$BQ$14:$DQ$14,0))</f>
        <v>14.741824173350325</v>
      </c>
      <c r="DD30" s="4" cm="1">
        <f t="array" ref="DD30">AX30*INDEX(prod_est,$H30+$I30-1,MATCH(DD$14,$BQ$14:$DQ$14,0))</f>
        <v>14.542891181477163</v>
      </c>
      <c r="DE30" s="4" cm="1">
        <f t="array" ref="DE30">AY30*INDEX(prod_est,$H30+$I30-1,MATCH(DE$14,$BQ$14:$DQ$14,0))</f>
        <v>14.342211467116934</v>
      </c>
      <c r="DF30" s="4" cm="1">
        <f t="array" ref="DF30">AZ30*INDEX(prod_est,$H30+$I30-1,MATCH(DF$14,$BQ$14:$DQ$14,0))</f>
        <v>14.139824308353495</v>
      </c>
      <c r="DG30" s="4" cm="1">
        <f t="array" ref="DG30">BA30*INDEX(prod_est,$H30+$I30-1,MATCH(DG$14,$BQ$14:$DQ$14,0))</f>
        <v>13.93576854996989</v>
      </c>
      <c r="DH30" s="4" cm="1">
        <f t="array" ref="DH30">BB30*INDEX(prod_est,$H30+$I30-1,MATCH(DH$14,$BQ$14:$DQ$14,0))</f>
        <v>13.730082607220991</v>
      </c>
      <c r="DI30" s="4" cm="1">
        <f t="array" ref="DI30">BC30*INDEX(prod_est,$H30+$I30-1,MATCH(DI$14,$BQ$14:$DQ$14,0))</f>
        <v>13.522804469576112</v>
      </c>
      <c r="DJ30" s="4" cm="1">
        <f t="array" ref="DJ30">BD30*INDEX(prod_est,$H30+$I30-1,MATCH(DJ$14,$BQ$14:$DQ$14,0))</f>
        <v>13.31397170443333</v>
      </c>
      <c r="DK30" s="4" cm="1">
        <f t="array" ref="DK30">BE30*INDEX(prod_est,$H30+$I30-1,MATCH(DK$14,$BQ$14:$DQ$14,0))</f>
        <v>13.103621460805023</v>
      </c>
      <c r="DL30" s="4" cm="1">
        <f t="array" ref="DL30">BF30*INDEX(prod_est,$H30+$I30-1,MATCH(DL$14,$BQ$14:$DQ$14,0))</f>
        <v>12.891790472975392</v>
      </c>
      <c r="DM30" s="4" cm="1">
        <f t="array" ref="DM30">BG30*INDEX(prod_est,$H30+$I30-1,MATCH(DM$14,$BQ$14:$DQ$14,0))</f>
        <v>12.678515064129353</v>
      </c>
      <c r="DN30" s="4" cm="1">
        <f t="array" ref="DN30">BH30*INDEX(prod_est,$H30+$I30-1,MATCH(DN$14,$BQ$14:$DQ$14,0))</f>
        <v>12.46383114995338</v>
      </c>
      <c r="DO30" s="4" cm="1">
        <f t="array" ref="DO30">BI30*INDEX(prod_est,$H30+$I30-1,MATCH(DO$14,$BQ$14:$DQ$14,0))</f>
        <v>12.247774242209367</v>
      </c>
      <c r="DP30" s="4" cm="1">
        <f t="array" ref="DP30">BJ30*INDEX(prod_est,$H30+$I30-1,MATCH(DP$14,$BQ$14:$DQ$14,0))</f>
        <v>12.030379452279924</v>
      </c>
      <c r="DQ30" s="4" cm="1">
        <f t="array" ref="DQ30">BK30*INDEX(prod_est,$H30+$I30-1,MATCH(DQ$14,$BQ$14:$DQ$14,0))</f>
        <v>11.811681494687194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ref="N31:AQ35" si="28">M31*(1-$G$4)</f>
        <v>7.8119311539409819E-2</v>
      </c>
      <c r="O31" s="33">
        <f t="shared" si="28"/>
        <v>7.7728714981712771E-2</v>
      </c>
      <c r="P31" s="33">
        <f t="shared" si="28"/>
        <v>7.7340071406804212E-2</v>
      </c>
      <c r="Q31" s="33">
        <f t="shared" si="28"/>
        <v>7.6953371049770194E-2</v>
      </c>
      <c r="R31" s="33">
        <f t="shared" si="28"/>
        <v>7.6568604194521342E-2</v>
      </c>
      <c r="S31" s="33">
        <f t="shared" si="28"/>
        <v>7.6185761173548736E-2</v>
      </c>
      <c r="T31" s="33">
        <f t="shared" si="28"/>
        <v>7.5804832367680985E-2</v>
      </c>
      <c r="U31" s="33">
        <f t="shared" si="28"/>
        <v>7.5425808205842576E-2</v>
      </c>
      <c r="V31" s="33">
        <f t="shared" si="28"/>
        <v>7.5048679164813364E-2</v>
      </c>
      <c r="W31" s="33">
        <f t="shared" si="28"/>
        <v>7.4673435768989299E-2</v>
      </c>
      <c r="X31" s="33">
        <f t="shared" si="28"/>
        <v>7.4300068590144347E-2</v>
      </c>
      <c r="Y31" s="33">
        <f t="shared" si="28"/>
        <v>7.3928568247193627E-2</v>
      </c>
      <c r="Z31" s="33">
        <f t="shared" si="28"/>
        <v>7.3558925405957654E-2</v>
      </c>
      <c r="AA31" s="33">
        <f t="shared" si="28"/>
        <v>7.319113077892786E-2</v>
      </c>
      <c r="AB31" s="33">
        <f t="shared" si="28"/>
        <v>7.2825175125033226E-2</v>
      </c>
      <c r="AC31" s="33">
        <f t="shared" si="28"/>
        <v>7.2461049249408063E-2</v>
      </c>
      <c r="AD31" s="33">
        <f t="shared" si="28"/>
        <v>7.2098744003161019E-2</v>
      </c>
      <c r="AE31" s="33">
        <f t="shared" si="28"/>
        <v>7.1738250283145219E-2</v>
      </c>
      <c r="AF31" s="33">
        <f t="shared" si="28"/>
        <v>7.1379559031729489E-2</v>
      </c>
      <c r="AG31" s="33">
        <f t="shared" si="28"/>
        <v>7.1022661236570847E-2</v>
      </c>
      <c r="AH31" s="33">
        <f t="shared" si="28"/>
        <v>7.0667547930387986E-2</v>
      </c>
      <c r="AI31" s="33">
        <f t="shared" si="28"/>
        <v>7.031421019073604E-2</v>
      </c>
      <c r="AJ31" s="33">
        <f t="shared" si="28"/>
        <v>6.9962639139782359E-2</v>
      </c>
      <c r="AK31" s="33">
        <f t="shared" si="28"/>
        <v>6.9612825944083453E-2</v>
      </c>
      <c r="AL31" s="33">
        <f t="shared" si="28"/>
        <v>6.9264761814363029E-2</v>
      </c>
      <c r="AM31" s="33">
        <f t="shared" si="28"/>
        <v>6.891843800529121E-2</v>
      </c>
      <c r="AN31" s="33">
        <f t="shared" si="28"/>
        <v>6.8573845815264753E-2</v>
      </c>
      <c r="AO31" s="33">
        <f t="shared" si="28"/>
        <v>6.823097658618843E-2</v>
      </c>
      <c r="AP31" s="33">
        <f t="shared" si="28"/>
        <v>6.7889821703257483E-2</v>
      </c>
      <c r="AQ31" s="33">
        <f t="shared" si="28"/>
        <v>6.7550372594741198E-2</v>
      </c>
      <c r="AR31" s="33">
        <f t="shared" ref="AR31:BK31" si="29">AQ31*(1-$G$4)</f>
        <v>6.7212620731767495E-2</v>
      </c>
      <c r="AS31" s="33">
        <f t="shared" si="29"/>
        <v>6.6876557628108652E-2</v>
      </c>
      <c r="AT31" s="33">
        <f t="shared" si="29"/>
        <v>6.6542174839968105E-2</v>
      </c>
      <c r="AU31" s="33">
        <f t="shared" si="29"/>
        <v>6.6209463965768267E-2</v>
      </c>
      <c r="AV31" s="33">
        <f t="shared" si="29"/>
        <v>6.5878416645939422E-2</v>
      </c>
      <c r="AW31" s="33">
        <f t="shared" si="29"/>
        <v>6.5549024562709723E-2</v>
      </c>
      <c r="AX31" s="33">
        <f t="shared" si="29"/>
        <v>6.5221279439896168E-2</v>
      </c>
      <c r="AY31" s="33">
        <f t="shared" si="29"/>
        <v>6.4895173042696694E-2</v>
      </c>
      <c r="AZ31" s="33">
        <f t="shared" si="29"/>
        <v>6.4570697177483205E-2</v>
      </c>
      <c r="BA31" s="33">
        <f t="shared" si="29"/>
        <v>6.4247843691595793E-2</v>
      </c>
      <c r="BB31" s="33">
        <f t="shared" si="29"/>
        <v>6.3926604473137819E-2</v>
      </c>
      <c r="BC31" s="33">
        <f t="shared" si="29"/>
        <v>6.3606971450772126E-2</v>
      </c>
      <c r="BD31" s="33">
        <f t="shared" si="29"/>
        <v>6.3288936593518266E-2</v>
      </c>
      <c r="BE31" s="33">
        <f t="shared" si="29"/>
        <v>6.2972491910550668E-2</v>
      </c>
      <c r="BF31" s="33">
        <f t="shared" si="29"/>
        <v>6.2657629450997912E-2</v>
      </c>
      <c r="BG31" s="33">
        <f t="shared" si="29"/>
        <v>6.2344341303742924E-2</v>
      </c>
      <c r="BH31" s="33">
        <f t="shared" si="29"/>
        <v>6.2032619597224212E-2</v>
      </c>
      <c r="BI31" s="33">
        <f t="shared" si="29"/>
        <v>6.172245649923809E-2</v>
      </c>
      <c r="BJ31" s="33">
        <f t="shared" si="29"/>
        <v>6.1413844216741897E-2</v>
      </c>
      <c r="BK31" s="33">
        <f t="shared" si="29"/>
        <v>6.110677499565819E-2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135.97533711223747</v>
      </c>
      <c r="BU31" s="4" cm="1">
        <f t="array" ref="BU31">O31*INDEX(prod_est,$H31+$I31-1,MATCH(BU$14,$BQ$14:$DQ$14,0))</f>
        <v>137.00582790216805</v>
      </c>
      <c r="BV31" s="4" cm="1">
        <f t="array" ref="BV31">P31*INDEX(prod_est,$H31+$I31-1,MATCH(BV$14,$BQ$14:$DQ$14,0))</f>
        <v>137.90410093996084</v>
      </c>
      <c r="BW31" s="4" cm="1">
        <f t="array" ref="BW31">Q31*INDEX(prod_est,$H31+$I31-1,MATCH(BW$14,$BQ$14:$DQ$14,0))</f>
        <v>138.66838680210185</v>
      </c>
      <c r="BX31" s="4" cm="1">
        <f t="array" ref="BX31">R31*INDEX(prod_est,$H31+$I31-1,MATCH(BX$14,$BQ$14:$DQ$14,0))</f>
        <v>139.32400660105424</v>
      </c>
      <c r="BY31" s="4" cm="1">
        <f t="array" ref="BY31">S31*INDEX(prod_est,$H31+$I31-1,MATCH(BY$14,$BQ$14:$DQ$14,0))</f>
        <v>140.06494906039487</v>
      </c>
      <c r="BZ31" s="4" cm="1">
        <f t="array" ref="BZ31">T31*INDEX(prod_est,$H31+$I31-1,MATCH(BZ$14,$BQ$14:$DQ$14,0))</f>
        <v>140.69001418036842</v>
      </c>
      <c r="CA31" s="4" cm="1">
        <f t="array" ref="CA31">U31*INDEX(prod_est,$H31+$I31-1,MATCH(CA$14,$BQ$14:$DQ$14,0))</f>
        <v>140.02876318451166</v>
      </c>
      <c r="CB31" s="4" cm="1">
        <f t="array" ref="CB31">V31*INDEX(prod_est,$H31+$I31-1,MATCH(CB$14,$BQ$14:$DQ$14,0))</f>
        <v>139.2705041321895</v>
      </c>
      <c r="CC31" s="4" cm="1">
        <f t="array" ref="CC31">W31*INDEX(prod_est,$H31+$I31-1,MATCH(CC$14,$BQ$14:$DQ$14,0))</f>
        <v>138.3909472529796</v>
      </c>
      <c r="CD31" s="4" cm="1">
        <f t="array" ref="CD31">X31*INDEX(prod_est,$H31+$I31-1,MATCH(CD$14,$BQ$14:$DQ$14,0))</f>
        <v>137.78921250149853</v>
      </c>
      <c r="CE31" s="4" cm="1">
        <f t="array" ref="CE31">Y31*INDEX(prod_est,$H31+$I31-1,MATCH(CE$14,$BQ$14:$DQ$14,0))</f>
        <v>137.06851727050667</v>
      </c>
      <c r="CF31" s="4" cm="1">
        <f t="array" ref="CF31">Z31*INDEX(prod_est,$H31+$I31-1,MATCH(CF$14,$BQ$14:$DQ$14,0))</f>
        <v>136.26402873978515</v>
      </c>
      <c r="CG31" s="4" cm="1">
        <f t="array" ref="CG31">AA31*INDEX(prod_est,$H31+$I31-1,MATCH(CG$14,$BQ$14:$DQ$14,0))</f>
        <v>135.36894003837384</v>
      </c>
      <c r="CH31" s="4" cm="1">
        <f t="array" ref="CH31">AB31*INDEX(prod_est,$H31+$I31-1,MATCH(CH$14,$BQ$14:$DQ$14,0))</f>
        <v>134.40081070118515</v>
      </c>
      <c r="CI31" s="4" cm="1">
        <f t="array" ref="CI31">AC31*INDEX(prod_est,$H31+$I31-1,MATCH(CI$14,$BQ$14:$DQ$14,0))</f>
        <v>133.33725939084189</v>
      </c>
      <c r="CJ31" s="4" cm="1">
        <f t="array" ref="CJ31">AD31*INDEX(prod_est,$H31+$I31-1,MATCH(CJ$14,$BQ$14:$DQ$14,0))</f>
        <v>132.203595989783</v>
      </c>
      <c r="CK31" s="4" cm="1">
        <f t="array" ref="CK31">AE31*INDEX(prod_est,$H31+$I31-1,MATCH(CK$14,$BQ$14:$DQ$14,0))</f>
        <v>130.99346895040611</v>
      </c>
      <c r="CL31" s="4" cm="1">
        <f t="array" ref="CL31">AF31*INDEX(prod_est,$H31+$I31-1,MATCH(CL$14,$BQ$14:$DQ$14,0))</f>
        <v>129.72341183253926</v>
      </c>
      <c r="CM31" s="4" cm="1">
        <f t="array" ref="CM31">AG31*INDEX(prod_est,$H31+$I31-1,MATCH(CM$14,$BQ$14:$DQ$14,0))</f>
        <v>128.37245959199237</v>
      </c>
      <c r="CN31" s="4" cm="1">
        <f t="array" ref="CN31">AH31*INDEX(prod_est,$H31+$I31-1,MATCH(CN$14,$BQ$14:$DQ$14,0))</f>
        <v>127.07163246531002</v>
      </c>
      <c r="CO31" s="4" cm="1">
        <f t="array" ref="CO31">AI31*INDEX(prod_est,$H31+$I31-1,MATCH(CO$14,$BQ$14:$DQ$14,0))</f>
        <v>125.70703454862982</v>
      </c>
      <c r="CP31" s="4" cm="1">
        <f t="array" ref="CP31">AJ31*INDEX(prod_est,$H31+$I31-1,MATCH(CP$14,$BQ$14:$DQ$14,0))</f>
        <v>124.28009174723907</v>
      </c>
      <c r="CQ31" s="4" cm="1">
        <f t="array" ref="CQ31">AK31*INDEX(prod_est,$H31+$I31-1,MATCH(CQ$14,$BQ$14:$DQ$14,0))</f>
        <v>122.79907715223779</v>
      </c>
      <c r="CR31" s="4" cm="1">
        <f t="array" ref="CR31">AL31*INDEX(prod_est,$H31+$I31-1,MATCH(CR$14,$BQ$14:$DQ$14,0))</f>
        <v>121.26513325272943</v>
      </c>
      <c r="CS31" s="4" cm="1">
        <f t="array" ref="CS31">AM31*INDEX(prod_est,$H31+$I31-1,MATCH(CS$14,$BQ$14:$DQ$14,0))</f>
        <v>119.67945184332679</v>
      </c>
      <c r="CT31" s="4" cm="1">
        <f t="array" ref="CT31">AN31*INDEX(prod_est,$H31+$I31-1,MATCH(CT$14,$BQ$14:$DQ$14,0))</f>
        <v>118.04327370372859</v>
      </c>
      <c r="CU31" s="4" cm="1">
        <f t="array" ref="CU31">AO31*INDEX(prod_est,$H31+$I31-1,MATCH(CU$14,$BQ$14:$DQ$14,0))</f>
        <v>116.3516363855494</v>
      </c>
      <c r="CV31" s="4" cm="1">
        <f t="array" ref="CV31">AP31*INDEX(prod_est,$H31+$I31-1,MATCH(CV$14,$BQ$14:$DQ$14,0))</f>
        <v>114.6001720026222</v>
      </c>
      <c r="CW31" s="4" cm="1">
        <f t="array" ref="CW31">AQ31*INDEX(prod_est,$H31+$I31-1,MATCH(CW$14,$BQ$14:$DQ$14,0))</f>
        <v>112.78511565246617</v>
      </c>
      <c r="CX31" s="4" cm="1">
        <f t="array" ref="CX31">AR31*INDEX(prod_est,$H31+$I31-1,MATCH(CX$14,$BQ$14:$DQ$14,0))</f>
        <v>111.45407719828334</v>
      </c>
      <c r="CY31" s="4" cm="1">
        <f t="array" ref="CY31">AS31*INDEX(prod_est,$H31+$I31-1,MATCH(CY$14,$BQ$14:$DQ$14,0))</f>
        <v>110.10890765199171</v>
      </c>
      <c r="CZ31" s="4" cm="1">
        <f t="array" ref="CZ31">AT31*INDEX(prod_est,$H31+$I31-1,MATCH(CZ$14,$BQ$14:$DQ$14,0))</f>
        <v>108.74990470971692</v>
      </c>
      <c r="DA31" s="4" cm="1">
        <f t="array" ref="DA31">AU31*INDEX(prod_est,$H31+$I31-1,MATCH(DA$14,$BQ$14:$DQ$14,0))</f>
        <v>107.37736282835567</v>
      </c>
      <c r="DB31" s="4" cm="1">
        <f t="array" ref="DB31">AV31*INDEX(prod_est,$H31+$I31-1,MATCH(DB$14,$BQ$14:$DQ$14,0))</f>
        <v>105.99157325360149</v>
      </c>
      <c r="DC31" s="4" cm="1">
        <f t="array" ref="DC31">AW31*INDEX(prod_est,$H31+$I31-1,MATCH(DC$14,$BQ$14:$DQ$14,0))</f>
        <v>104.59282404775826</v>
      </c>
      <c r="DD31" s="4" cm="1">
        <f t="array" ref="DD31">AX31*INDEX(prod_est,$H31+$I31-1,MATCH(DD$14,$BQ$14:$DQ$14,0))</f>
        <v>103.18140011734008</v>
      </c>
      <c r="DE31" s="4" cm="1">
        <f t="array" ref="DE31">AY31*INDEX(prod_est,$H31+$I31-1,MATCH(DE$14,$BQ$14:$DQ$14,0))</f>
        <v>101.75758324045871</v>
      </c>
      <c r="DF31" s="4" cm="1">
        <f t="array" ref="DF31">AZ31*INDEX(prod_est,$H31+$I31-1,MATCH(DF$14,$BQ$14:$DQ$14,0))</f>
        <v>100.32165209400418</v>
      </c>
      <c r="DG31" s="4" cm="1">
        <f t="array" ref="DG31">BA31*INDEX(prod_est,$H31+$I31-1,MATCH(DG$14,$BQ$14:$DQ$14,0))</f>
        <v>98.873882280609521</v>
      </c>
      <c r="DH31" s="4" cm="1">
        <f t="array" ref="DH31">BB31*INDEX(prod_est,$H31+$I31-1,MATCH(DH$14,$BQ$14:$DQ$14,0))</f>
        <v>97.414546355417585</v>
      </c>
      <c r="DI31" s="4" cm="1">
        <f t="array" ref="DI31">BC31*INDEX(prod_est,$H31+$I31-1,MATCH(DI$14,$BQ$14:$DQ$14,0))</f>
        <v>95.943913852634793</v>
      </c>
      <c r="DJ31" s="4" cm="1">
        <f t="array" ref="DJ31">BD31*INDEX(prod_est,$H31+$I31-1,MATCH(DJ$14,$BQ$14:$DQ$14,0))</f>
        <v>94.462251311884145</v>
      </c>
      <c r="DK31" s="4" cm="1">
        <f t="array" ref="DK31">BE31*INDEX(prod_est,$H31+$I31-1,MATCH(DK$14,$BQ$14:$DQ$14,0))</f>
        <v>92.969822304353897</v>
      </c>
      <c r="DL31" s="4" cm="1">
        <f t="array" ref="DL31">BF31*INDEX(prod_est,$H31+$I31-1,MATCH(DL$14,$BQ$14:$DQ$14,0))</f>
        <v>91.466887458747749</v>
      </c>
      <c r="DM31" s="4" cm="1">
        <f t="array" ref="DM31">BG31*INDEX(prod_est,$H31+$I31-1,MATCH(DM$14,$BQ$14:$DQ$14,0))</f>
        <v>89.953704487031587</v>
      </c>
      <c r="DN31" s="4" cm="1">
        <f t="array" ref="DN31">BH31*INDEX(prod_est,$H31+$I31-1,MATCH(DN$14,$BQ$14:$DQ$14,0))</f>
        <v>88.43052820998146</v>
      </c>
      <c r="DO31" s="4" cm="1">
        <f t="array" ref="DO31">BI31*INDEX(prod_est,$H31+$I31-1,MATCH(DO$14,$BQ$14:$DQ$14,0))</f>
        <v>86.897610582539926</v>
      </c>
      <c r="DP31" s="4" cm="1">
        <f t="array" ref="DP31">BJ31*INDEX(prod_est,$H31+$I31-1,MATCH(DP$14,$BQ$14:$DQ$14,0))</f>
        <v>85.355200718969968</v>
      </c>
      <c r="DQ31" s="4" cm="1">
        <f t="array" ref="DQ31">BK31*INDEX(prod_est,$H31+$I31-1,MATCH(DQ$14,$BQ$14:$DQ$14,0))</f>
        <v>83.803544917820773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28"/>
        <v>3.0784571683187347E-2</v>
      </c>
      <c r="O32" s="33">
        <f t="shared" si="28"/>
        <v>3.0630648824771411E-2</v>
      </c>
      <c r="P32" s="33">
        <f t="shared" si="28"/>
        <v>3.0477495580647555E-2</v>
      </c>
      <c r="Q32" s="33">
        <f t="shared" si="28"/>
        <v>3.0325108102744316E-2</v>
      </c>
      <c r="R32" s="33">
        <f t="shared" si="28"/>
        <v>3.0173482562230593E-2</v>
      </c>
      <c r="S32" s="33">
        <f t="shared" si="28"/>
        <v>3.0022615149419441E-2</v>
      </c>
      <c r="T32" s="33">
        <f t="shared" si="28"/>
        <v>2.9872502073672345E-2</v>
      </c>
      <c r="U32" s="33">
        <f t="shared" si="28"/>
        <v>2.9723139563303982E-2</v>
      </c>
      <c r="V32" s="33">
        <f t="shared" si="28"/>
        <v>2.9574523865487461E-2</v>
      </c>
      <c r="W32" s="33">
        <f t="shared" si="28"/>
        <v>2.9426651246160025E-2</v>
      </c>
      <c r="X32" s="33">
        <f t="shared" si="28"/>
        <v>2.9279517989929223E-2</v>
      </c>
      <c r="Y32" s="33">
        <f t="shared" si="28"/>
        <v>2.9133120399979576E-2</v>
      </c>
      <c r="Z32" s="33">
        <f t="shared" si="28"/>
        <v>2.8987454797979678E-2</v>
      </c>
      <c r="AA32" s="33">
        <f t="shared" si="28"/>
        <v>2.884251752398978E-2</v>
      </c>
      <c r="AB32" s="33">
        <f t="shared" si="28"/>
        <v>2.869830493636983E-2</v>
      </c>
      <c r="AC32" s="33">
        <f t="shared" si="28"/>
        <v>2.8554813411687981E-2</v>
      </c>
      <c r="AD32" s="33">
        <f t="shared" si="28"/>
        <v>2.841203934462954E-2</v>
      </c>
      <c r="AE32" s="33">
        <f t="shared" si="28"/>
        <v>2.8269979147906393E-2</v>
      </c>
      <c r="AF32" s="33">
        <f t="shared" si="28"/>
        <v>2.8128629252166859E-2</v>
      </c>
      <c r="AG32" s="33">
        <f t="shared" si="28"/>
        <v>2.7987986105906023E-2</v>
      </c>
      <c r="AH32" s="33">
        <f t="shared" si="28"/>
        <v>2.7848046175376492E-2</v>
      </c>
      <c r="AI32" s="33">
        <f t="shared" si="28"/>
        <v>2.770880594449961E-2</v>
      </c>
      <c r="AJ32" s="33">
        <f t="shared" si="28"/>
        <v>2.757026191477711E-2</v>
      </c>
      <c r="AK32" s="33">
        <f t="shared" si="28"/>
        <v>2.7432410605203225E-2</v>
      </c>
      <c r="AL32" s="33">
        <f t="shared" si="28"/>
        <v>2.7295248552177208E-2</v>
      </c>
      <c r="AM32" s="33">
        <f t="shared" si="28"/>
        <v>2.715877230941632E-2</v>
      </c>
      <c r="AN32" s="33">
        <f t="shared" si="28"/>
        <v>2.7022978447869238E-2</v>
      </c>
      <c r="AO32" s="33">
        <f t="shared" si="28"/>
        <v>2.6887863555629891E-2</v>
      </c>
      <c r="AP32" s="33">
        <f t="shared" si="28"/>
        <v>2.675342423785174E-2</v>
      </c>
      <c r="AQ32" s="33">
        <f t="shared" si="28"/>
        <v>2.661965711666248E-2</v>
      </c>
      <c r="AR32" s="33">
        <f t="shared" ref="AR32:BK32" si="30">AQ32*(1-$G$4)</f>
        <v>2.6486558831079168E-2</v>
      </c>
      <c r="AS32" s="33">
        <f t="shared" si="30"/>
        <v>2.6354126036923772E-2</v>
      </c>
      <c r="AT32" s="33">
        <f t="shared" si="30"/>
        <v>2.6222355406739152E-2</v>
      </c>
      <c r="AU32" s="33">
        <f t="shared" si="30"/>
        <v>2.6091243629705455E-2</v>
      </c>
      <c r="AV32" s="33">
        <f t="shared" si="30"/>
        <v>2.5960787411556926E-2</v>
      </c>
      <c r="AW32" s="33">
        <f t="shared" si="30"/>
        <v>2.5830983474499143E-2</v>
      </c>
      <c r="AX32" s="33">
        <f t="shared" si="30"/>
        <v>2.5701828557126646E-2</v>
      </c>
      <c r="AY32" s="33">
        <f t="shared" si="30"/>
        <v>2.5573319414341013E-2</v>
      </c>
      <c r="AZ32" s="33">
        <f t="shared" si="30"/>
        <v>2.5445452817269308E-2</v>
      </c>
      <c r="BA32" s="33">
        <f t="shared" si="30"/>
        <v>2.5318225553182961E-2</v>
      </c>
      <c r="BB32" s="33">
        <f t="shared" si="30"/>
        <v>2.5191634425417046E-2</v>
      </c>
      <c r="BC32" s="33">
        <f t="shared" si="30"/>
        <v>2.506567625328996E-2</v>
      </c>
      <c r="BD32" s="33">
        <f t="shared" si="30"/>
        <v>2.4940347872023511E-2</v>
      </c>
      <c r="BE32" s="33">
        <f t="shared" si="30"/>
        <v>2.4815646132663394E-2</v>
      </c>
      <c r="BF32" s="33">
        <f t="shared" si="30"/>
        <v>2.4691567902000076E-2</v>
      </c>
      <c r="BG32" s="33">
        <f t="shared" si="30"/>
        <v>2.4568110062490076E-2</v>
      </c>
      <c r="BH32" s="33">
        <f t="shared" si="30"/>
        <v>2.4445269512177625E-2</v>
      </c>
      <c r="BI32" s="33">
        <f t="shared" si="30"/>
        <v>2.4323043164616736E-2</v>
      </c>
      <c r="BJ32" s="33">
        <f t="shared" si="30"/>
        <v>2.4201427948793652E-2</v>
      </c>
      <c r="BK32" s="33">
        <f t="shared" si="30"/>
        <v>2.4080420809049683E-2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53.583965731258452</v>
      </c>
      <c r="BU32" s="4" cm="1">
        <f t="array" ref="BU32">O32*INDEX(prod_est,$H32+$I32-1,MATCH(BU$14,$BQ$14:$DQ$14,0))</f>
        <v>53.990052484538133</v>
      </c>
      <c r="BV32" s="4" cm="1">
        <f t="array" ref="BV32">P32*INDEX(prod_est,$H32+$I32-1,MATCH(BV$14,$BQ$14:$DQ$14,0))</f>
        <v>54.344036028147016</v>
      </c>
      <c r="BW32" s="4" cm="1">
        <f t="array" ref="BW32">Q32*INDEX(prod_est,$H32+$I32-1,MATCH(BW$14,$BQ$14:$DQ$14,0))</f>
        <v>54.645219083218571</v>
      </c>
      <c r="BX32" s="4" cm="1">
        <f t="array" ref="BX32">R32*INDEX(prod_est,$H32+$I32-1,MATCH(BX$14,$BQ$14:$DQ$14,0))</f>
        <v>54.903579971199321</v>
      </c>
      <c r="BY32" s="4" cm="1">
        <f t="array" ref="BY32">S32*INDEX(prod_est,$H32+$I32-1,MATCH(BY$14,$BQ$14:$DQ$14,0))</f>
        <v>55.195564063265749</v>
      </c>
      <c r="BZ32" s="4" cm="1">
        <f t="array" ref="BZ32">T32*INDEX(prod_est,$H32+$I32-1,MATCH(BZ$14,$BQ$14:$DQ$14,0))</f>
        <v>55.441884231906499</v>
      </c>
      <c r="CA32" s="4" cm="1">
        <f t="array" ref="CA32">U32*INDEX(prod_est,$H32+$I32-1,MATCH(CA$14,$BQ$14:$DQ$14,0))</f>
        <v>55.181304251343533</v>
      </c>
      <c r="CB32" s="4" cm="1">
        <f t="array" ref="CB32">V32*INDEX(prod_est,$H32+$I32-1,MATCH(CB$14,$BQ$14:$DQ$14,0))</f>
        <v>54.882496188514388</v>
      </c>
      <c r="CC32" s="4" cm="1">
        <f t="array" ref="CC32">W32*INDEX(prod_est,$H32+$I32-1,MATCH(CC$14,$BQ$14:$DQ$14,0))</f>
        <v>54.535888144179303</v>
      </c>
      <c r="CD32" s="4" cm="1">
        <f t="array" ref="CD32">X32*INDEX(prod_est,$H32+$I32-1,MATCH(CD$14,$BQ$14:$DQ$14,0))</f>
        <v>54.298761802098213</v>
      </c>
      <c r="CE32" s="4" cm="1">
        <f t="array" ref="CE32">Y32*INDEX(prod_est,$H32+$I32-1,MATCH(CE$14,$BQ$14:$DQ$14,0))</f>
        <v>54.014756559822011</v>
      </c>
      <c r="CF32" s="4" cm="1">
        <f t="array" ref="CF32">Z32*INDEX(prod_est,$H32+$I32-1,MATCH(CF$14,$BQ$14:$DQ$14,0))</f>
        <v>53.697730790466565</v>
      </c>
      <c r="CG32" s="4" cm="1">
        <f t="array" ref="CG32">AA32*INDEX(prod_est,$H32+$I32-1,MATCH(CG$14,$BQ$14:$DQ$14,0))</f>
        <v>53.345002102151049</v>
      </c>
      <c r="CH32" s="4" cm="1">
        <f t="array" ref="CH32">AB32*INDEX(prod_est,$H32+$I32-1,MATCH(CH$14,$BQ$14:$DQ$14,0))</f>
        <v>52.963490202059006</v>
      </c>
      <c r="CI32" s="4" cm="1">
        <f t="array" ref="CI32">AC32*INDEX(prod_est,$H32+$I32-1,MATCH(CI$14,$BQ$14:$DQ$14,0))</f>
        <v>52.544375249471479</v>
      </c>
      <c r="CJ32" s="4" cm="1">
        <f t="array" ref="CJ32">AD32*INDEX(prod_est,$H32+$I32-1,MATCH(CJ$14,$BQ$14:$DQ$14,0))</f>
        <v>52.097631140405731</v>
      </c>
      <c r="CK32" s="4" cm="1">
        <f t="array" ref="CK32">AE32*INDEX(prod_est,$H32+$I32-1,MATCH(CK$14,$BQ$14:$DQ$14,0))</f>
        <v>51.620754912807804</v>
      </c>
      <c r="CL32" s="4" cm="1">
        <f t="array" ref="CL32">AF32*INDEX(prod_est,$H32+$I32-1,MATCH(CL$14,$BQ$14:$DQ$14,0))</f>
        <v>51.120261966617534</v>
      </c>
      <c r="CM32" s="4" cm="1">
        <f t="array" ref="CM32">AG32*INDEX(prod_est,$H32+$I32-1,MATCH(CM$14,$BQ$14:$DQ$14,0))</f>
        <v>50.587890581487009</v>
      </c>
      <c r="CN32" s="4" cm="1">
        <f t="array" ref="CN32">AH32*INDEX(prod_est,$H32+$I32-1,MATCH(CN$14,$BQ$14:$DQ$14,0))</f>
        <v>50.075272060667288</v>
      </c>
      <c r="CO32" s="4" cm="1">
        <f t="array" ref="CO32">AI32*INDEX(prod_est,$H32+$I32-1,MATCH(CO$14,$BQ$14:$DQ$14,0))</f>
        <v>49.537523307421083</v>
      </c>
      <c r="CP32" s="4" cm="1">
        <f t="array" ref="CP32">AJ32*INDEX(prod_est,$H32+$I32-1,MATCH(CP$14,$BQ$14:$DQ$14,0))</f>
        <v>48.975206229971405</v>
      </c>
      <c r="CQ32" s="4" cm="1">
        <f t="array" ref="CQ32">AK32*INDEX(prod_est,$H32+$I32-1,MATCH(CQ$14,$BQ$14:$DQ$14,0))</f>
        <v>48.39158101534489</v>
      </c>
      <c r="CR32" s="4" cm="1">
        <f t="array" ref="CR32">AL32*INDEX(prod_est,$H32+$I32-1,MATCH(CR$14,$BQ$14:$DQ$14,0))</f>
        <v>47.787097885605831</v>
      </c>
      <c r="CS32" s="4" cm="1">
        <f t="array" ref="CS32">AM32*INDEX(prod_est,$H32+$I32-1,MATCH(CS$14,$BQ$14:$DQ$14,0))</f>
        <v>47.162226492700292</v>
      </c>
      <c r="CT32" s="4" cm="1">
        <f t="array" ref="CT32">AN32*INDEX(prod_est,$H32+$I32-1,MATCH(CT$14,$BQ$14:$DQ$14,0))</f>
        <v>46.517455792186439</v>
      </c>
      <c r="CU32" s="4" cm="1">
        <f t="array" ref="CU32">AO32*INDEX(prod_est,$H32+$I32-1,MATCH(CU$14,$BQ$14:$DQ$14,0))</f>
        <v>45.850830226020626</v>
      </c>
      <c r="CV32" s="4" cm="1">
        <f t="array" ref="CV32">AP32*INDEX(prod_est,$H32+$I32-1,MATCH(CV$14,$BQ$14:$DQ$14,0))</f>
        <v>45.16062853601251</v>
      </c>
      <c r="CW32" s="4" cm="1">
        <f t="array" ref="CW32">AQ32*INDEX(prod_est,$H32+$I32-1,MATCH(CW$14,$BQ$14:$DQ$14,0))</f>
        <v>44.445367082483003</v>
      </c>
      <c r="CX32" s="4" cm="1">
        <f t="array" ref="CX32">AR32*INDEX(prod_est,$H32+$I32-1,MATCH(CX$14,$BQ$14:$DQ$14,0))</f>
        <v>43.920843147256058</v>
      </c>
      <c r="CY32" s="4" cm="1">
        <f t="array" ref="CY32">AS32*INDEX(prod_est,$H32+$I32-1,MATCH(CY$14,$BQ$14:$DQ$14,0))</f>
        <v>43.39075055545225</v>
      </c>
      <c r="CZ32" s="4" cm="1">
        <f t="array" ref="CZ32">AT32*INDEX(prod_est,$H32+$I32-1,MATCH(CZ$14,$BQ$14:$DQ$14,0))</f>
        <v>42.85520662054423</v>
      </c>
      <c r="DA32" s="4" cm="1">
        <f t="array" ref="DA32">AU32*INDEX(prod_est,$H32+$I32-1,MATCH(DA$14,$BQ$14:$DQ$14,0))</f>
        <v>42.314327379517813</v>
      </c>
      <c r="DB32" s="4" cm="1">
        <f t="array" ref="DB32">AV32*INDEX(prod_est,$H32+$I32-1,MATCH(DB$14,$BQ$14:$DQ$14,0))</f>
        <v>41.768227603916074</v>
      </c>
      <c r="DC32" s="4" cm="1">
        <f t="array" ref="DC32">AW32*INDEX(prod_est,$H32+$I32-1,MATCH(DC$14,$BQ$14:$DQ$14,0))</f>
        <v>41.217020810799895</v>
      </c>
      <c r="DD32" s="4" cm="1">
        <f t="array" ref="DD32">AX32*INDEX(prod_est,$H32+$I32-1,MATCH(DD$14,$BQ$14:$DQ$14,0))</f>
        <v>40.660819273624227</v>
      </c>
      <c r="DE32" s="4" cm="1">
        <f t="array" ref="DE32">AY32*INDEX(prod_est,$H32+$I32-1,MATCH(DE$14,$BQ$14:$DQ$14,0))</f>
        <v>40.099734033030757</v>
      </c>
      <c r="DF32" s="4" cm="1">
        <f t="array" ref="DF32">AZ32*INDEX(prod_est,$H32+$I32-1,MATCH(DF$14,$BQ$14:$DQ$14,0))</f>
        <v>39.533874907558932</v>
      </c>
      <c r="DG32" s="4" cm="1">
        <f t="array" ref="DG32">BA32*INDEX(prod_est,$H32+$I32-1,MATCH(DG$14,$BQ$14:$DQ$14,0))</f>
        <v>38.963350504272064</v>
      </c>
      <c r="DH32" s="4" cm="1">
        <f t="array" ref="DH32">BB32*INDEX(prod_est,$H32+$I32-1,MATCH(DH$14,$BQ$14:$DQ$14,0))</f>
        <v>38.388268229305297</v>
      </c>
      <c r="DI32" s="4" cm="1">
        <f t="array" ref="DI32">BC32*INDEX(prod_est,$H32+$I32-1,MATCH(DI$14,$BQ$14:$DQ$14,0))</f>
        <v>37.808734298329696</v>
      </c>
      <c r="DJ32" s="4" cm="1">
        <f t="array" ref="DJ32">BD32*INDEX(prod_est,$H32+$I32-1,MATCH(DJ$14,$BQ$14:$DQ$14,0))</f>
        <v>37.224853746937207</v>
      </c>
      <c r="DK32" s="4" cm="1">
        <f t="array" ref="DK32">BE32*INDEX(prod_est,$H32+$I32-1,MATCH(DK$14,$BQ$14:$DQ$14,0))</f>
        <v>36.636730440945136</v>
      </c>
      <c r="DL32" s="4" cm="1">
        <f t="array" ref="DL32">BF32*INDEX(prod_est,$H32+$I32-1,MATCH(DL$14,$BQ$14:$DQ$14,0))</f>
        <v>36.044467086622284</v>
      </c>
      <c r="DM32" s="4" cm="1">
        <f t="array" ref="DM32">BG32*INDEX(prod_est,$H32+$I32-1,MATCH(DM$14,$BQ$14:$DQ$14,0))</f>
        <v>35.448165240835095</v>
      </c>
      <c r="DN32" s="4" cm="1">
        <f t="array" ref="DN32">BH32*INDEX(prod_est,$H32+$I32-1,MATCH(DN$14,$BQ$14:$DQ$14,0))</f>
        <v>34.847925321115305</v>
      </c>
      <c r="DO32" s="4" cm="1">
        <f t="array" ref="DO32">BI32*INDEX(prod_est,$H32+$I32-1,MATCH(DO$14,$BQ$14:$DQ$14,0))</f>
        <v>34.243846615652203</v>
      </c>
      <c r="DP32" s="4" cm="1">
        <f t="array" ref="DP32">BJ32*INDEX(prod_est,$H32+$I32-1,MATCH(DP$14,$BQ$14:$DQ$14,0))</f>
        <v>33.636027293205018</v>
      </c>
      <c r="DQ32" s="4" cm="1">
        <f t="array" ref="DQ32">BK32*INDEX(prod_est,$H32+$I32-1,MATCH(DQ$14,$BQ$14:$DQ$14,0))</f>
        <v>33.024564412941238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125.48148209493556</v>
      </c>
      <c r="O47" s="33">
        <f t="shared" si="42"/>
        <v>124.8540746844609</v>
      </c>
      <c r="P47" s="33">
        <f t="shared" si="42"/>
        <v>124.22980431103859</v>
      </c>
      <c r="Q47" s="33">
        <f t="shared" si="42"/>
        <v>123.60865528948341</v>
      </c>
      <c r="R47" s="33">
        <f t="shared" si="42"/>
        <v>122.99061201303599</v>
      </c>
      <c r="S47" s="33">
        <f t="shared" si="42"/>
        <v>122.3756589529708</v>
      </c>
      <c r="T47" s="33">
        <f t="shared" si="42"/>
        <v>121.76378065820595</v>
      </c>
      <c r="U47" s="33">
        <f t="shared" si="42"/>
        <v>121.15496175491491</v>
      </c>
      <c r="V47" s="33">
        <f t="shared" si="42"/>
        <v>120.54918694614035</v>
      </c>
      <c r="W47" s="33">
        <f t="shared" si="42"/>
        <v>119.94644101140963</v>
      </c>
      <c r="X47" s="33">
        <f t="shared" si="42"/>
        <v>119.34670880635259</v>
      </c>
      <c r="Y47" s="33">
        <f t="shared" si="42"/>
        <v>118.74997526232083</v>
      </c>
      <c r="Z47" s="33">
        <f t="shared" si="42"/>
        <v>118.15622538600921</v>
      </c>
      <c r="AA47" s="33">
        <f t="shared" si="42"/>
        <v>117.56544425907917</v>
      </c>
      <c r="AB47" s="33">
        <f t="shared" si="42"/>
        <v>116.97761703778379</v>
      </c>
      <c r="AC47" s="33">
        <f t="shared" si="42"/>
        <v>116.39272895259487</v>
      </c>
      <c r="AD47" s="33">
        <f t="shared" si="42"/>
        <v>115.81076530783189</v>
      </c>
      <c r="AE47" s="33">
        <f t="shared" si="42"/>
        <v>115.23171148129273</v>
      </c>
      <c r="AF47" s="33">
        <f t="shared" si="42"/>
        <v>114.65555292388625</v>
      </c>
      <c r="AG47" s="33">
        <f t="shared" si="42"/>
        <v>114.08227515926683</v>
      </c>
      <c r="AH47" s="33">
        <f t="shared" si="42"/>
        <v>113.51186378347049</v>
      </c>
      <c r="AI47" s="33">
        <f t="shared" si="42"/>
        <v>112.94430446455313</v>
      </c>
      <c r="AJ47" s="33">
        <f t="shared" si="42"/>
        <v>112.37958294223037</v>
      </c>
      <c r="AK47" s="33">
        <f t="shared" si="42"/>
        <v>111.8176850275192</v>
      </c>
      <c r="AL47" s="33">
        <f t="shared" si="42"/>
        <v>111.2585966023816</v>
      </c>
      <c r="AM47" s="33">
        <f t="shared" si="42"/>
        <v>110.7023036193697</v>
      </c>
      <c r="AN47" s="33">
        <f t="shared" si="42"/>
        <v>110.14879210127285</v>
      </c>
      <c r="AO47" s="33">
        <f t="shared" si="42"/>
        <v>109.59804814076647</v>
      </c>
      <c r="AP47" s="33">
        <f t="shared" si="42"/>
        <v>109.05005790006264</v>
      </c>
      <c r="AQ47" s="33">
        <f t="shared" ref="AQ47:BK47" si="43">SUM(AQ15:AQ46)*1000</f>
        <v>108.50480761056234</v>
      </c>
      <c r="AR47" s="33">
        <f t="shared" si="43"/>
        <v>107.96228357250952</v>
      </c>
      <c r="AS47" s="33">
        <f t="shared" si="43"/>
        <v>107.42247215464697</v>
      </c>
      <c r="AT47" s="33">
        <f t="shared" si="43"/>
        <v>106.88535979387373</v>
      </c>
      <c r="AU47" s="33">
        <f t="shared" si="43"/>
        <v>106.35093299490437</v>
      </c>
      <c r="AV47" s="33">
        <f t="shared" si="43"/>
        <v>105.81917832992983</v>
      </c>
      <c r="AW47" s="33">
        <f t="shared" si="43"/>
        <v>105.29008243828017</v>
      </c>
      <c r="AX47" s="33">
        <f t="shared" si="43"/>
        <v>104.76363202608879</v>
      </c>
      <c r="AY47" s="33">
        <f t="shared" si="43"/>
        <v>104.23981386595835</v>
      </c>
      <c r="AZ47" s="33">
        <f t="shared" si="43"/>
        <v>103.71861479662856</v>
      </c>
      <c r="BA47" s="33">
        <f t="shared" si="43"/>
        <v>103.2000217226454</v>
      </c>
      <c r="BB47" s="33">
        <f t="shared" si="43"/>
        <v>102.68402161403218</v>
      </c>
      <c r="BC47" s="33">
        <f t="shared" si="43"/>
        <v>102.17060150596203</v>
      </c>
      <c r="BD47" s="33">
        <f t="shared" si="43"/>
        <v>101.65974849843221</v>
      </c>
      <c r="BE47" s="33">
        <f t="shared" si="43"/>
        <v>101.15144975594004</v>
      </c>
      <c r="BF47" s="33">
        <f t="shared" si="43"/>
        <v>100.64569250716035</v>
      </c>
      <c r="BG47" s="33">
        <f t="shared" si="43"/>
        <v>100.14246404462453</v>
      </c>
      <c r="BH47" s="33">
        <f t="shared" si="43"/>
        <v>99.641751724401416</v>
      </c>
      <c r="BI47" s="33">
        <f t="shared" si="43"/>
        <v>99.143542965779417</v>
      </c>
      <c r="BJ47" s="33">
        <f t="shared" si="43"/>
        <v>98.647825250950504</v>
      </c>
      <c r="BK47" s="33">
        <f t="shared" si="43"/>
        <v>98.154586124695754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0.10905325331157782</v>
      </c>
      <c r="BT62">
        <f t="shared" si="70"/>
        <v>0.10999954288382487</v>
      </c>
      <c r="BU62">
        <f t="shared" si="70"/>
        <v>0.1108331757928927</v>
      </c>
      <c r="BV62">
        <f t="shared" si="70"/>
        <v>0.11155984892083289</v>
      </c>
      <c r="BW62">
        <f t="shared" si="70"/>
        <v>0.1121781308626433</v>
      </c>
      <c r="BX62">
        <f t="shared" si="70"/>
        <v>0.11270850555942248</v>
      </c>
      <c r="BY62">
        <f t="shared" si="70"/>
        <v>0.11330790346173039</v>
      </c>
      <c r="BZ62">
        <f t="shared" si="70"/>
        <v>0.11381356043548706</v>
      </c>
      <c r="CA62">
        <f t="shared" si="70"/>
        <v>0.11327863028697287</v>
      </c>
      <c r="CB62">
        <f t="shared" si="70"/>
        <v>0.11266522383463869</v>
      </c>
      <c r="CC62">
        <f t="shared" si="70"/>
        <v>0.11195369145892888</v>
      </c>
      <c r="CD62">
        <f t="shared" si="70"/>
        <v>0.11146690798035148</v>
      </c>
      <c r="CE62">
        <f t="shared" si="70"/>
        <v>0.11088388941499047</v>
      </c>
      <c r="CF62">
        <f t="shared" si="70"/>
        <v>0.11023308484620602</v>
      </c>
      <c r="CG62">
        <f t="shared" si="70"/>
        <v>0.10950898774090193</v>
      </c>
      <c r="CH62">
        <f t="shared" si="70"/>
        <v>0.10872580318107786</v>
      </c>
      <c r="CI62">
        <f t="shared" si="70"/>
        <v>0.10786542540628562</v>
      </c>
      <c r="CJ62">
        <f t="shared" si="70"/>
        <v>0.10694832927290616</v>
      </c>
      <c r="CK62">
        <f t="shared" si="70"/>
        <v>0.1059693765893549</v>
      </c>
      <c r="CL62">
        <f t="shared" si="70"/>
        <v>0.10494194245777863</v>
      </c>
      <c r="CM62">
        <f t="shared" si="70"/>
        <v>0.10384906685199598</v>
      </c>
      <c r="CN62">
        <f t="shared" si="70"/>
        <v>0.10279674080269317</v>
      </c>
      <c r="CO62">
        <f t="shared" si="70"/>
        <v>0.10169282629699763</v>
      </c>
      <c r="CP62">
        <f t="shared" si="70"/>
        <v>0.10053847684504677</v>
      </c>
      <c r="CQ62">
        <f t="shared" si="70"/>
        <v>9.9340385103454359E-2</v>
      </c>
      <c r="CR62">
        <f t="shared" si="70"/>
        <v>9.8099475308054671E-2</v>
      </c>
      <c r="CS62">
        <f t="shared" si="70"/>
        <v>9.6816711581205486E-2</v>
      </c>
      <c r="CT62">
        <f t="shared" si="70"/>
        <v>9.549309767257623E-2</v>
      </c>
      <c r="CU62">
        <f t="shared" si="70"/>
        <v>9.4124619125828174E-2</v>
      </c>
      <c r="CV62">
        <f t="shared" si="70"/>
        <v>9.2707742465759566E-2</v>
      </c>
      <c r="CW62">
        <f t="shared" si="70"/>
        <v>9.1239422010993956E-2</v>
      </c>
      <c r="CX62">
        <f t="shared" ref="CX62:DQ62" si="71">CX$49*CX23</f>
        <v>9.0162655998639429E-2</v>
      </c>
      <c r="CY62">
        <f t="shared" si="71"/>
        <v>8.9074458400929618E-2</v>
      </c>
      <c r="CZ62">
        <f t="shared" si="71"/>
        <v>8.7975070044167478E-2</v>
      </c>
      <c r="DA62">
        <f t="shared" si="71"/>
        <v>8.6864729134227159E-2</v>
      </c>
      <c r="DB62">
        <f t="shared" si="71"/>
        <v>8.5743671279225817E-2</v>
      </c>
      <c r="DC62">
        <f t="shared" si="71"/>
        <v>8.461212951202382E-2</v>
      </c>
      <c r="DD62">
        <f t="shared" si="71"/>
        <v>8.3470334312552186E-2</v>
      </c>
      <c r="DE62">
        <f t="shared" si="71"/>
        <v>8.2318513629968046E-2</v>
      </c>
      <c r="DF62">
        <f t="shared" si="71"/>
        <v>8.1156892904642911E-2</v>
      </c>
      <c r="DG62">
        <f t="shared" si="71"/>
        <v>7.9985695089976258E-2</v>
      </c>
      <c r="DH62">
        <f t="shared" si="71"/>
        <v>7.8805140674048951E-2</v>
      </c>
      <c r="DI62">
        <f t="shared" si="71"/>
        <v>7.7615447701104359E-2</v>
      </c>
      <c r="DJ62">
        <f t="shared" si="71"/>
        <v>7.6416831792867054E-2</v>
      </c>
      <c r="DK62">
        <f t="shared" si="71"/>
        <v>7.520950616969628E-2</v>
      </c>
      <c r="DL62">
        <f t="shared" si="71"/>
        <v>7.3993681671578757E-2</v>
      </c>
      <c r="DM62">
        <f t="shared" si="71"/>
        <v>7.2769566778956921E-2</v>
      </c>
      <c r="DN62">
        <f t="shared" si="71"/>
        <v>7.1537367633396409E-2</v>
      </c>
      <c r="DO62">
        <f t="shared" si="71"/>
        <v>7.0297288058098553E-2</v>
      </c>
      <c r="DP62">
        <f t="shared" si="71"/>
        <v>6.9049529578248975E-2</v>
      </c>
      <c r="DQ62">
        <f t="shared" si="71"/>
        <v>6.7794291441214155E-2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0.18301980773160451</v>
      </c>
      <c r="BT64">
        <f t="shared" si="74"/>
        <v>0.18460792849198432</v>
      </c>
      <c r="BU64">
        <f t="shared" si="74"/>
        <v>0.18600698198285473</v>
      </c>
      <c r="BV64">
        <f t="shared" si="74"/>
        <v>0.18722652905844128</v>
      </c>
      <c r="BW64">
        <f t="shared" si="74"/>
        <v>0.18826416744774049</v>
      </c>
      <c r="BX64">
        <f t="shared" si="74"/>
        <v>0.18915427454755249</v>
      </c>
      <c r="BY64">
        <f t="shared" si="74"/>
        <v>0.19016022059229531</v>
      </c>
      <c r="BZ64">
        <f t="shared" si="74"/>
        <v>0.19100884490477388</v>
      </c>
      <c r="CA64">
        <f t="shared" si="74"/>
        <v>0.19011109256857178</v>
      </c>
      <c r="CB64">
        <f t="shared" si="74"/>
        <v>0.18908163652248053</v>
      </c>
      <c r="CC64">
        <f t="shared" si="74"/>
        <v>0.18788749957889797</v>
      </c>
      <c r="CD64">
        <f t="shared" si="74"/>
        <v>0.18707054991485073</v>
      </c>
      <c r="CE64">
        <f t="shared" si="74"/>
        <v>0.1860920926703753</v>
      </c>
      <c r="CF64">
        <f t="shared" si="74"/>
        <v>0.18499987282885008</v>
      </c>
      <c r="CG64">
        <f t="shared" si="74"/>
        <v>0.18378464899125277</v>
      </c>
      <c r="CH64">
        <f t="shared" si="74"/>
        <v>0.18247026099085237</v>
      </c>
      <c r="CI64">
        <f t="shared" si="74"/>
        <v>0.18102632263837495</v>
      </c>
      <c r="CJ64">
        <f t="shared" si="74"/>
        <v>0.17948719608409466</v>
      </c>
      <c r="CK64">
        <f t="shared" si="74"/>
        <v>0.17784425810213472</v>
      </c>
      <c r="CL64">
        <f t="shared" si="74"/>
        <v>0.17611995560305457</v>
      </c>
      <c r="CM64">
        <f t="shared" si="74"/>
        <v>0.17428582523856717</v>
      </c>
      <c r="CN64">
        <f t="shared" si="74"/>
        <v>0.17251974760799813</v>
      </c>
      <c r="CO64">
        <f t="shared" si="74"/>
        <v>0.17066709108974387</v>
      </c>
      <c r="CP64">
        <f t="shared" si="74"/>
        <v>0.16872979157473067</v>
      </c>
      <c r="CQ64">
        <f t="shared" si="74"/>
        <v>0.16671908108666686</v>
      </c>
      <c r="CR64">
        <f t="shared" si="74"/>
        <v>0.1646365107343874</v>
      </c>
      <c r="CS64">
        <f t="shared" si="74"/>
        <v>0.16248369856671874</v>
      </c>
      <c r="CT64">
        <f t="shared" si="74"/>
        <v>0.160262329137454</v>
      </c>
      <c r="CU64">
        <f t="shared" si="74"/>
        <v>0.15796566514160726</v>
      </c>
      <c r="CV64">
        <f t="shared" si="74"/>
        <v>0.15558777648601385</v>
      </c>
      <c r="CW64">
        <f t="shared" si="74"/>
        <v>0.15312355172279851</v>
      </c>
      <c r="CX64">
        <f t="shared" ref="CX64:DQ64" si="75">CX$49*CX25</f>
        <v>0.15131645745858616</v>
      </c>
      <c r="CY64">
        <f t="shared" si="75"/>
        <v>0.14949017801199491</v>
      </c>
      <c r="CZ64">
        <f t="shared" si="75"/>
        <v>0.14764511755238541</v>
      </c>
      <c r="DA64">
        <f t="shared" si="75"/>
        <v>0.14578167585135515</v>
      </c>
      <c r="DB64">
        <f t="shared" si="75"/>
        <v>0.14390024832078768</v>
      </c>
      <c r="DC64">
        <f t="shared" si="75"/>
        <v>0.14200122605061391</v>
      </c>
      <c r="DD64">
        <f t="shared" si="75"/>
        <v>0.14008499584628323</v>
      </c>
      <c r="DE64">
        <f t="shared" si="75"/>
        <v>0.13815194026594635</v>
      </c>
      <c r="DF64">
        <f t="shared" si="75"/>
        <v>0.13620243765735726</v>
      </c>
      <c r="DG64">
        <f t="shared" si="75"/>
        <v>0.13423686219448192</v>
      </c>
      <c r="DH64">
        <f t="shared" si="75"/>
        <v>0.13225558391383871</v>
      </c>
      <c r="DI64">
        <f t="shared" si="75"/>
        <v>0.13025896875054907</v>
      </c>
      <c r="DJ64">
        <f t="shared" si="75"/>
        <v>0.128247378574116</v>
      </c>
      <c r="DK64">
        <f t="shared" si="75"/>
        <v>0.12622117122392507</v>
      </c>
      <c r="DL64">
        <f t="shared" si="75"/>
        <v>0.12418070054447566</v>
      </c>
      <c r="DM64">
        <f t="shared" si="75"/>
        <v>0.12212631642033639</v>
      </c>
      <c r="DN64">
        <f t="shared" si="75"/>
        <v>0.12005836481083049</v>
      </c>
      <c r="DO64">
        <f t="shared" si="75"/>
        <v>0.11797718778446105</v>
      </c>
      <c r="DP64">
        <f t="shared" si="75"/>
        <v>0.11588312355306132</v>
      </c>
      <c r="DQ64">
        <f t="shared" si="75"/>
        <v>0.11377650650568985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9.3146888026924959</v>
      </c>
      <c r="BT67">
        <f t="shared" si="80"/>
        <v>9.3955153036454799</v>
      </c>
      <c r="BU67">
        <f t="shared" si="80"/>
        <v>9.4667193336753304</v>
      </c>
      <c r="BV67">
        <f t="shared" si="80"/>
        <v>9.528787487008664</v>
      </c>
      <c r="BW67">
        <f t="shared" si="80"/>
        <v>9.5815975014319275</v>
      </c>
      <c r="BX67">
        <f t="shared" si="80"/>
        <v>9.6268989949619321</v>
      </c>
      <c r="BY67">
        <f t="shared" si="80"/>
        <v>9.678096045571996</v>
      </c>
      <c r="BZ67">
        <f t="shared" si="80"/>
        <v>9.7212862962837061</v>
      </c>
      <c r="CA67">
        <f t="shared" si="80"/>
        <v>9.6755957028050172</v>
      </c>
      <c r="CB67">
        <f t="shared" si="80"/>
        <v>9.6232021240758083</v>
      </c>
      <c r="CC67">
        <f t="shared" si="80"/>
        <v>9.5624272049283601</v>
      </c>
      <c r="CD67">
        <f t="shared" si="80"/>
        <v>9.520849017395653</v>
      </c>
      <c r="CE67">
        <f t="shared" si="80"/>
        <v>9.4710509936080083</v>
      </c>
      <c r="CF67">
        <f t="shared" si="80"/>
        <v>9.4154630872823013</v>
      </c>
      <c r="CG67">
        <f t="shared" si="80"/>
        <v>9.3536149626824088</v>
      </c>
      <c r="CH67">
        <f t="shared" si="80"/>
        <v>9.286719934535089</v>
      </c>
      <c r="CI67">
        <f t="shared" si="80"/>
        <v>9.2132315150557957</v>
      </c>
      <c r="CJ67">
        <f t="shared" si="80"/>
        <v>9.1348985462980892</v>
      </c>
      <c r="CK67">
        <f t="shared" si="80"/>
        <v>9.0512821540957606</v>
      </c>
      <c r="CL67">
        <f t="shared" si="80"/>
        <v>8.9635247611681574</v>
      </c>
      <c r="CM67">
        <f t="shared" si="80"/>
        <v>8.870177741626847</v>
      </c>
      <c r="CN67">
        <f t="shared" si="80"/>
        <v>8.7802942271917761</v>
      </c>
      <c r="CO67">
        <f t="shared" si="80"/>
        <v>8.6860043296134499</v>
      </c>
      <c r="CP67">
        <f t="shared" si="80"/>
        <v>8.5874065749571979</v>
      </c>
      <c r="CQ67">
        <f t="shared" si="80"/>
        <v>8.4850726106679879</v>
      </c>
      <c r="CR67">
        <f t="shared" si="80"/>
        <v>8.3790813795459211</v>
      </c>
      <c r="CS67">
        <f t="shared" si="80"/>
        <v>8.2695152312638154</v>
      </c>
      <c r="CT67">
        <f t="shared" si="80"/>
        <v>8.1564599002268636</v>
      </c>
      <c r="CU67">
        <f t="shared" si="80"/>
        <v>8.0395724951377225</v>
      </c>
      <c r="CV67">
        <f t="shared" si="80"/>
        <v>7.9185512072846249</v>
      </c>
      <c r="CW67">
        <f t="shared" si="80"/>
        <v>7.7931358924412164</v>
      </c>
      <c r="CX67">
        <f t="shared" ref="CX67:DQ67" si="81">CX$49*CX28</f>
        <v>7.7011648598142273</v>
      </c>
      <c r="CY67">
        <f t="shared" si="81"/>
        <v>7.6082174082646246</v>
      </c>
      <c r="CZ67">
        <f t="shared" si="81"/>
        <v>7.5143141077616615</v>
      </c>
      <c r="DA67">
        <f t="shared" si="81"/>
        <v>7.419475304452944</v>
      </c>
      <c r="DB67">
        <f t="shared" si="81"/>
        <v>7.3237211226009205</v>
      </c>
      <c r="DC67">
        <f t="shared" si="81"/>
        <v>7.227071466504726</v>
      </c>
      <c r="DD67">
        <f t="shared" si="81"/>
        <v>7.1295460224072462</v>
      </c>
      <c r="DE67">
        <f t="shared" si="81"/>
        <v>7.0311642603875244</v>
      </c>
      <c r="DF67">
        <f t="shared" si="81"/>
        <v>6.9319454362388582</v>
      </c>
      <c r="DG67">
        <f t="shared" si="81"/>
        <v>6.8319085933319883</v>
      </c>
      <c r="DH67">
        <f t="shared" si="81"/>
        <v>6.7310725644646148</v>
      </c>
      <c r="DI67">
        <f t="shared" si="81"/>
        <v>6.6294559736961807</v>
      </c>
      <c r="DJ67">
        <f t="shared" si="81"/>
        <v>6.5270772381687934</v>
      </c>
      <c r="DK67">
        <f t="shared" si="81"/>
        <v>6.4239545699140317</v>
      </c>
      <c r="DL67">
        <f t="shared" si="81"/>
        <v>6.3201059776460164</v>
      </c>
      <c r="DM67">
        <f t="shared" si="81"/>
        <v>6.2155492685404541</v>
      </c>
      <c r="DN67">
        <f t="shared" si="81"/>
        <v>6.1103020499999214</v>
      </c>
      <c r="DO67">
        <f t="shared" si="81"/>
        <v>6.0043817314059211</v>
      </c>
      <c r="DP67">
        <f t="shared" si="81"/>
        <v>5.8978055258569428</v>
      </c>
      <c r="DQ67">
        <f t="shared" si="81"/>
        <v>5.7905904518935367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19.000158666644356</v>
      </c>
      <c r="BT69">
        <f t="shared" si="84"/>
        <v>19.165029053095964</v>
      </c>
      <c r="BU69">
        <f t="shared" si="84"/>
        <v>19.310271465046494</v>
      </c>
      <c r="BV69">
        <f t="shared" si="84"/>
        <v>19.436878460348158</v>
      </c>
      <c r="BW69">
        <f t="shared" si="84"/>
        <v>19.544600647796845</v>
      </c>
      <c r="BX69">
        <f t="shared" si="84"/>
        <v>19.637006908825903</v>
      </c>
      <c r="BY69">
        <f t="shared" si="84"/>
        <v>19.741438962913875</v>
      </c>
      <c r="BZ69">
        <f t="shared" si="84"/>
        <v>19.829538698048065</v>
      </c>
      <c r="CA69">
        <f t="shared" si="84"/>
        <v>19.736338748585741</v>
      </c>
      <c r="CB69">
        <f t="shared" si="84"/>
        <v>19.62946600918939</v>
      </c>
      <c r="CC69">
        <f t="shared" si="84"/>
        <v>19.505496960817077</v>
      </c>
      <c r="CD69">
        <f t="shared" si="84"/>
        <v>19.420685521924504</v>
      </c>
      <c r="CE69">
        <f t="shared" si="84"/>
        <v>19.319107211226985</v>
      </c>
      <c r="CF69">
        <f t="shared" si="84"/>
        <v>19.205718663041704</v>
      </c>
      <c r="CG69">
        <f t="shared" si="84"/>
        <v>19.079560483683885</v>
      </c>
      <c r="CH69">
        <f t="shared" si="84"/>
        <v>18.943107599885838</v>
      </c>
      <c r="CI69">
        <f t="shared" si="84"/>
        <v>18.793205476492961</v>
      </c>
      <c r="CJ69">
        <f t="shared" si="84"/>
        <v>18.633421412124058</v>
      </c>
      <c r="CK69">
        <f t="shared" si="84"/>
        <v>18.462860188595329</v>
      </c>
      <c r="CL69">
        <f t="shared" si="84"/>
        <v>18.283852126692761</v>
      </c>
      <c r="CM69">
        <f t="shared" si="84"/>
        <v>18.093442310550479</v>
      </c>
      <c r="CN69">
        <f t="shared" si="84"/>
        <v>17.910097373112709</v>
      </c>
      <c r="CO69">
        <f t="shared" si="84"/>
        <v>17.717764268636692</v>
      </c>
      <c r="CP69">
        <f t="shared" si="84"/>
        <v>17.516643971187552</v>
      </c>
      <c r="CQ69">
        <f t="shared" si="84"/>
        <v>17.30790253068772</v>
      </c>
      <c r="CR69">
        <f t="shared" si="84"/>
        <v>17.091700975139222</v>
      </c>
      <c r="CS69">
        <f t="shared" si="84"/>
        <v>16.868207281903725</v>
      </c>
      <c r="CT69">
        <f t="shared" si="84"/>
        <v>16.637596332540483</v>
      </c>
      <c r="CU69">
        <f t="shared" si="84"/>
        <v>16.39916869530326</v>
      </c>
      <c r="CV69">
        <f t="shared" si="84"/>
        <v>16.152308738952826</v>
      </c>
      <c r="CW69">
        <f t="shared" si="84"/>
        <v>15.896485819719805</v>
      </c>
      <c r="CX69">
        <f t="shared" ref="CX69:DQ69" si="85">CX$49*CX30</f>
        <v>15.708882750023822</v>
      </c>
      <c r="CY69">
        <f t="shared" si="85"/>
        <v>15.5192879750924</v>
      </c>
      <c r="CZ69">
        <f t="shared" si="85"/>
        <v>15.327743453673483</v>
      </c>
      <c r="DA69">
        <f t="shared" si="85"/>
        <v>15.134290687962253</v>
      </c>
      <c r="DB69">
        <f t="shared" si="85"/>
        <v>14.938970727551203</v>
      </c>
      <c r="DC69">
        <f t="shared" si="85"/>
        <v>14.741824173350325</v>
      </c>
      <c r="DD69">
        <f t="shared" si="85"/>
        <v>14.542891181477163</v>
      </c>
      <c r="DE69">
        <f t="shared" si="85"/>
        <v>14.342211467116934</v>
      </c>
      <c r="DF69">
        <f t="shared" si="85"/>
        <v>14.139824308353495</v>
      </c>
      <c r="DG69">
        <f t="shared" si="85"/>
        <v>13.93576854996989</v>
      </c>
      <c r="DH69">
        <f t="shared" si="85"/>
        <v>13.730082607220991</v>
      </c>
      <c r="DI69">
        <f t="shared" si="85"/>
        <v>13.522804469576112</v>
      </c>
      <c r="DJ69">
        <f t="shared" si="85"/>
        <v>13.31397170443333</v>
      </c>
      <c r="DK69">
        <f t="shared" si="85"/>
        <v>13.103621460805023</v>
      </c>
      <c r="DL69">
        <f t="shared" si="85"/>
        <v>12.891790472975392</v>
      </c>
      <c r="DM69">
        <f t="shared" si="85"/>
        <v>12.678515064129353</v>
      </c>
      <c r="DN69">
        <f t="shared" si="85"/>
        <v>12.46383114995338</v>
      </c>
      <c r="DO69">
        <f t="shared" si="85"/>
        <v>12.247774242209367</v>
      </c>
      <c r="DP69">
        <f t="shared" si="85"/>
        <v>12.030379452279924</v>
      </c>
      <c r="DQ69">
        <f t="shared" si="85"/>
        <v>11.811681494687194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134.8055864003824</v>
      </c>
      <c r="BT70">
        <f t="shared" si="86"/>
        <v>135.97533711223747</v>
      </c>
      <c r="BU70">
        <f t="shared" si="86"/>
        <v>137.00582790216805</v>
      </c>
      <c r="BV70">
        <f t="shared" si="86"/>
        <v>137.90410093996084</v>
      </c>
      <c r="BW70">
        <f t="shared" si="86"/>
        <v>138.66838680210185</v>
      </c>
      <c r="BX70">
        <f t="shared" si="86"/>
        <v>139.32400660105424</v>
      </c>
      <c r="BY70">
        <f t="shared" si="86"/>
        <v>140.06494906039487</v>
      </c>
      <c r="BZ70">
        <f t="shared" si="86"/>
        <v>140.69001418036842</v>
      </c>
      <c r="CA70">
        <f t="shared" si="86"/>
        <v>140.02876318451166</v>
      </c>
      <c r="CB70">
        <f t="shared" si="86"/>
        <v>139.2705041321895</v>
      </c>
      <c r="CC70">
        <f t="shared" si="86"/>
        <v>138.3909472529796</v>
      </c>
      <c r="CD70">
        <f t="shared" si="86"/>
        <v>137.78921250149853</v>
      </c>
      <c r="CE70">
        <f t="shared" si="86"/>
        <v>137.06851727050667</v>
      </c>
      <c r="CF70">
        <f t="shared" si="86"/>
        <v>136.26402873978515</v>
      </c>
      <c r="CG70">
        <f t="shared" si="86"/>
        <v>135.36894003837384</v>
      </c>
      <c r="CH70">
        <f t="shared" si="86"/>
        <v>134.40081070118515</v>
      </c>
      <c r="CI70">
        <f t="shared" si="86"/>
        <v>133.33725939084189</v>
      </c>
      <c r="CJ70">
        <f t="shared" si="86"/>
        <v>132.203595989783</v>
      </c>
      <c r="CK70">
        <f t="shared" si="86"/>
        <v>130.99346895040611</v>
      </c>
      <c r="CL70">
        <f t="shared" si="86"/>
        <v>129.72341183253926</v>
      </c>
      <c r="CM70">
        <f t="shared" si="86"/>
        <v>128.37245959199237</v>
      </c>
      <c r="CN70">
        <f t="shared" si="86"/>
        <v>127.07163246531002</v>
      </c>
      <c r="CO70">
        <f t="shared" si="86"/>
        <v>125.70703454862982</v>
      </c>
      <c r="CP70">
        <f t="shared" si="86"/>
        <v>124.28009174723907</v>
      </c>
      <c r="CQ70">
        <f t="shared" si="86"/>
        <v>122.79907715223779</v>
      </c>
      <c r="CR70">
        <f t="shared" si="86"/>
        <v>121.26513325272943</v>
      </c>
      <c r="CS70">
        <f t="shared" si="86"/>
        <v>119.67945184332679</v>
      </c>
      <c r="CT70">
        <f t="shared" si="86"/>
        <v>118.04327370372859</v>
      </c>
      <c r="CU70">
        <f t="shared" si="86"/>
        <v>116.3516363855494</v>
      </c>
      <c r="CV70">
        <f t="shared" si="86"/>
        <v>114.6001720026222</v>
      </c>
      <c r="CW70">
        <f t="shared" si="86"/>
        <v>112.78511565246617</v>
      </c>
      <c r="CX70">
        <f t="shared" ref="CX70:DQ70" si="87">CX$49*CX31</f>
        <v>111.45407719828334</v>
      </c>
      <c r="CY70">
        <f t="shared" si="87"/>
        <v>110.10890765199171</v>
      </c>
      <c r="CZ70">
        <f t="shared" si="87"/>
        <v>108.74990470971692</v>
      </c>
      <c r="DA70">
        <f t="shared" si="87"/>
        <v>107.37736282835567</v>
      </c>
      <c r="DB70">
        <f t="shared" si="87"/>
        <v>105.99157325360149</v>
      </c>
      <c r="DC70">
        <f t="shared" si="87"/>
        <v>104.59282404775826</v>
      </c>
      <c r="DD70">
        <f t="shared" si="87"/>
        <v>103.18140011734008</v>
      </c>
      <c r="DE70">
        <f t="shared" si="87"/>
        <v>101.75758324045871</v>
      </c>
      <c r="DF70">
        <f t="shared" si="87"/>
        <v>100.32165209400418</v>
      </c>
      <c r="DG70">
        <f t="shared" si="87"/>
        <v>98.873882280609521</v>
      </c>
      <c r="DH70">
        <f t="shared" si="87"/>
        <v>97.414546355417585</v>
      </c>
      <c r="DI70">
        <f t="shared" si="87"/>
        <v>95.943913852634793</v>
      </c>
      <c r="DJ70">
        <f t="shared" si="87"/>
        <v>94.462251311884145</v>
      </c>
      <c r="DK70">
        <f t="shared" si="87"/>
        <v>92.969822304353897</v>
      </c>
      <c r="DL70">
        <f t="shared" si="87"/>
        <v>91.466887458747749</v>
      </c>
      <c r="DM70">
        <f t="shared" si="87"/>
        <v>89.953704487031587</v>
      </c>
      <c r="DN70">
        <f t="shared" si="87"/>
        <v>88.43052820998146</v>
      </c>
      <c r="DO70">
        <f t="shared" si="87"/>
        <v>86.897610582539926</v>
      </c>
      <c r="DP70">
        <f t="shared" si="87"/>
        <v>85.355200718969968</v>
      </c>
      <c r="DQ70">
        <f t="shared" si="87"/>
        <v>83.803544917820773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53.123000651933665</v>
      </c>
      <c r="BT71">
        <f t="shared" si="88"/>
        <v>53.583965731258452</v>
      </c>
      <c r="BU71">
        <f t="shared" si="88"/>
        <v>53.990052484538133</v>
      </c>
      <c r="BV71">
        <f t="shared" si="88"/>
        <v>54.344036028147016</v>
      </c>
      <c r="BW71">
        <f t="shared" si="88"/>
        <v>54.645219083218571</v>
      </c>
      <c r="BX71">
        <f t="shared" si="88"/>
        <v>54.903579971199321</v>
      </c>
      <c r="BY71">
        <f t="shared" si="88"/>
        <v>55.195564063265749</v>
      </c>
      <c r="BZ71">
        <f t="shared" si="88"/>
        <v>55.441884231906499</v>
      </c>
      <c r="CA71">
        <f t="shared" si="88"/>
        <v>55.181304251343533</v>
      </c>
      <c r="CB71">
        <f t="shared" si="88"/>
        <v>54.882496188514388</v>
      </c>
      <c r="CC71">
        <f t="shared" si="88"/>
        <v>54.535888144179303</v>
      </c>
      <c r="CD71">
        <f t="shared" si="88"/>
        <v>54.298761802098213</v>
      </c>
      <c r="CE71">
        <f t="shared" si="88"/>
        <v>54.014756559822011</v>
      </c>
      <c r="CF71">
        <f t="shared" si="88"/>
        <v>53.697730790466565</v>
      </c>
      <c r="CG71">
        <f t="shared" si="88"/>
        <v>53.345002102151049</v>
      </c>
      <c r="CH71">
        <f t="shared" si="88"/>
        <v>52.963490202059006</v>
      </c>
      <c r="CI71">
        <f t="shared" si="88"/>
        <v>52.544375249471479</v>
      </c>
      <c r="CJ71">
        <f t="shared" si="88"/>
        <v>52.097631140405731</v>
      </c>
      <c r="CK71">
        <f t="shared" si="88"/>
        <v>51.620754912807804</v>
      </c>
      <c r="CL71">
        <f t="shared" si="88"/>
        <v>51.120261966617534</v>
      </c>
      <c r="CM71">
        <f t="shared" si="88"/>
        <v>50.587890581487009</v>
      </c>
      <c r="CN71">
        <f t="shared" si="88"/>
        <v>50.075272060667288</v>
      </c>
      <c r="CO71">
        <f t="shared" si="88"/>
        <v>49.537523307421083</v>
      </c>
      <c r="CP71">
        <f t="shared" si="88"/>
        <v>48.975206229971405</v>
      </c>
      <c r="CQ71">
        <f t="shared" si="88"/>
        <v>48.39158101534489</v>
      </c>
      <c r="CR71">
        <f t="shared" si="88"/>
        <v>47.787097885605831</v>
      </c>
      <c r="CS71">
        <f t="shared" si="88"/>
        <v>47.162226492700292</v>
      </c>
      <c r="CT71">
        <f t="shared" si="88"/>
        <v>46.517455792186439</v>
      </c>
      <c r="CU71">
        <f t="shared" si="88"/>
        <v>45.850830226020626</v>
      </c>
      <c r="CV71">
        <f t="shared" si="88"/>
        <v>45.16062853601251</v>
      </c>
      <c r="CW71">
        <f t="shared" si="88"/>
        <v>44.445367082483003</v>
      </c>
      <c r="CX71">
        <f t="shared" ref="CX71:DQ71" si="89">CX$49*CX32</f>
        <v>43.920843147256058</v>
      </c>
      <c r="CY71">
        <f t="shared" si="89"/>
        <v>43.39075055545225</v>
      </c>
      <c r="CZ71">
        <f t="shared" si="89"/>
        <v>42.85520662054423</v>
      </c>
      <c r="DA71">
        <f t="shared" si="89"/>
        <v>42.314327379517813</v>
      </c>
      <c r="DB71">
        <f t="shared" si="89"/>
        <v>41.768227603916074</v>
      </c>
      <c r="DC71">
        <f t="shared" si="89"/>
        <v>41.217020810799895</v>
      </c>
      <c r="DD71">
        <f t="shared" si="89"/>
        <v>40.660819273624227</v>
      </c>
      <c r="DE71">
        <f t="shared" si="89"/>
        <v>40.099734033030757</v>
      </c>
      <c r="DF71">
        <f t="shared" si="89"/>
        <v>39.533874907558932</v>
      </c>
      <c r="DG71">
        <f t="shared" si="89"/>
        <v>38.963350504272064</v>
      </c>
      <c r="DH71">
        <f t="shared" si="89"/>
        <v>38.388268229305297</v>
      </c>
      <c r="DI71">
        <f t="shared" si="89"/>
        <v>37.808734298329696</v>
      </c>
      <c r="DJ71">
        <f t="shared" si="89"/>
        <v>37.224853746937207</v>
      </c>
      <c r="DK71">
        <f t="shared" si="89"/>
        <v>36.636730440945136</v>
      </c>
      <c r="DL71">
        <f t="shared" si="89"/>
        <v>36.044467086622284</v>
      </c>
      <c r="DM71">
        <f t="shared" si="89"/>
        <v>35.448165240835095</v>
      </c>
      <c r="DN71">
        <f t="shared" si="89"/>
        <v>34.847925321115305</v>
      </c>
      <c r="DO71">
        <f t="shared" si="89"/>
        <v>34.243846615652203</v>
      </c>
      <c r="DP71">
        <f t="shared" si="89"/>
        <v>33.636027293205018</v>
      </c>
      <c r="DQ71">
        <f t="shared" si="89"/>
        <v>33.024564412941238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IFERROR(MATCH(E15,Production_est!$D$4:$D$339,0),"-")+1</f>
        <v>4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IFERROR(MATCH(E16,Production_est!$D$4:$D$339,0),"-")+1</f>
        <v>4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IFERROR(MATCH(E17,Production_est!$D$4:$D$339,0),"-")+1</f>
        <v>4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IFERROR(MATCH(E18,Production_est!$D$4:$D$339,0),"-")+1</f>
        <v>4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IFERROR(MATCH(E19,Production_est!$D$4:$D$339,0),"-")+1</f>
        <v>4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IFERROR(MATCH(E20,Production_est!$D$4:$D$339,0),"-")+1</f>
        <v>4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IFERROR(MATCH(E21,Production_est!$D$4:$D$339,0),"-")+1</f>
        <v>4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IFERROR(MATCH(E22,Production_est!$D$4:$D$339,0),"-")+1</f>
        <v>4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IFERROR(MATCH(E23,Production_est!$D$4:$D$339,0),"-")+1</f>
        <v>4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IFERROR(MATCH(E24,Production_est!$D$4:$D$339,0),"-")+1</f>
        <v>4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IFERROR(MATCH(E25,Production_est!$D$4:$D$339,0),"-")+1</f>
        <v>4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IFERROR(MATCH(E26,Production_est!$D$4:$D$339,0),"-")+1</f>
        <v>4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IFERROR(MATCH(E27,Production_est!$D$4:$D$339,0),"-")+1</f>
        <v>4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IFERROR(MATCH(E28,Production_est!$D$4:$D$339,0),"-")+1</f>
        <v>4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IFERROR(MATCH(E29,Production_est!$D$4:$D$339,0),"-")+1</f>
        <v>4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IFERROR(MATCH(E30,Production_est!$D$4:$D$339,0),"-")+1</f>
        <v>4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IFERROR(MATCH(E31,Production_est!$D$4:$D$339,0),"-")+1</f>
        <v>4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ref="N31:AQ35" si="28">M31*(1-$G$4)</f>
        <v>3.0672729966863688E-4</v>
      </c>
      <c r="O31" s="33">
        <f t="shared" si="28"/>
        <v>3.0519366317029368E-4</v>
      </c>
      <c r="P31" s="33">
        <f t="shared" si="28"/>
        <v>3.0366769485444219E-4</v>
      </c>
      <c r="Q31" s="33">
        <f t="shared" si="28"/>
        <v>3.0214935638016999E-4</v>
      </c>
      <c r="R31" s="33">
        <f t="shared" si="28"/>
        <v>3.0063860959826915E-4</v>
      </c>
      <c r="S31" s="33">
        <f t="shared" si="28"/>
        <v>2.9913541655027779E-4</v>
      </c>
      <c r="T31" s="33">
        <f t="shared" si="28"/>
        <v>2.9763973946752642E-4</v>
      </c>
      <c r="U31" s="33">
        <f t="shared" si="28"/>
        <v>2.9615154077018881E-4</v>
      </c>
      <c r="V31" s="33">
        <f t="shared" si="28"/>
        <v>2.9467078306633787E-4</v>
      </c>
      <c r="W31" s="33">
        <f t="shared" si="28"/>
        <v>2.9319742915100616E-4</v>
      </c>
      <c r="X31" s="33">
        <f t="shared" si="28"/>
        <v>2.9173144200525113E-4</v>
      </c>
      <c r="Y31" s="33">
        <f t="shared" si="28"/>
        <v>2.9027278479522485E-4</v>
      </c>
      <c r="Z31" s="33">
        <f t="shared" si="28"/>
        <v>2.8882142087124875E-4</v>
      </c>
      <c r="AA31" s="33">
        <f t="shared" si="28"/>
        <v>2.8737731376689252E-4</v>
      </c>
      <c r="AB31" s="33">
        <f t="shared" si="28"/>
        <v>2.8594042719805806E-4</v>
      </c>
      <c r="AC31" s="33">
        <f t="shared" si="28"/>
        <v>2.8451072506206776E-4</v>
      </c>
      <c r="AD31" s="33">
        <f t="shared" si="28"/>
        <v>2.8308817143675739E-4</v>
      </c>
      <c r="AE31" s="33">
        <f t="shared" si="28"/>
        <v>2.8167273057957363E-4</v>
      </c>
      <c r="AF31" s="33">
        <f t="shared" si="28"/>
        <v>2.8026436692667574E-4</v>
      </c>
      <c r="AG31" s="33">
        <f t="shared" si="28"/>
        <v>2.7886304509204237E-4</v>
      </c>
      <c r="AH31" s="33">
        <f t="shared" si="28"/>
        <v>2.7746872986658216E-4</v>
      </c>
      <c r="AI31" s="33">
        <f t="shared" si="28"/>
        <v>2.7608138621724928E-4</v>
      </c>
      <c r="AJ31" s="33">
        <f t="shared" si="28"/>
        <v>2.7470097928616302E-4</v>
      </c>
      <c r="AK31" s="33">
        <f t="shared" si="28"/>
        <v>2.7332747438973222E-4</v>
      </c>
      <c r="AL31" s="33">
        <f t="shared" si="28"/>
        <v>2.7196083701778355E-4</v>
      </c>
      <c r="AM31" s="33">
        <f t="shared" si="28"/>
        <v>2.7060103283269466E-4</v>
      </c>
      <c r="AN31" s="33">
        <f t="shared" si="28"/>
        <v>2.6924802766853118E-4</v>
      </c>
      <c r="AO31" s="33">
        <f t="shared" si="28"/>
        <v>2.6790178753018855E-4</v>
      </c>
      <c r="AP31" s="33">
        <f t="shared" si="28"/>
        <v>2.6656227859253758E-4</v>
      </c>
      <c r="AQ31" s="33">
        <f t="shared" si="28"/>
        <v>2.6522946719957489E-4</v>
      </c>
      <c r="AR31" s="33">
        <f t="shared" ref="AR31:BK31" si="29">AQ31*(1-$G$4)</f>
        <v>2.6390331986357699E-4</v>
      </c>
      <c r="AS31" s="33">
        <f t="shared" si="29"/>
        <v>2.6258380326425908E-4</v>
      </c>
      <c r="AT31" s="33">
        <f t="shared" si="29"/>
        <v>2.6127088424793781E-4</v>
      </c>
      <c r="AU31" s="33">
        <f t="shared" si="29"/>
        <v>2.5996452982669809E-4</v>
      </c>
      <c r="AV31" s="33">
        <f t="shared" si="29"/>
        <v>2.5866470717756458E-4</v>
      </c>
      <c r="AW31" s="33">
        <f t="shared" si="29"/>
        <v>2.5737138364167675E-4</v>
      </c>
      <c r="AX31" s="33">
        <f t="shared" si="29"/>
        <v>2.5608452672346835E-4</v>
      </c>
      <c r="AY31" s="33">
        <f t="shared" si="29"/>
        <v>2.5480410408985102E-4</v>
      </c>
      <c r="AZ31" s="33">
        <f t="shared" si="29"/>
        <v>2.5353008356940174E-4</v>
      </c>
      <c r="BA31" s="33">
        <f t="shared" si="29"/>
        <v>2.5226243315155472E-4</v>
      </c>
      <c r="BB31" s="33">
        <f t="shared" si="29"/>
        <v>2.5100112098579695E-4</v>
      </c>
      <c r="BC31" s="33">
        <f t="shared" si="29"/>
        <v>2.4974611538086796E-4</v>
      </c>
      <c r="BD31" s="33">
        <f t="shared" si="29"/>
        <v>2.4849738480396363E-4</v>
      </c>
      <c r="BE31" s="33">
        <f t="shared" si="29"/>
        <v>2.4725489787994382E-4</v>
      </c>
      <c r="BF31" s="33">
        <f t="shared" si="29"/>
        <v>2.4601862339054408E-4</v>
      </c>
      <c r="BG31" s="33">
        <f t="shared" si="29"/>
        <v>2.4478853027359133E-4</v>
      </c>
      <c r="BH31" s="33">
        <f t="shared" si="29"/>
        <v>2.4356458762222338E-4</v>
      </c>
      <c r="BI31" s="33">
        <f t="shared" si="29"/>
        <v>2.4234676468411226E-4</v>
      </c>
      <c r="BJ31" s="33">
        <f t="shared" si="29"/>
        <v>2.411350308606917E-4</v>
      </c>
      <c r="BK31" s="33">
        <f t="shared" si="29"/>
        <v>2.3992935570638825E-4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0.85739643436960999</v>
      </c>
      <c r="BU31" s="4" cm="1">
        <f t="array" ref="BU31">O31*INDEX(prod_est,$H31+$I31-1,MATCH(BU$14,$BQ$14:$DQ$14,0))</f>
        <v>0.85955483302742541</v>
      </c>
      <c r="BV31" s="4" cm="1">
        <f t="array" ref="BV31">P31*INDEX(prod_est,$H31+$I31-1,MATCH(BV$14,$BQ$14:$DQ$14,0))</f>
        <v>0.86106392163928225</v>
      </c>
      <c r="BW31" s="4" cm="1">
        <f t="array" ref="BW31">Q31*INDEX(prod_est,$H31+$I31-1,MATCH(BW$14,$BQ$14:$DQ$14,0))</f>
        <v>1.8119362802138159</v>
      </c>
      <c r="BX31" s="4" cm="1">
        <f t="array" ref="BX31">R31*INDEX(prod_est,$H31+$I31-1,MATCH(BX$14,$BQ$14:$DQ$14,0))</f>
        <v>1.8152186141215567</v>
      </c>
      <c r="BY31" s="4" cm="1">
        <f t="array" ref="BY31">S31*INDEX(prod_est,$H31+$I31-1,MATCH(BY$14,$BQ$14:$DQ$14,0))</f>
        <v>1.8171312475071026</v>
      </c>
      <c r="BZ31" s="4" cm="1">
        <f t="array" ref="BZ31">T31*INDEX(prod_est,$H31+$I31-1,MATCH(BZ$14,$BQ$14:$DQ$14,0))</f>
        <v>1.8195669305037578</v>
      </c>
      <c r="CA31" s="4" cm="1">
        <f t="array" ref="CA31">U31*INDEX(prod_est,$H31+$I31-1,MATCH(CA$14,$BQ$14:$DQ$14,0))</f>
        <v>1.8113149199957879</v>
      </c>
      <c r="CB31" s="4" cm="1">
        <f t="array" ref="CB31">V31*INDEX(prod_est,$H31+$I31-1,MATCH(CB$14,$BQ$14:$DQ$14,0))</f>
        <v>1.8027240661381159</v>
      </c>
      <c r="CC31" s="4" cm="1">
        <f t="array" ref="CC31">W31*INDEX(prod_est,$H31+$I31-1,MATCH(CC$14,$BQ$14:$DQ$14,0))</f>
        <v>1.7937975940071311</v>
      </c>
      <c r="CD31" s="4" cm="1">
        <f t="array" ref="CD31">X31*INDEX(prod_est,$H31+$I31-1,MATCH(CD$14,$BQ$14:$DQ$14,0))</f>
        <v>1.7845387179929801</v>
      </c>
      <c r="CE31" s="4" cm="1">
        <f t="array" ref="CE31">Y31*INDEX(prod_est,$H31+$I31-1,MATCH(CE$14,$BQ$14:$DQ$14,0))</f>
        <v>1.7740373667721752</v>
      </c>
      <c r="CF31" s="4" cm="1">
        <f t="array" ref="CF31">Z31*INDEX(prod_est,$H31+$I31-1,MATCH(CF$14,$BQ$14:$DQ$14,0))</f>
        <v>1.7632239409264454</v>
      </c>
      <c r="CG31" s="4" cm="1">
        <f t="array" ref="CG31">AA31*INDEX(prod_est,$H31+$I31-1,MATCH(CG$14,$BQ$14:$DQ$14,0))</f>
        <v>1.753001237970337</v>
      </c>
      <c r="CH31" s="4" cm="1">
        <f t="array" ref="CH31">AB31*INDEX(prod_est,$H31+$I31-1,MATCH(CH$14,$BQ$14:$DQ$14,0))</f>
        <v>1.7415671813402518</v>
      </c>
      <c r="CI31" s="4" cm="1">
        <f t="array" ref="CI31">AC31*INDEX(prod_est,$H31+$I31-1,MATCH(CI$14,$BQ$14:$DQ$14,0))</f>
        <v>1.7289470348281173</v>
      </c>
      <c r="CJ31" s="4" cm="1">
        <f t="array" ref="CJ31">AD31*INDEX(prod_est,$H31+$I31-1,MATCH(CJ$14,$BQ$14:$DQ$14,0))</f>
        <v>1.7177981238003857</v>
      </c>
      <c r="CK31" s="4" cm="1">
        <f t="array" ref="CK31">AE31*INDEX(prod_est,$H31+$I31-1,MATCH(CK$14,$BQ$14:$DQ$14,0))</f>
        <v>1.7046006944556542</v>
      </c>
      <c r="CL31" s="4" cm="1">
        <f t="array" ref="CL31">AF31*INDEX(prod_est,$H31+$I31-1,MATCH(CL$14,$BQ$14:$DQ$14,0))</f>
        <v>1.6919895304757846</v>
      </c>
      <c r="CM31" s="4" cm="1">
        <f t="array" ref="CM31">AG31*INDEX(prod_est,$H31+$I31-1,MATCH(CM$14,$BQ$14:$DQ$14,0))</f>
        <v>1.6782371539366763</v>
      </c>
      <c r="CN31" s="4" cm="1">
        <f t="array" ref="CN31">AH31*INDEX(prod_est,$H31+$I31-1,MATCH(CN$14,$BQ$14:$DQ$14,0))</f>
        <v>1.6642168466543954</v>
      </c>
      <c r="CO31" s="4" cm="1">
        <f t="array" ref="CO31">AI31*INDEX(prod_est,$H31+$I31-1,MATCH(CO$14,$BQ$14:$DQ$14,0))</f>
        <v>1.6499323886512454</v>
      </c>
      <c r="CP31" s="4" cm="1">
        <f t="array" ref="CP31">AJ31*INDEX(prod_est,$H31+$I31-1,MATCH(CP$14,$BQ$14:$DQ$14,0))</f>
        <v>1.6353875303573882</v>
      </c>
      <c r="CQ31" s="4" cm="1">
        <f t="array" ref="CQ31">AK31*INDEX(prod_est,$H31+$I31-1,MATCH(CQ$14,$BQ$14:$DQ$14,0))</f>
        <v>1.620585992778248</v>
      </c>
      <c r="CR31" s="4" cm="1">
        <f t="array" ref="CR31">AL31*INDEX(prod_est,$H31+$I31-1,MATCH(CR$14,$BQ$14:$DQ$14,0))</f>
        <v>1.6055314676612709</v>
      </c>
      <c r="CS31" s="4" cm="1">
        <f t="array" ref="CS31">AM31*INDEX(prod_est,$H31+$I31-1,MATCH(CS$14,$BQ$14:$DQ$14,0))</f>
        <v>1.5902276176620791</v>
      </c>
      <c r="CT31" s="4" cm="1">
        <f t="array" ref="CT31">AN31*INDEX(prod_est,$H31+$I31-1,MATCH(CT$14,$BQ$14:$DQ$14,0))</f>
        <v>1.5738825840271837</v>
      </c>
      <c r="CU31" s="4" cm="1">
        <f t="array" ref="CU31">AO31*INDEX(prod_est,$H31+$I31-1,MATCH(CU$14,$BQ$14:$DQ$14,0))</f>
        <v>1.5580997291373531</v>
      </c>
      <c r="CV31" s="4" cm="1">
        <f t="array" ref="CV31">AP31*INDEX(prod_est,$H31+$I31-1,MATCH(CV$14,$BQ$14:$DQ$14,0))</f>
        <v>1.5405227769252197</v>
      </c>
      <c r="CW31" s="4" cm="1">
        <f t="array" ref="CW31">AQ31*INDEX(prod_est,$H31+$I31-1,MATCH(CW$14,$BQ$14:$DQ$14,0))</f>
        <v>1.5242846042840168</v>
      </c>
      <c r="CX31" s="4" cm="1">
        <f t="array" ref="CX31">AR31*INDEX(prod_est,$H31+$I31-1,MATCH(CX$14,$BQ$14:$DQ$14,0))</f>
        <v>1.5062956931437141</v>
      </c>
      <c r="CY31" s="4" cm="1">
        <f t="array" ref="CY31">AS31*INDEX(prod_est,$H31+$I31-1,MATCH(CY$14,$BQ$14:$DQ$14,0))</f>
        <v>1.4881158010745981</v>
      </c>
      <c r="CZ31" s="4" cm="1">
        <f t="array" ref="CZ31">AT31*INDEX(prod_est,$H31+$I31-1,MATCH(CZ$14,$BQ$14:$DQ$14,0))</f>
        <v>1.4697489514233655</v>
      </c>
      <c r="DA31" s="4" cm="1">
        <f t="array" ref="DA31">AU31*INDEX(prod_est,$H31+$I31-1,MATCH(DA$14,$BQ$14:$DQ$14,0))</f>
        <v>1.4511991237586892</v>
      </c>
      <c r="DB31" s="4" cm="1">
        <f t="array" ref="DB31">AV31*INDEX(prod_est,$H31+$I31-1,MATCH(DB$14,$BQ$14:$DQ$14,0))</f>
        <v>1.4324702542500223</v>
      </c>
      <c r="DC31" s="4" cm="1">
        <f t="array" ref="DC31">AW31*INDEX(prod_est,$H31+$I31-1,MATCH(DC$14,$BQ$14:$DQ$14,0))</f>
        <v>1.4135662360434778</v>
      </c>
      <c r="DD31" s="4" cm="1">
        <f t="array" ref="DD31">AX31*INDEX(prod_est,$H31+$I31-1,MATCH(DD$14,$BQ$14:$DQ$14,0))</f>
        <v>1.3944909196348467</v>
      </c>
      <c r="DE31" s="4" cm="1">
        <f t="array" ref="DE31">AY31*INDEX(prod_est,$H31+$I31-1,MATCH(DE$14,$BQ$14:$DQ$14,0))</f>
        <v>1.3752481132397465</v>
      </c>
      <c r="DF31" s="4" cm="1">
        <f t="array" ref="DF31">AZ31*INDEX(prod_est,$H31+$I31-1,MATCH(DF$14,$BQ$14:$DQ$14,0))</f>
        <v>1.3558415831609227</v>
      </c>
      <c r="DG31" s="4" cm="1">
        <f t="array" ref="DG31">BA31*INDEX(prod_est,$H31+$I31-1,MATCH(DG$14,$BQ$14:$DQ$14,0))</f>
        <v>1.3362750541527488</v>
      </c>
      <c r="DH31" s="4" cm="1">
        <f t="array" ref="DH31">BB31*INDEX(prod_est,$H31+$I31-1,MATCH(DH$14,$BQ$14:$DQ$14,0))</f>
        <v>1.3165522097829037</v>
      </c>
      <c r="DI31" s="4" cm="1">
        <f t="array" ref="DI31">BC31*INDEX(prod_est,$H31+$I31-1,MATCH(DI$14,$BQ$14:$DQ$14,0))</f>
        <v>1.2966766927912905</v>
      </c>
      <c r="DJ31" s="4" cm="1">
        <f t="array" ref="DJ31">BD31*INDEX(prod_est,$H31+$I31-1,MATCH(DJ$14,$BQ$14:$DQ$14,0))</f>
        <v>1.2766521054461819</v>
      </c>
      <c r="DK31" s="4" cm="1">
        <f t="array" ref="DK31">BE31*INDEX(prod_est,$H31+$I31-1,MATCH(DK$14,$BQ$14:$DQ$14,0))</f>
        <v>1.2564820098976306</v>
      </c>
      <c r="DL31" s="4" cm="1">
        <f t="array" ref="DL31">BF31*INDEX(prod_est,$H31+$I31-1,MATCH(DL$14,$BQ$14:$DQ$14,0))</f>
        <v>1.23616992852815</v>
      </c>
      <c r="DM31" s="4" cm="1">
        <f t="array" ref="DM31">BG31*INDEX(prod_est,$H31+$I31-1,MATCH(DM$14,$BQ$14:$DQ$14,0))</f>
        <v>1.2157193443007095</v>
      </c>
      <c r="DN31" s="4" cm="1">
        <f t="array" ref="DN31">BH31*INDEX(prod_est,$H31+$I31-1,MATCH(DN$14,$BQ$14:$DQ$14,0))</f>
        <v>1.1951337011040279</v>
      </c>
      <c r="DO31" s="4" cm="1">
        <f t="array" ref="DO31">BI31*INDEX(prod_est,$H31+$I31-1,MATCH(DO$14,$BQ$14:$DQ$14,0))</f>
        <v>1.1744164040952196</v>
      </c>
      <c r="DP31" s="4" cm="1">
        <f t="array" ref="DP31">BJ31*INDEX(prod_est,$H31+$I31-1,MATCH(DP$14,$BQ$14:$DQ$14,0))</f>
        <v>1.1535708200397907</v>
      </c>
      <c r="DQ31" s="4" cm="1">
        <f t="array" ref="DQ31">BK31*INDEX(prod_est,$H31+$I31-1,MATCH(DQ$14,$BQ$14:$DQ$14,0))</f>
        <v>1.132600277649001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IFERROR(MATCH(E32,Production_est!$D$4:$D$339,0),"-")+1</f>
        <v>4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28"/>
        <v>3.7889125988759605E-2</v>
      </c>
      <c r="O32" s="33">
        <f t="shared" si="28"/>
        <v>3.769968035881581E-2</v>
      </c>
      <c r="P32" s="33">
        <f t="shared" si="28"/>
        <v>3.751118195702173E-2</v>
      </c>
      <c r="Q32" s="33">
        <f t="shared" si="28"/>
        <v>3.7323626047236623E-2</v>
      </c>
      <c r="R32" s="33">
        <f t="shared" si="28"/>
        <v>3.7137007917000441E-2</v>
      </c>
      <c r="S32" s="33">
        <f t="shared" si="28"/>
        <v>3.6951322877415441E-2</v>
      </c>
      <c r="T32" s="33">
        <f t="shared" si="28"/>
        <v>3.6766566263028364E-2</v>
      </c>
      <c r="U32" s="33">
        <f t="shared" si="28"/>
        <v>3.658273343171322E-2</v>
      </c>
      <c r="V32" s="33">
        <f t="shared" si="28"/>
        <v>3.6399819764554656E-2</v>
      </c>
      <c r="W32" s="33">
        <f t="shared" si="28"/>
        <v>3.6217820665731884E-2</v>
      </c>
      <c r="X32" s="33">
        <f t="shared" si="28"/>
        <v>3.6036731562403224E-2</v>
      </c>
      <c r="Y32" s="33">
        <f t="shared" si="28"/>
        <v>3.585654790459121E-2</v>
      </c>
      <c r="Z32" s="33">
        <f t="shared" si="28"/>
        <v>3.567726516506825E-2</v>
      </c>
      <c r="AA32" s="33">
        <f t="shared" si="28"/>
        <v>3.5498878839242909E-2</v>
      </c>
      <c r="AB32" s="33">
        <f t="shared" si="28"/>
        <v>3.5321384445046691E-2</v>
      </c>
      <c r="AC32" s="33">
        <f t="shared" si="28"/>
        <v>3.5144777522821455E-2</v>
      </c>
      <c r="AD32" s="33">
        <f t="shared" si="28"/>
        <v>3.4969053635207345E-2</v>
      </c>
      <c r="AE32" s="33">
        <f t="shared" si="28"/>
        <v>3.4794208367031308E-2</v>
      </c>
      <c r="AF32" s="33">
        <f t="shared" si="28"/>
        <v>3.4620237325196153E-2</v>
      </c>
      <c r="AG32" s="33">
        <f t="shared" si="28"/>
        <v>3.4447136138570172E-2</v>
      </c>
      <c r="AH32" s="33">
        <f t="shared" si="28"/>
        <v>3.4274900457877323E-2</v>
      </c>
      <c r="AI32" s="33">
        <f t="shared" si="28"/>
        <v>3.4103525955587938E-2</v>
      </c>
      <c r="AJ32" s="33">
        <f t="shared" si="28"/>
        <v>3.3933008325809998E-2</v>
      </c>
      <c r="AK32" s="33">
        <f t="shared" si="28"/>
        <v>3.3763343284180951E-2</v>
      </c>
      <c r="AL32" s="33">
        <f t="shared" si="28"/>
        <v>3.3594526567760047E-2</v>
      </c>
      <c r="AM32" s="33">
        <f t="shared" si="28"/>
        <v>3.3426553934921249E-2</v>
      </c>
      <c r="AN32" s="33">
        <f t="shared" si="28"/>
        <v>3.325942116524664E-2</v>
      </c>
      <c r="AO32" s="33">
        <f t="shared" si="28"/>
        <v>3.3093124059420408E-2</v>
      </c>
      <c r="AP32" s="33">
        <f t="shared" si="28"/>
        <v>3.2927658439123306E-2</v>
      </c>
      <c r="AQ32" s="33">
        <f t="shared" si="28"/>
        <v>3.2763020146927689E-2</v>
      </c>
      <c r="AR32" s="33">
        <f t="shared" ref="AR32:BK32" si="30">AQ32*(1-$G$4)</f>
        <v>3.2599205046193049E-2</v>
      </c>
      <c r="AS32" s="33">
        <f t="shared" si="30"/>
        <v>3.243620902096208E-2</v>
      </c>
      <c r="AT32" s="33">
        <f t="shared" si="30"/>
        <v>3.2274027975857267E-2</v>
      </c>
      <c r="AU32" s="33">
        <f t="shared" si="30"/>
        <v>3.2112657835977977E-2</v>
      </c>
      <c r="AV32" s="33">
        <f t="shared" si="30"/>
        <v>3.1952094546798086E-2</v>
      </c>
      <c r="AW32" s="33">
        <f t="shared" si="30"/>
        <v>3.1792334074064094E-2</v>
      </c>
      <c r="AX32" s="33">
        <f t="shared" si="30"/>
        <v>3.1633372403693773E-2</v>
      </c>
      <c r="AY32" s="33">
        <f t="shared" si="30"/>
        <v>3.1475205541675301E-2</v>
      </c>
      <c r="AZ32" s="33">
        <f t="shared" si="30"/>
        <v>3.1317829513966923E-2</v>
      </c>
      <c r="BA32" s="33">
        <f t="shared" si="30"/>
        <v>3.116124036639709E-2</v>
      </c>
      <c r="BB32" s="33">
        <f t="shared" si="30"/>
        <v>3.1005434164565103E-2</v>
      </c>
      <c r="BC32" s="33">
        <f t="shared" si="30"/>
        <v>3.0850406993742276E-2</v>
      </c>
      <c r="BD32" s="33">
        <f t="shared" si="30"/>
        <v>3.0696154958773564E-2</v>
      </c>
      <c r="BE32" s="33">
        <f t="shared" si="30"/>
        <v>3.0542674183979695E-2</v>
      </c>
      <c r="BF32" s="33">
        <f t="shared" si="30"/>
        <v>3.0389960813059797E-2</v>
      </c>
      <c r="BG32" s="33">
        <f t="shared" si="30"/>
        <v>3.0238011008994498E-2</v>
      </c>
      <c r="BH32" s="33">
        <f t="shared" si="30"/>
        <v>3.0086820953949527E-2</v>
      </c>
      <c r="BI32" s="33">
        <f t="shared" si="30"/>
        <v>2.9936386849179781E-2</v>
      </c>
      <c r="BJ32" s="33">
        <f t="shared" si="30"/>
        <v>2.9786704914933883E-2</v>
      </c>
      <c r="BK32" s="33">
        <f t="shared" si="30"/>
        <v>2.9637771390359214E-2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105.91167320039212</v>
      </c>
      <c r="BU32" s="4" cm="1">
        <f t="array" ref="BU32">O32*INDEX(prod_est,$H32+$I32-1,MATCH(BU$14,$BQ$14:$DQ$14,0))</f>
        <v>106.17829387213634</v>
      </c>
      <c r="BV32" s="4" cm="1">
        <f t="array" ref="BV32">P32*INDEX(prod_est,$H32+$I32-1,MATCH(BV$14,$BQ$14:$DQ$14,0))</f>
        <v>106.36470717347801</v>
      </c>
      <c r="BW32" s="4" cm="1">
        <f t="array" ref="BW32">Q32*INDEX(prod_est,$H32+$I32-1,MATCH(BW$14,$BQ$14:$DQ$14,0))</f>
        <v>223.8231878244697</v>
      </c>
      <c r="BX32" s="4" cm="1">
        <f t="array" ref="BX32">R32*INDEX(prod_est,$H32+$I32-1,MATCH(BX$14,$BQ$14:$DQ$14,0))</f>
        <v>224.22864492953312</v>
      </c>
      <c r="BY32" s="4" cm="1">
        <f t="array" ref="BY32">S32*INDEX(prod_est,$H32+$I32-1,MATCH(BY$14,$BQ$14:$DQ$14,0))</f>
        <v>224.46490693618708</v>
      </c>
      <c r="BZ32" s="4" cm="1">
        <f t="array" ref="BZ32">T32*INDEX(prod_est,$H32+$I32-1,MATCH(BZ$14,$BQ$14:$DQ$14,0))</f>
        <v>224.76577973110506</v>
      </c>
      <c r="CA32" s="4" cm="1">
        <f t="array" ref="CA32">U32*INDEX(prod_est,$H32+$I32-1,MATCH(CA$14,$BQ$14:$DQ$14,0))</f>
        <v>223.74643301454338</v>
      </c>
      <c r="CB32" s="4" cm="1">
        <f t="array" ref="CB32">V32*INDEX(prod_est,$H32+$I32-1,MATCH(CB$14,$BQ$14:$DQ$14,0))</f>
        <v>222.68522997028876</v>
      </c>
      <c r="CC32" s="4" cm="1">
        <f t="array" ref="CC32">W32*INDEX(prod_est,$H32+$I32-1,MATCH(CC$14,$BQ$14:$DQ$14,0))</f>
        <v>221.58256898259253</v>
      </c>
      <c r="CD32" s="4" cm="1">
        <f t="array" ref="CD32">X32*INDEX(prod_est,$H32+$I32-1,MATCH(CD$14,$BQ$14:$DQ$14,0))</f>
        <v>220.43884711566557</v>
      </c>
      <c r="CE32" s="4" cm="1">
        <f t="array" ref="CE32">Y32*INDEX(prod_est,$H32+$I32-1,MATCH(CE$14,$BQ$14:$DQ$14,0))</f>
        <v>219.14164592135671</v>
      </c>
      <c r="CF32" s="4" cm="1">
        <f t="array" ref="CF32">Z32*INDEX(prod_est,$H32+$I32-1,MATCH(CF$14,$BQ$14:$DQ$14,0))</f>
        <v>217.80589506161391</v>
      </c>
      <c r="CG32" s="4" cm="1">
        <f t="array" ref="CG32">AA32*INDEX(prod_est,$H32+$I32-1,MATCH(CG$14,$BQ$14:$DQ$14,0))</f>
        <v>216.54311447224967</v>
      </c>
      <c r="CH32" s="4" cm="1">
        <f t="array" ref="CH32">AB32*INDEX(prod_est,$H32+$I32-1,MATCH(CH$14,$BQ$14:$DQ$14,0))</f>
        <v>215.13069890738819</v>
      </c>
      <c r="CI32" s="4" cm="1">
        <f t="array" ref="CI32">AC32*INDEX(prod_est,$H32+$I32-1,MATCH(CI$14,$BQ$14:$DQ$14,0))</f>
        <v>213.57176912933633</v>
      </c>
      <c r="CJ32" s="4" cm="1">
        <f t="array" ref="CJ32">AD32*INDEX(prod_est,$H32+$I32-1,MATCH(CJ$14,$BQ$14:$DQ$14,0))</f>
        <v>212.19457676653215</v>
      </c>
      <c r="CK32" s="4" cm="1">
        <f t="array" ref="CK32">AE32*INDEX(prod_est,$H32+$I32-1,MATCH(CK$14,$BQ$14:$DQ$14,0))</f>
        <v>210.56433692902669</v>
      </c>
      <c r="CL32" s="4" cm="1">
        <f t="array" ref="CL32">AF32*INDEX(prod_est,$H32+$I32-1,MATCH(CL$14,$BQ$14:$DQ$14,0))</f>
        <v>209.00651673690692</v>
      </c>
      <c r="CM32" s="4" cm="1">
        <f t="array" ref="CM32">AG32*INDEX(prod_est,$H32+$I32-1,MATCH(CM$14,$BQ$14:$DQ$14,0))</f>
        <v>207.30772589599363</v>
      </c>
      <c r="CN32" s="4" cm="1">
        <f t="array" ref="CN32">AH32*INDEX(prod_est,$H32+$I32-1,MATCH(CN$14,$BQ$14:$DQ$14,0))</f>
        <v>205.57583835421516</v>
      </c>
      <c r="CO32" s="4" cm="1">
        <f t="array" ref="CO32">AI32*INDEX(prod_est,$H32+$I32-1,MATCH(CO$14,$BQ$14:$DQ$14,0))</f>
        <v>203.81132104666807</v>
      </c>
      <c r="CP32" s="4" cm="1">
        <f t="array" ref="CP32">AJ32*INDEX(prod_est,$H32+$I32-1,MATCH(CP$14,$BQ$14:$DQ$14,0))</f>
        <v>202.01463725301826</v>
      </c>
      <c r="CQ32" s="4" cm="1">
        <f t="array" ref="CQ32">AK32*INDEX(prod_est,$H32+$I32-1,MATCH(CQ$14,$BQ$14:$DQ$14,0))</f>
        <v>200.18624661817989</v>
      </c>
      <c r="CR32" s="4" cm="1">
        <f t="array" ref="CR32">AL32*INDEX(prod_est,$H32+$I32-1,MATCH(CR$14,$BQ$14:$DQ$14,0))</f>
        <v>198.32660517291464</v>
      </c>
      <c r="CS32" s="4" cm="1">
        <f t="array" ref="CS32">AM32*INDEX(prod_est,$H32+$I32-1,MATCH(CS$14,$BQ$14:$DQ$14,0))</f>
        <v>196.43616535435632</v>
      </c>
      <c r="CT32" s="4" cm="1">
        <f t="array" ref="CT32">AN32*INDEX(prod_est,$H32+$I32-1,MATCH(CT$14,$BQ$14:$DQ$14,0))</f>
        <v>194.41711116729144</v>
      </c>
      <c r="CU32" s="4" cm="1">
        <f t="array" ref="CU32">AO32*INDEX(prod_est,$H32+$I32-1,MATCH(CU$14,$BQ$14:$DQ$14,0))</f>
        <v>192.46750127593472</v>
      </c>
      <c r="CV32" s="4" cm="1">
        <f t="array" ref="CV32">AP32*INDEX(prod_est,$H32+$I32-1,MATCH(CV$14,$BQ$14:$DQ$14,0))</f>
        <v>190.29627179103596</v>
      </c>
      <c r="CW32" s="4" cm="1">
        <f t="array" ref="CW32">AQ32*INDEX(prod_est,$H32+$I32-1,MATCH(CW$14,$BQ$14:$DQ$14,0))</f>
        <v>188.29041782989711</v>
      </c>
      <c r="CX32" s="4" cm="1">
        <f t="array" ref="CX32">AR32*INDEX(prod_est,$H32+$I32-1,MATCH(CX$14,$BQ$14:$DQ$14,0))</f>
        <v>186.06830026379896</v>
      </c>
      <c r="CY32" s="4" cm="1">
        <f t="array" ref="CY32">AS32*INDEX(prod_est,$H32+$I32-1,MATCH(CY$14,$BQ$14:$DQ$14,0))</f>
        <v>183.82259138228451</v>
      </c>
      <c r="CZ32" s="4" cm="1">
        <f t="array" ref="CZ32">AT32*INDEX(prod_est,$H32+$I32-1,MATCH(CZ$14,$BQ$14:$DQ$14,0))</f>
        <v>181.55378817760089</v>
      </c>
      <c r="DA32" s="4" cm="1">
        <f t="array" ref="DA32">AU32*INDEX(prod_est,$H32+$I32-1,MATCH(DA$14,$BQ$14:$DQ$14,0))</f>
        <v>179.26238223422388</v>
      </c>
      <c r="DB32" s="4" cm="1">
        <f t="array" ref="DB32">AV32*INDEX(prod_est,$H32+$I32-1,MATCH(DB$14,$BQ$14:$DQ$14,0))</f>
        <v>176.94885977565065</v>
      </c>
      <c r="DC32" s="4" cm="1">
        <f t="array" ref="DC32">AW32*INDEX(prod_est,$H32+$I32-1,MATCH(DC$14,$BQ$14:$DQ$14,0))</f>
        <v>174.61370171083098</v>
      </c>
      <c r="DD32" s="4" cm="1">
        <f t="array" ref="DD32">AX32*INDEX(prod_est,$H32+$I32-1,MATCH(DD$14,$BQ$14:$DQ$14,0))</f>
        <v>172.25738368024525</v>
      </c>
      <c r="DE32" s="4" cm="1">
        <f t="array" ref="DE32">AY32*INDEX(prod_est,$H32+$I32-1,MATCH(DE$14,$BQ$14:$DQ$14,0))</f>
        <v>169.88037610162766</v>
      </c>
      <c r="DF32" s="4" cm="1">
        <f t="array" ref="DF32">AZ32*INDEX(prod_est,$H32+$I32-1,MATCH(DF$14,$BQ$14:$DQ$14,0))</f>
        <v>167.48314421533792</v>
      </c>
      <c r="DG32" s="4" cm="1">
        <f t="array" ref="DG32">BA32*INDEX(prod_est,$H32+$I32-1,MATCH(DG$14,$BQ$14:$DQ$14,0))</f>
        <v>165.0661481293869</v>
      </c>
      <c r="DH32" s="4" cm="1">
        <f t="array" ref="DH32">BB32*INDEX(prod_est,$H32+$I32-1,MATCH(DH$14,$BQ$14:$DQ$14,0))</f>
        <v>162.62984286411358</v>
      </c>
      <c r="DI32" s="4" cm="1">
        <f t="array" ref="DI32">BC32*INDEX(prod_est,$H32+$I32-1,MATCH(DI$14,$BQ$14:$DQ$14,0))</f>
        <v>160.17467839652133</v>
      </c>
      <c r="DJ32" s="4" cm="1">
        <f t="array" ref="DJ32">BD32*INDEX(prod_est,$H32+$I32-1,MATCH(DJ$14,$BQ$14:$DQ$14,0))</f>
        <v>157.70109970427126</v>
      </c>
      <c r="DK32" s="4" cm="1">
        <f t="array" ref="DK32">BE32*INDEX(prod_est,$H32+$I32-1,MATCH(DK$14,$BQ$14:$DQ$14,0))</f>
        <v>155.20954680933821</v>
      </c>
      <c r="DL32" s="4" cm="1">
        <f t="array" ref="DL32">BF32*INDEX(prod_est,$H32+$I32-1,MATCH(DL$14,$BQ$14:$DQ$14,0))</f>
        <v>152.70045482132932</v>
      </c>
      <c r="DM32" s="4" cm="1">
        <f t="array" ref="DM32">BG32*INDEX(prod_est,$H32+$I32-1,MATCH(DM$14,$BQ$14:$DQ$14,0))</f>
        <v>150.17425398047061</v>
      </c>
      <c r="DN32" s="4" cm="1">
        <f t="array" ref="DN32">BH32*INDEX(prod_est,$H32+$I32-1,MATCH(DN$14,$BQ$14:$DQ$14,0))</f>
        <v>147.63136970026036</v>
      </c>
      <c r="DO32" s="4" cm="1">
        <f t="array" ref="DO32">BI32*INDEX(prod_est,$H32+$I32-1,MATCH(DO$14,$BQ$14:$DQ$14,0))</f>
        <v>145.07222260979501</v>
      </c>
      <c r="DP32" s="4" cm="1">
        <f t="array" ref="DP32">BJ32*INDEX(prod_est,$H32+$I32-1,MATCH(DP$14,$BQ$14:$DQ$14,0))</f>
        <v>142.49722859576795</v>
      </c>
      <c r="DQ32" s="4" cm="1">
        <f t="array" ref="DQ32">BK32*INDEX(prod_est,$H32+$I32-1,MATCH(DQ$14,$BQ$14:$DQ$14,0))</f>
        <v>139.90679884414286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IFERROR(MATCH(E33,Production_est!$D$4:$D$339,0),"-")+1</f>
        <v>4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IFERROR(MATCH(E34,Production_est!$D$4:$D$339,0),"-")+1</f>
        <v>4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IFERROR(MATCH(E35,Production_est!$D$4:$D$339,0),"-")+1</f>
        <v>4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IFERROR(MATCH(E36,Production_est!$D$4:$D$339,0),"-")+1</f>
        <v>4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IFERROR(MATCH(E37,Production_est!$D$4:$D$339,0),"-")+1</f>
        <v>4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IFERROR(MATCH(E38,Production_est!$D$4:$D$339,0),"-")+1</f>
        <v>4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IFERROR(MATCH(E39,Production_est!$D$4:$D$339,0),"-")+1</f>
        <v>4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IFERROR(MATCH(E40,Production_est!$D$4:$D$339,0),"-")+1</f>
        <v>4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IFERROR(MATCH(E41,Production_est!$D$4:$D$339,0),"-")+1</f>
        <v>4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IFERROR(MATCH(E42,Production_est!$D$4:$D$339,0),"-")+1</f>
        <v>4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IFERROR(MATCH(E43,Production_est!$D$4:$D$339,0),"-")+1</f>
        <v>4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IFERROR(MATCH(E44,Production_est!$D$4:$D$339,0),"-")+1</f>
        <v>4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IFERROR(MATCH(E45,Production_est!$D$4:$D$339,0),"-")+1</f>
        <v>4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IFERROR(MATCH(E46,Production_est!$D$4:$D$339,0),"-")+1</f>
        <v>4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38.195853288428239</v>
      </c>
      <c r="O47" s="33">
        <f t="shared" si="42"/>
        <v>38.004874021986105</v>
      </c>
      <c r="P47" s="33">
        <f t="shared" si="42"/>
        <v>37.814849651876173</v>
      </c>
      <c r="Q47" s="33">
        <f t="shared" si="42"/>
        <v>37.625775403616792</v>
      </c>
      <c r="R47" s="33">
        <f t="shared" si="42"/>
        <v>37.437646526598705</v>
      </c>
      <c r="S47" s="33">
        <f t="shared" si="42"/>
        <v>37.250458293965721</v>
      </c>
      <c r="T47" s="33">
        <f t="shared" si="42"/>
        <v>37.064206002495887</v>
      </c>
      <c r="U47" s="33">
        <f t="shared" si="42"/>
        <v>36.878884972483405</v>
      </c>
      <c r="V47" s="33">
        <f t="shared" si="42"/>
        <v>36.694490547620994</v>
      </c>
      <c r="W47" s="33">
        <f t="shared" si="42"/>
        <v>36.511018094882893</v>
      </c>
      <c r="X47" s="33">
        <f t="shared" si="42"/>
        <v>36.328463004408469</v>
      </c>
      <c r="Y47" s="33">
        <f t="shared" si="42"/>
        <v>36.146820689386431</v>
      </c>
      <c r="Z47" s="33">
        <f t="shared" si="42"/>
        <v>35.9660865859395</v>
      </c>
      <c r="AA47" s="33">
        <f t="shared" si="42"/>
        <v>35.786256153009802</v>
      </c>
      <c r="AB47" s="33">
        <f t="shared" si="42"/>
        <v>35.607324872244753</v>
      </c>
      <c r="AC47" s="33">
        <f t="shared" si="42"/>
        <v>35.42928824788352</v>
      </c>
      <c r="AD47" s="33">
        <f t="shared" si="42"/>
        <v>35.252141806644097</v>
      </c>
      <c r="AE47" s="33">
        <f t="shared" si="42"/>
        <v>35.075881097610882</v>
      </c>
      <c r="AF47" s="33">
        <f t="shared" si="42"/>
        <v>34.90050169212283</v>
      </c>
      <c r="AG47" s="33">
        <f t="shared" si="42"/>
        <v>34.725999183662218</v>
      </c>
      <c r="AH47" s="33">
        <f t="shared" si="42"/>
        <v>34.552369187743906</v>
      </c>
      <c r="AI47" s="33">
        <f t="shared" si="42"/>
        <v>34.37960734180519</v>
      </c>
      <c r="AJ47" s="33">
        <f t="shared" si="42"/>
        <v>34.207709305096159</v>
      </c>
      <c r="AK47" s="33">
        <f t="shared" si="42"/>
        <v>34.036670758570686</v>
      </c>
      <c r="AL47" s="33">
        <f t="shared" si="42"/>
        <v>33.866487404777828</v>
      </c>
      <c r="AM47" s="33">
        <f t="shared" si="42"/>
        <v>33.697154967753946</v>
      </c>
      <c r="AN47" s="33">
        <f t="shared" si="42"/>
        <v>33.528669192915174</v>
      </c>
      <c r="AO47" s="33">
        <f t="shared" si="42"/>
        <v>33.361025846950596</v>
      </c>
      <c r="AP47" s="33">
        <f t="shared" si="42"/>
        <v>33.194220717715844</v>
      </c>
      <c r="AQ47" s="33">
        <f t="shared" ref="AQ47:BK47" si="43">SUM(AQ15:AQ46)*1000</f>
        <v>33.028249614127269</v>
      </c>
      <c r="AR47" s="33">
        <f t="shared" si="43"/>
        <v>32.863108366056622</v>
      </c>
      <c r="AS47" s="33">
        <f t="shared" si="43"/>
        <v>32.698792824226338</v>
      </c>
      <c r="AT47" s="33">
        <f t="shared" si="43"/>
        <v>32.535298860105208</v>
      </c>
      <c r="AU47" s="33">
        <f t="shared" si="43"/>
        <v>32.372622365804673</v>
      </c>
      <c r="AV47" s="33">
        <f t="shared" si="43"/>
        <v>32.210759253975652</v>
      </c>
      <c r="AW47" s="33">
        <f t="shared" si="43"/>
        <v>32.049705457705777</v>
      </c>
      <c r="AX47" s="33">
        <f t="shared" si="43"/>
        <v>31.889456930417239</v>
      </c>
      <c r="AY47" s="33">
        <f t="shared" si="43"/>
        <v>31.730009645765154</v>
      </c>
      <c r="AZ47" s="33">
        <f t="shared" si="43"/>
        <v>31.571359597536325</v>
      </c>
      <c r="BA47" s="33">
        <f t="shared" si="43"/>
        <v>31.413502799548645</v>
      </c>
      <c r="BB47" s="33">
        <f t="shared" si="43"/>
        <v>31.2564352855509</v>
      </c>
      <c r="BC47" s="33">
        <f t="shared" si="43"/>
        <v>31.100153109123141</v>
      </c>
      <c r="BD47" s="33">
        <f t="shared" si="43"/>
        <v>30.944652343577527</v>
      </c>
      <c r="BE47" s="33">
        <f t="shared" si="43"/>
        <v>30.789929081859636</v>
      </c>
      <c r="BF47" s="33">
        <f t="shared" si="43"/>
        <v>30.635979436450341</v>
      </c>
      <c r="BG47" s="33">
        <f t="shared" si="43"/>
        <v>30.48279953926809</v>
      </c>
      <c r="BH47" s="33">
        <f t="shared" si="43"/>
        <v>30.330385541571751</v>
      </c>
      <c r="BI47" s="33">
        <f t="shared" si="43"/>
        <v>30.178733613863894</v>
      </c>
      <c r="BJ47" s="33">
        <f t="shared" si="43"/>
        <v>30.027839945794575</v>
      </c>
      <c r="BK47" s="33">
        <f t="shared" si="43"/>
        <v>29.877700746065603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0.85739643436960999</v>
      </c>
      <c r="BU70">
        <f t="shared" si="86"/>
        <v>0.85955483302742541</v>
      </c>
      <c r="BV70">
        <f t="shared" si="86"/>
        <v>0.86106392163928225</v>
      </c>
      <c r="BW70">
        <f t="shared" si="86"/>
        <v>1.8119362802138159</v>
      </c>
      <c r="BX70">
        <f t="shared" si="86"/>
        <v>1.8152186141215567</v>
      </c>
      <c r="BY70">
        <f t="shared" si="86"/>
        <v>1.8171312475071026</v>
      </c>
      <c r="BZ70">
        <f t="shared" si="86"/>
        <v>1.8195669305037578</v>
      </c>
      <c r="CA70">
        <f t="shared" si="86"/>
        <v>1.8113149199957879</v>
      </c>
      <c r="CB70">
        <f t="shared" si="86"/>
        <v>1.8027240661381159</v>
      </c>
      <c r="CC70">
        <f t="shared" si="86"/>
        <v>1.7937975940071311</v>
      </c>
      <c r="CD70">
        <f t="shared" si="86"/>
        <v>1.7845387179929801</v>
      </c>
      <c r="CE70">
        <f t="shared" si="86"/>
        <v>1.7740373667721752</v>
      </c>
      <c r="CF70">
        <f t="shared" si="86"/>
        <v>1.7632239409264454</v>
      </c>
      <c r="CG70">
        <f t="shared" si="86"/>
        <v>1.753001237970337</v>
      </c>
      <c r="CH70">
        <f t="shared" si="86"/>
        <v>1.7415671813402518</v>
      </c>
      <c r="CI70">
        <f t="shared" si="86"/>
        <v>1.7289470348281173</v>
      </c>
      <c r="CJ70">
        <f t="shared" si="86"/>
        <v>1.7177981238003857</v>
      </c>
      <c r="CK70">
        <f t="shared" si="86"/>
        <v>1.7046006944556542</v>
      </c>
      <c r="CL70">
        <f t="shared" si="86"/>
        <v>1.6919895304757846</v>
      </c>
      <c r="CM70">
        <f t="shared" si="86"/>
        <v>1.6782371539366763</v>
      </c>
      <c r="CN70">
        <f t="shared" si="86"/>
        <v>1.6642168466543954</v>
      </c>
      <c r="CO70">
        <f t="shared" si="86"/>
        <v>1.6499323886512454</v>
      </c>
      <c r="CP70">
        <f t="shared" si="86"/>
        <v>1.6353875303573882</v>
      </c>
      <c r="CQ70">
        <f t="shared" si="86"/>
        <v>1.620585992778248</v>
      </c>
      <c r="CR70">
        <f t="shared" si="86"/>
        <v>1.6055314676612709</v>
      </c>
      <c r="CS70">
        <f t="shared" si="86"/>
        <v>1.5902276176620791</v>
      </c>
      <c r="CT70">
        <f t="shared" si="86"/>
        <v>1.5738825840271837</v>
      </c>
      <c r="CU70">
        <f t="shared" si="86"/>
        <v>1.5580997291373531</v>
      </c>
      <c r="CV70">
        <f t="shared" si="86"/>
        <v>1.5405227769252197</v>
      </c>
      <c r="CW70">
        <f t="shared" si="86"/>
        <v>1.5242846042840168</v>
      </c>
      <c r="CX70">
        <f t="shared" ref="CX70:DQ70" si="87">CX$49*CX31</f>
        <v>1.5062956931437141</v>
      </c>
      <c r="CY70">
        <f t="shared" si="87"/>
        <v>1.4881158010745981</v>
      </c>
      <c r="CZ70">
        <f t="shared" si="87"/>
        <v>1.4697489514233655</v>
      </c>
      <c r="DA70">
        <f t="shared" si="87"/>
        <v>1.4511991237586892</v>
      </c>
      <c r="DB70">
        <f t="shared" si="87"/>
        <v>1.4324702542500223</v>
      </c>
      <c r="DC70">
        <f t="shared" si="87"/>
        <v>1.4135662360434778</v>
      </c>
      <c r="DD70">
        <f t="shared" si="87"/>
        <v>1.3944909196348467</v>
      </c>
      <c r="DE70">
        <f t="shared" si="87"/>
        <v>1.3752481132397465</v>
      </c>
      <c r="DF70">
        <f t="shared" si="87"/>
        <v>1.3558415831609227</v>
      </c>
      <c r="DG70">
        <f t="shared" si="87"/>
        <v>1.3362750541527488</v>
      </c>
      <c r="DH70">
        <f t="shared" si="87"/>
        <v>1.3165522097829037</v>
      </c>
      <c r="DI70">
        <f t="shared" si="87"/>
        <v>1.2966766927912905</v>
      </c>
      <c r="DJ70">
        <f t="shared" si="87"/>
        <v>1.2766521054461819</v>
      </c>
      <c r="DK70">
        <f t="shared" si="87"/>
        <v>1.2564820098976306</v>
      </c>
      <c r="DL70">
        <f t="shared" si="87"/>
        <v>1.23616992852815</v>
      </c>
      <c r="DM70">
        <f t="shared" si="87"/>
        <v>1.2157193443007095</v>
      </c>
      <c r="DN70">
        <f t="shared" si="87"/>
        <v>1.1951337011040279</v>
      </c>
      <c r="DO70">
        <f t="shared" si="87"/>
        <v>1.1744164040952196</v>
      </c>
      <c r="DP70">
        <f t="shared" si="87"/>
        <v>1.1535708200397907</v>
      </c>
      <c r="DQ70">
        <f t="shared" si="87"/>
        <v>1.132600277649001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105.91167320039212</v>
      </c>
      <c r="BU71">
        <f t="shared" si="88"/>
        <v>106.17829387213634</v>
      </c>
      <c r="BV71">
        <f t="shared" si="88"/>
        <v>106.36470717347801</v>
      </c>
      <c r="BW71">
        <f t="shared" si="88"/>
        <v>223.8231878244697</v>
      </c>
      <c r="BX71">
        <f t="shared" si="88"/>
        <v>224.22864492953312</v>
      </c>
      <c r="BY71">
        <f t="shared" si="88"/>
        <v>224.46490693618708</v>
      </c>
      <c r="BZ71">
        <f t="shared" si="88"/>
        <v>224.76577973110506</v>
      </c>
      <c r="CA71">
        <f t="shared" si="88"/>
        <v>223.74643301454338</v>
      </c>
      <c r="CB71">
        <f t="shared" si="88"/>
        <v>222.68522997028876</v>
      </c>
      <c r="CC71">
        <f t="shared" si="88"/>
        <v>221.58256898259253</v>
      </c>
      <c r="CD71">
        <f t="shared" si="88"/>
        <v>220.43884711566557</v>
      </c>
      <c r="CE71">
        <f t="shared" si="88"/>
        <v>219.14164592135671</v>
      </c>
      <c r="CF71">
        <f t="shared" si="88"/>
        <v>217.80589506161391</v>
      </c>
      <c r="CG71">
        <f t="shared" si="88"/>
        <v>216.54311447224967</v>
      </c>
      <c r="CH71">
        <f t="shared" si="88"/>
        <v>215.13069890738819</v>
      </c>
      <c r="CI71">
        <f t="shared" si="88"/>
        <v>213.57176912933633</v>
      </c>
      <c r="CJ71">
        <f t="shared" si="88"/>
        <v>212.19457676653215</v>
      </c>
      <c r="CK71">
        <f t="shared" si="88"/>
        <v>210.56433692902669</v>
      </c>
      <c r="CL71">
        <f t="shared" si="88"/>
        <v>209.00651673690692</v>
      </c>
      <c r="CM71">
        <f t="shared" si="88"/>
        <v>207.30772589599363</v>
      </c>
      <c r="CN71">
        <f t="shared" si="88"/>
        <v>205.57583835421516</v>
      </c>
      <c r="CO71">
        <f t="shared" si="88"/>
        <v>203.81132104666807</v>
      </c>
      <c r="CP71">
        <f t="shared" si="88"/>
        <v>202.01463725301826</v>
      </c>
      <c r="CQ71">
        <f t="shared" si="88"/>
        <v>200.18624661817989</v>
      </c>
      <c r="CR71">
        <f t="shared" si="88"/>
        <v>198.32660517291464</v>
      </c>
      <c r="CS71">
        <f t="shared" si="88"/>
        <v>196.43616535435632</v>
      </c>
      <c r="CT71">
        <f t="shared" si="88"/>
        <v>194.41711116729144</v>
      </c>
      <c r="CU71">
        <f t="shared" si="88"/>
        <v>192.46750127593472</v>
      </c>
      <c r="CV71">
        <f t="shared" si="88"/>
        <v>190.29627179103596</v>
      </c>
      <c r="CW71">
        <f t="shared" si="88"/>
        <v>188.29041782989711</v>
      </c>
      <c r="CX71">
        <f t="shared" ref="CX71:DQ71" si="89">CX$49*CX32</f>
        <v>186.06830026379896</v>
      </c>
      <c r="CY71">
        <f t="shared" si="89"/>
        <v>183.82259138228451</v>
      </c>
      <c r="CZ71">
        <f t="shared" si="89"/>
        <v>181.55378817760089</v>
      </c>
      <c r="DA71">
        <f t="shared" si="89"/>
        <v>179.26238223422388</v>
      </c>
      <c r="DB71">
        <f t="shared" si="89"/>
        <v>176.94885977565065</v>
      </c>
      <c r="DC71">
        <f t="shared" si="89"/>
        <v>174.61370171083098</v>
      </c>
      <c r="DD71">
        <f t="shared" si="89"/>
        <v>172.25738368024525</v>
      </c>
      <c r="DE71">
        <f t="shared" si="89"/>
        <v>169.88037610162766</v>
      </c>
      <c r="DF71">
        <f t="shared" si="89"/>
        <v>167.48314421533792</v>
      </c>
      <c r="DG71">
        <f t="shared" si="89"/>
        <v>165.0661481293869</v>
      </c>
      <c r="DH71">
        <f t="shared" si="89"/>
        <v>162.62984286411358</v>
      </c>
      <c r="DI71">
        <f t="shared" si="89"/>
        <v>160.17467839652133</v>
      </c>
      <c r="DJ71">
        <f t="shared" si="89"/>
        <v>157.70109970427126</v>
      </c>
      <c r="DK71">
        <f t="shared" si="89"/>
        <v>155.20954680933821</v>
      </c>
      <c r="DL71">
        <f t="shared" si="89"/>
        <v>152.70045482132932</v>
      </c>
      <c r="DM71">
        <f t="shared" si="89"/>
        <v>150.17425398047061</v>
      </c>
      <c r="DN71">
        <f t="shared" si="89"/>
        <v>147.63136970026036</v>
      </c>
      <c r="DO71">
        <f t="shared" si="89"/>
        <v>145.07222260979501</v>
      </c>
      <c r="DP71">
        <f t="shared" si="89"/>
        <v>142.49722859576795</v>
      </c>
      <c r="DQ71">
        <f t="shared" si="89"/>
        <v>139.90679884414286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M46" si="5">L15</f>
        <v>1.5645812871266802E-4</v>
      </c>
      <c r="N15" s="33">
        <f t="shared" ref="N15:AP22" si="6">M15*(1-$G$4)</f>
        <v>1.5567583806910468E-4</v>
      </c>
      <c r="O15" s="33">
        <f t="shared" si="6"/>
        <v>1.5489745887875916E-4</v>
      </c>
      <c r="P15" s="33">
        <f t="shared" si="6"/>
        <v>1.5412297158436537E-4</v>
      </c>
      <c r="Q15" s="33">
        <f t="shared" si="6"/>
        <v>1.5335235672644354E-4</v>
      </c>
      <c r="R15" s="33">
        <f t="shared" si="6"/>
        <v>1.5258559494281133E-4</v>
      </c>
      <c r="S15" s="33">
        <f t="shared" si="6"/>
        <v>1.5182266696809726E-4</v>
      </c>
      <c r="T15" s="33">
        <f t="shared" si="6"/>
        <v>1.5106355363325678E-4</v>
      </c>
      <c r="U15" s="33">
        <f t="shared" si="6"/>
        <v>1.5030823586509049E-4</v>
      </c>
      <c r="V15" s="33">
        <f t="shared" si="6"/>
        <v>1.4955669468576504E-4</v>
      </c>
      <c r="W15" s="33">
        <f t="shared" si="6"/>
        <v>1.4880891121233622E-4</v>
      </c>
      <c r="X15" s="33">
        <f t="shared" si="6"/>
        <v>1.4806486665627455E-4</v>
      </c>
      <c r="Y15" s="33">
        <f t="shared" si="6"/>
        <v>1.4732454232299318E-4</v>
      </c>
      <c r="Z15" s="33">
        <f t="shared" si="6"/>
        <v>1.4658791961137823E-4</v>
      </c>
      <c r="AA15" s="33">
        <f t="shared" si="6"/>
        <v>1.4585498001332134E-4</v>
      </c>
      <c r="AB15" s="33">
        <f t="shared" si="6"/>
        <v>1.4512570511325472E-4</v>
      </c>
      <c r="AC15" s="33">
        <f t="shared" si="6"/>
        <v>1.4440007658768843E-4</v>
      </c>
      <c r="AD15" s="33">
        <f t="shared" si="6"/>
        <v>1.4367807620475E-4</v>
      </c>
      <c r="AE15" s="33">
        <f t="shared" si="6"/>
        <v>1.4295968582372624E-4</v>
      </c>
      <c r="AF15" s="33">
        <f t="shared" si="6"/>
        <v>1.4224488739460761E-4</v>
      </c>
      <c r="AG15" s="33">
        <f t="shared" si="6"/>
        <v>1.4153366295763456E-4</v>
      </c>
      <c r="AH15" s="33">
        <f t="shared" si="6"/>
        <v>1.4082599464284638E-4</v>
      </c>
      <c r="AI15" s="33">
        <f t="shared" si="6"/>
        <v>1.4012186466963214E-4</v>
      </c>
      <c r="AJ15" s="33">
        <f t="shared" si="6"/>
        <v>1.3942125534628397E-4</v>
      </c>
      <c r="AK15" s="33">
        <f t="shared" si="6"/>
        <v>1.3872414906955255E-4</v>
      </c>
      <c r="AL15" s="33">
        <f t="shared" si="6"/>
        <v>1.3803052832420478E-4</v>
      </c>
      <c r="AM15" s="33">
        <f t="shared" si="6"/>
        <v>1.3734037568258377E-4</v>
      </c>
      <c r="AN15" s="33">
        <f t="shared" si="6"/>
        <v>1.3665367380417086E-4</v>
      </c>
      <c r="AO15" s="33">
        <f t="shared" si="6"/>
        <v>1.3597040543515001E-4</v>
      </c>
      <c r="AP15" s="33">
        <f t="shared" si="6"/>
        <v>1.3529055340797427E-4</v>
      </c>
      <c r="AQ15" s="33">
        <f t="shared" ref="AQ15:BK15" si="7">AP15*(1-$G$4)</f>
        <v>1.3461410064093441E-4</v>
      </c>
      <c r="AR15" s="33">
        <f t="shared" si="7"/>
        <v>1.3394103013772974E-4</v>
      </c>
      <c r="AS15" s="33">
        <f t="shared" si="7"/>
        <v>1.3327132498704109E-4</v>
      </c>
      <c r="AT15" s="33">
        <f t="shared" si="7"/>
        <v>1.3260496836210589E-4</v>
      </c>
      <c r="AU15" s="33">
        <f t="shared" si="7"/>
        <v>1.3194194352029537E-4</v>
      </c>
      <c r="AV15" s="33">
        <f t="shared" si="7"/>
        <v>1.312822338026939E-4</v>
      </c>
      <c r="AW15" s="33">
        <f t="shared" si="7"/>
        <v>1.3062582263368043E-4</v>
      </c>
      <c r="AX15" s="33">
        <f t="shared" si="7"/>
        <v>1.2997269352051202E-4</v>
      </c>
      <c r="AY15" s="33">
        <f t="shared" si="7"/>
        <v>1.2932283005290946E-4</v>
      </c>
      <c r="AZ15" s="33">
        <f t="shared" si="7"/>
        <v>1.286762159026449E-4</v>
      </c>
      <c r="BA15" s="33">
        <f t="shared" si="7"/>
        <v>1.2803283482313167E-4</v>
      </c>
      <c r="BB15" s="33">
        <f t="shared" si="7"/>
        <v>1.2739267064901602E-4</v>
      </c>
      <c r="BC15" s="33">
        <f t="shared" si="7"/>
        <v>1.2675570729577093E-4</v>
      </c>
      <c r="BD15" s="33">
        <f t="shared" si="7"/>
        <v>1.2612192875929208E-4</v>
      </c>
      <c r="BE15" s="33">
        <f t="shared" si="7"/>
        <v>1.2549131911549562E-4</v>
      </c>
      <c r="BF15" s="33">
        <f t="shared" si="7"/>
        <v>1.2486386251991813E-4</v>
      </c>
      <c r="BG15" s="33">
        <f t="shared" si="7"/>
        <v>1.2423954320731854E-4</v>
      </c>
      <c r="BH15" s="33">
        <f t="shared" si="7"/>
        <v>1.2361834549128194E-4</v>
      </c>
      <c r="BI15" s="33">
        <f t="shared" si="7"/>
        <v>1.2300025376382553E-4</v>
      </c>
      <c r="BJ15" s="33">
        <f t="shared" si="7"/>
        <v>1.223852524950064E-4</v>
      </c>
      <c r="BK15" s="33">
        <f t="shared" si="7"/>
        <v>1.2177332623253137E-4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1.7428817066151119</v>
      </c>
      <c r="BU15" s="4" cm="1">
        <f t="array" ref="BU15">O15*INDEX(prod_est,$H15+$I15-1,MATCH(BU$14,$BQ$14:$DQ$14,0))</f>
        <v>1.745900423795905</v>
      </c>
      <c r="BV15" s="4" cm="1">
        <f t="array" ref="BV15">P15*INDEX(prod_est,$H15+$I15-1,MATCH(BV$14,$BQ$14:$DQ$14,0))</f>
        <v>1.7486867164838629</v>
      </c>
      <c r="BW15" s="4" cm="1">
        <f t="array" ref="BW15">Q15*INDEX(prod_est,$H15+$I15-1,MATCH(BW$14,$BQ$14:$DQ$14,0))</f>
        <v>1.7510512752483665</v>
      </c>
      <c r="BX15" s="4" cm="1">
        <f t="array" ref="BX15">R15*INDEX(prod_est,$H15+$I15-1,MATCH(BX$14,$BQ$14:$DQ$14,0))</f>
        <v>1.7528959004049289</v>
      </c>
      <c r="BY15" s="4" cm="1">
        <f t="array" ref="BY15">S15*INDEX(prod_est,$H15+$I15-1,MATCH(BY$14,$BQ$14:$DQ$14,0))</f>
        <v>1.7542242832314645</v>
      </c>
      <c r="BZ15" s="4" cm="1">
        <f t="array" ref="BZ15">T15*INDEX(prod_est,$H15+$I15-1,MATCH(BZ$14,$BQ$14:$DQ$14,0))</f>
        <v>1.7550514240586361</v>
      </c>
      <c r="CA15" s="4" cm="1">
        <f t="array" ref="CA15">U15*INDEX(prod_est,$H15+$I15-1,MATCH(CA$14,$BQ$14:$DQ$14,0))</f>
        <v>1.7434273784943775</v>
      </c>
      <c r="CB15" s="4" cm="1">
        <f t="array" ref="CB15">V15*INDEX(prod_est,$H15+$I15-1,MATCH(CB$14,$BQ$14:$DQ$14,0))</f>
        <v>1.7314485074695509</v>
      </c>
      <c r="CC15" s="4" cm="1">
        <f t="array" ref="CC15">W15*INDEX(prod_est,$H15+$I15-1,MATCH(CC$14,$BQ$14:$DQ$14,0))</f>
        <v>1.7190959925569056</v>
      </c>
      <c r="CD15" s="4" cm="1">
        <f t="array" ref="CD15">X15*INDEX(prod_est,$H15+$I15-1,MATCH(CD$14,$BQ$14:$DQ$14,0))</f>
        <v>1.7063614142700776</v>
      </c>
      <c r="CE15" s="4" cm="1">
        <f t="array" ref="CE15">Y15*INDEX(prod_est,$H15+$I15-1,MATCH(CE$14,$BQ$14:$DQ$14,0))</f>
        <v>1.6932540554593214</v>
      </c>
      <c r="CF15" s="4" cm="1">
        <f t="array" ref="CF15">Z15*INDEX(prod_est,$H15+$I15-1,MATCH(CF$14,$BQ$14:$DQ$14,0))</f>
        <v>1.6797893926003971</v>
      </c>
      <c r="CG15" s="4" cm="1">
        <f t="array" ref="CG15">AA15*INDEX(prod_est,$H15+$I15-1,MATCH(CG$14,$BQ$14:$DQ$14,0))</f>
        <v>1.6659843865588053</v>
      </c>
      <c r="CH15" s="4" cm="1">
        <f t="array" ref="CH15">AB15*INDEX(prod_est,$H15+$I15-1,MATCH(CH$14,$BQ$14:$DQ$14,0))</f>
        <v>1.651837223868422</v>
      </c>
      <c r="CI15" s="4" cm="1">
        <f t="array" ref="CI15">AC15*INDEX(prod_est,$H15+$I15-1,MATCH(CI$14,$BQ$14:$DQ$14,0))</f>
        <v>1.6373589339113086</v>
      </c>
      <c r="CJ15" s="4" cm="1">
        <f t="array" ref="CJ15">AD15*INDEX(prod_est,$H15+$I15-1,MATCH(CJ$14,$BQ$14:$DQ$14,0))</f>
        <v>1.6225686853598187</v>
      </c>
      <c r="CK15" s="4" cm="1">
        <f t="array" ref="CK15">AE15*INDEX(prod_est,$H15+$I15-1,MATCH(CK$14,$BQ$14:$DQ$14,0))</f>
        <v>1.6074764116028266</v>
      </c>
      <c r="CL15" s="4" cm="1">
        <f t="array" ref="CL15">AF15*INDEX(prod_est,$H15+$I15-1,MATCH(CL$14,$BQ$14:$DQ$14,0))</f>
        <v>1.5920901519730157</v>
      </c>
      <c r="CM15" s="4" cm="1">
        <f t="array" ref="CM15">AG15*INDEX(prod_est,$H15+$I15-1,MATCH(CM$14,$BQ$14:$DQ$14,0))</f>
        <v>1.5764187111678691</v>
      </c>
      <c r="CN15" s="4" cm="1">
        <f t="array" ref="CN15">AH15*INDEX(prod_est,$H15+$I15-1,MATCH(CN$14,$BQ$14:$DQ$14,0))</f>
        <v>1.5604792666320622</v>
      </c>
      <c r="CO15" s="4" cm="1">
        <f t="array" ref="CO15">AI15*INDEX(prod_est,$H15+$I15-1,MATCH(CO$14,$BQ$14:$DQ$14,0))</f>
        <v>1.5442976434911604</v>
      </c>
      <c r="CP15" s="4" cm="1">
        <f t="array" ref="CP15">AJ15*INDEX(prod_est,$H15+$I15-1,MATCH(CP$14,$BQ$14:$DQ$14,0))</f>
        <v>1.5278898566297521</v>
      </c>
      <c r="CQ15" s="4" cm="1">
        <f t="array" ref="CQ15">AK15*INDEX(prod_est,$H15+$I15-1,MATCH(CQ$14,$BQ$14:$DQ$14,0))</f>
        <v>1.5112761691218051</v>
      </c>
      <c r="CR15" s="4" cm="1">
        <f t="array" ref="CR15">AL15*INDEX(prod_est,$H15+$I15-1,MATCH(CR$14,$BQ$14:$DQ$14,0))</f>
        <v>1.4944559407137783</v>
      </c>
      <c r="CS15" s="4" cm="1">
        <f t="array" ref="CS15">AM15*INDEX(prod_est,$H15+$I15-1,MATCH(CS$14,$BQ$14:$DQ$14,0))</f>
        <v>1.4783355354897865</v>
      </c>
      <c r="CT15" s="4" cm="1">
        <f t="array" ref="CT15">AN15*INDEX(prod_est,$H15+$I15-1,MATCH(CT$14,$BQ$14:$DQ$14,0))</f>
        <v>1.4620023985524535</v>
      </c>
      <c r="CU15" s="4" cm="1">
        <f t="array" ref="CU15">AO15*INDEX(prod_est,$H15+$I15-1,MATCH(CU$14,$BQ$14:$DQ$14,0))</f>
        <v>1.4454642207249337</v>
      </c>
      <c r="CV15" s="4" cm="1">
        <f t="array" ref="CV15">AP15*INDEX(prod_est,$H15+$I15-1,MATCH(CV$14,$BQ$14:$DQ$14,0))</f>
        <v>1.4287211308691075</v>
      </c>
      <c r="CW15" s="4" cm="1">
        <f t="array" ref="CW15">AQ15*INDEX(prod_est,$H15+$I15-1,MATCH(CW$14,$BQ$14:$DQ$14,0))</f>
        <v>1.4117724751829983</v>
      </c>
      <c r="CX15" s="4" cm="1">
        <f t="array" ref="CX15">AR15*INDEX(prod_est,$H15+$I15-1,MATCH(CX$14,$BQ$14:$DQ$14,0))</f>
        <v>1.3951113808341966</v>
      </c>
      <c r="CY15" s="4" cm="1">
        <f t="array" ref="CY15">AS15*INDEX(prod_est,$H15+$I15-1,MATCH(CY$14,$BQ$14:$DQ$14,0))</f>
        <v>1.378273402445618</v>
      </c>
      <c r="CZ15" s="4" cm="1">
        <f t="array" ref="CZ15">AT15*INDEX(prod_est,$H15+$I15-1,MATCH(CZ$14,$BQ$14:$DQ$14,0))</f>
        <v>1.3612622663883887</v>
      </c>
      <c r="DA15" s="4" cm="1">
        <f t="array" ref="DA15">AU15*INDEX(prod_est,$H15+$I15-1,MATCH(DA$14,$BQ$14:$DQ$14,0))</f>
        <v>1.3440816584869555</v>
      </c>
      <c r="DB15" s="4" cm="1">
        <f t="array" ref="DB15">AV15*INDEX(prod_est,$H15+$I15-1,MATCH(DB$14,$BQ$14:$DQ$14,0))</f>
        <v>1.3267352243700501</v>
      </c>
      <c r="DC15" s="4" cm="1">
        <f t="array" ref="DC15">AW15*INDEX(prod_est,$H15+$I15-1,MATCH(DC$14,$BQ$14:$DQ$14,0))</f>
        <v>1.3092265698187004</v>
      </c>
      <c r="DD15" s="4" cm="1">
        <f t="array" ref="DD15">AX15*INDEX(prod_est,$H15+$I15-1,MATCH(DD$14,$BQ$14:$DQ$14,0))</f>
        <v>1.2915592611117699</v>
      </c>
      <c r="DE15" s="4" cm="1">
        <f t="array" ref="DE15">AY15*INDEX(prod_est,$H15+$I15-1,MATCH(DE$14,$BQ$14:$DQ$14,0))</f>
        <v>1.2737368253687811</v>
      </c>
      <c r="DF15" s="4" cm="1">
        <f t="array" ref="DF15">AZ15*INDEX(prod_est,$H15+$I15-1,MATCH(DF$14,$BQ$14:$DQ$14,0))</f>
        <v>1.2557627508901099</v>
      </c>
      <c r="DG15" s="4" cm="1">
        <f t="array" ref="DG15">BA15*INDEX(prod_est,$H15+$I15-1,MATCH(DG$14,$BQ$14:$DQ$14,0))</f>
        <v>1.2376404874945619</v>
      </c>
      <c r="DH15" s="4" cm="1">
        <f t="array" ref="DH15">BB15*INDEX(prod_est,$H15+$I15-1,MATCH(DH$14,$BQ$14:$DQ$14,0))</f>
        <v>1.2193734468543767</v>
      </c>
      <c r="DI15" s="4" cm="1">
        <f t="array" ref="DI15">BC15*INDEX(prod_est,$H15+$I15-1,MATCH(DI$14,$BQ$14:$DQ$14,0))</f>
        <v>1.2009650028276324</v>
      </c>
      <c r="DJ15" s="4" cm="1">
        <f t="array" ref="DJ15">BD15*INDEX(prod_est,$H15+$I15-1,MATCH(DJ$14,$BQ$14:$DQ$14,0))</f>
        <v>1.1824184917881142</v>
      </c>
      <c r="DK15" s="4" cm="1">
        <f t="array" ref="DK15">BE15*INDEX(prod_est,$H15+$I15-1,MATCH(DK$14,$BQ$14:$DQ$14,0))</f>
        <v>1.1637372129526358</v>
      </c>
      <c r="DL15" s="4" cm="1">
        <f t="array" ref="DL15">BF15*INDEX(prod_est,$H15+$I15-1,MATCH(DL$14,$BQ$14:$DQ$14,0))</f>
        <v>1.1449244287058389</v>
      </c>
      <c r="DM15" s="4" cm="1">
        <f t="array" ref="DM15">BG15*INDEX(prod_est,$H15+$I15-1,MATCH(DM$14,$BQ$14:$DQ$14,0))</f>
        <v>1.1259833649224946</v>
      </c>
      <c r="DN15" s="4" cm="1">
        <f t="array" ref="DN15">BH15*INDEX(prod_est,$H15+$I15-1,MATCH(DN$14,$BQ$14:$DQ$14,0))</f>
        <v>1.1069172112873189</v>
      </c>
      <c r="DO15" s="4" cm="1">
        <f t="array" ref="DO15">BI15*INDEX(prod_est,$H15+$I15-1,MATCH(DO$14,$BQ$14:$DQ$14,0))</f>
        <v>1.0877291216123177</v>
      </c>
      <c r="DP15" s="4" cm="1">
        <f t="array" ref="DP15">BJ15*INDEX(prod_est,$H15+$I15-1,MATCH(DP$14,$BQ$14:$DQ$14,0))</f>
        <v>1.0684222141516908</v>
      </c>
      <c r="DQ15" s="4" cm="1">
        <f t="array" ref="DQ15">BK15*INDEX(prod_est,$H15+$I15-1,MATCH(DQ$14,$BQ$14:$DQ$14,0))</f>
        <v>1.0489995719142975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6"/>
        <v>1.1799740147603127E-4</v>
      </c>
      <c r="O17" s="33">
        <f t="shared" si="6"/>
        <v>1.1740741446865111E-4</v>
      </c>
      <c r="P17" s="33">
        <f t="shared" si="6"/>
        <v>1.1682037739630786E-4</v>
      </c>
      <c r="Q17" s="33">
        <f t="shared" si="6"/>
        <v>1.1623627550932632E-4</v>
      </c>
      <c r="R17" s="33">
        <f t="shared" si="6"/>
        <v>1.1565509413177969E-4</v>
      </c>
      <c r="S17" s="33">
        <f t="shared" si="6"/>
        <v>1.1507681866112078E-4</v>
      </c>
      <c r="T17" s="33">
        <f t="shared" si="6"/>
        <v>1.1450143456781517E-4</v>
      </c>
      <c r="U17" s="33">
        <f t="shared" si="6"/>
        <v>1.1392892739497609E-4</v>
      </c>
      <c r="V17" s="33">
        <f t="shared" si="6"/>
        <v>1.1335928275800121E-4</v>
      </c>
      <c r="W17" s="33">
        <f t="shared" si="6"/>
        <v>1.127924863442112E-4</v>
      </c>
      <c r="X17" s="33">
        <f t="shared" si="6"/>
        <v>1.1222852391249014E-4</v>
      </c>
      <c r="Y17" s="33">
        <f t="shared" si="6"/>
        <v>1.1166738129292769E-4</v>
      </c>
      <c r="Z17" s="33">
        <f t="shared" si="6"/>
        <v>1.1110904438646305E-4</v>
      </c>
      <c r="AA17" s="33">
        <f t="shared" si="6"/>
        <v>1.1055349916453074E-4</v>
      </c>
      <c r="AB17" s="33">
        <f t="shared" si="6"/>
        <v>1.1000073166870809E-4</v>
      </c>
      <c r="AC17" s="33">
        <f t="shared" si="6"/>
        <v>1.0945072801036455E-4</v>
      </c>
      <c r="AD17" s="33">
        <f t="shared" si="6"/>
        <v>1.0890347437031272E-4</v>
      </c>
      <c r="AE17" s="33">
        <f t="shared" si="6"/>
        <v>1.0835895699846116E-4</v>
      </c>
      <c r="AF17" s="33">
        <f t="shared" si="6"/>
        <v>1.0781716221346885E-4</v>
      </c>
      <c r="AG17" s="33">
        <f t="shared" si="6"/>
        <v>1.0727807640240151E-4</v>
      </c>
      <c r="AH17" s="33">
        <f t="shared" si="6"/>
        <v>1.067416860203895E-4</v>
      </c>
      <c r="AI17" s="33">
        <f t="shared" si="6"/>
        <v>1.0620797759028755E-4</v>
      </c>
      <c r="AJ17" s="33">
        <f t="shared" si="6"/>
        <v>1.0567693770233612E-4</v>
      </c>
      <c r="AK17" s="33">
        <f t="shared" si="6"/>
        <v>1.0514855301382443E-4</v>
      </c>
      <c r="AL17" s="33">
        <f t="shared" si="6"/>
        <v>1.0462281024875531E-4</v>
      </c>
      <c r="AM17" s="33">
        <f t="shared" si="6"/>
        <v>1.0409969619751154E-4</v>
      </c>
      <c r="AN17" s="33">
        <f t="shared" si="6"/>
        <v>1.0357919771652399E-4</v>
      </c>
      <c r="AO17" s="33">
        <f t="shared" si="6"/>
        <v>1.0306130172794136E-4</v>
      </c>
      <c r="AP17" s="33">
        <f t="shared" si="6"/>
        <v>1.0254599521930165E-4</v>
      </c>
      <c r="AQ17" s="33">
        <f t="shared" ref="AQ17:BK17" si="13">AP17*(1-$G$4)</f>
        <v>1.0203326524320514E-4</v>
      </c>
      <c r="AR17" s="33">
        <f t="shared" si="13"/>
        <v>1.0152309891698911E-4</v>
      </c>
      <c r="AS17" s="33">
        <f t="shared" si="13"/>
        <v>1.0101548342240417E-4</v>
      </c>
      <c r="AT17" s="33">
        <f t="shared" si="13"/>
        <v>1.0051040600529214E-4</v>
      </c>
      <c r="AU17" s="33">
        <f t="shared" si="13"/>
        <v>1.0000785397526569E-4</v>
      </c>
      <c r="AV17" s="33">
        <f t="shared" si="13"/>
        <v>9.9507814705389355E-5</v>
      </c>
      <c r="AW17" s="33">
        <f t="shared" si="13"/>
        <v>9.9010275631862402E-5</v>
      </c>
      <c r="AX17" s="33">
        <f t="shared" si="13"/>
        <v>9.8515224253703092E-5</v>
      </c>
      <c r="AY17" s="33">
        <f t="shared" si="13"/>
        <v>9.8022648132434581E-5</v>
      </c>
      <c r="AZ17" s="33">
        <f t="shared" si="13"/>
        <v>9.7532534891772409E-5</v>
      </c>
      <c r="BA17" s="33">
        <f t="shared" si="13"/>
        <v>9.7044872217313553E-5</v>
      </c>
      <c r="BB17" s="33">
        <f t="shared" si="13"/>
        <v>9.655964785622698E-5</v>
      </c>
      <c r="BC17" s="33">
        <f t="shared" si="13"/>
        <v>9.6076849616945841E-5</v>
      </c>
      <c r="BD17" s="33">
        <f t="shared" si="13"/>
        <v>9.5596465368861106E-5</v>
      </c>
      <c r="BE17" s="33">
        <f t="shared" si="13"/>
        <v>9.5118483042016806E-5</v>
      </c>
      <c r="BF17" s="33">
        <f t="shared" si="13"/>
        <v>9.4642890626806726E-5</v>
      </c>
      <c r="BG17" s="33">
        <f t="shared" si="13"/>
        <v>9.416967617367269E-5</v>
      </c>
      <c r="BH17" s="33">
        <f t="shared" si="13"/>
        <v>9.3698827792804325E-5</v>
      </c>
      <c r="BI17" s="33">
        <f t="shared" si="13"/>
        <v>9.3230333653840302E-5</v>
      </c>
      <c r="BJ17" s="33">
        <f t="shared" si="13"/>
        <v>9.2764181985571098E-5</v>
      </c>
      <c r="BK17" s="33">
        <f t="shared" si="13"/>
        <v>9.2300361075643242E-5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1.3210496568478609</v>
      </c>
      <c r="BU17" s="4" cm="1">
        <f t="array" ref="BU17">O17*INDEX(prod_est,$H17+$I17-1,MATCH(BU$14,$BQ$14:$DQ$14,0))</f>
        <v>1.3233377497692975</v>
      </c>
      <c r="BV17" s="4" cm="1">
        <f t="array" ref="BV17">P17*INDEX(prod_est,$H17+$I17-1,MATCH(BV$14,$BQ$14:$DQ$14,0))</f>
        <v>1.3254496722166638</v>
      </c>
      <c r="BW17" s="4" cm="1">
        <f t="array" ref="BW17">Q17*INDEX(prod_est,$H17+$I17-1,MATCH(BW$14,$BQ$14:$DQ$14,0))</f>
        <v>1.3272419335804659</v>
      </c>
      <c r="BX17" s="4" cm="1">
        <f t="array" ref="BX17">R17*INDEX(prod_est,$H17+$I17-1,MATCH(BX$14,$BQ$14:$DQ$14,0))</f>
        <v>1.328640101580532</v>
      </c>
      <c r="BY17" s="4" cm="1">
        <f t="array" ref="BY17">S17*INDEX(prod_est,$H17+$I17-1,MATCH(BY$14,$BQ$14:$DQ$14,0))</f>
        <v>1.3296469740897201</v>
      </c>
      <c r="BZ17" s="4" cm="1">
        <f t="array" ref="BZ17">T17*INDEX(prod_est,$H17+$I17-1,MATCH(BZ$14,$BQ$14:$DQ$14,0))</f>
        <v>1.3302739208880898</v>
      </c>
      <c r="CA17" s="4" cm="1">
        <f t="array" ref="CA17">U17*INDEX(prod_est,$H17+$I17-1,MATCH(CA$14,$BQ$14:$DQ$14,0))</f>
        <v>1.3214632590138136</v>
      </c>
      <c r="CB17" s="4" cm="1">
        <f t="array" ref="CB17">V17*INDEX(prod_est,$H17+$I17-1,MATCH(CB$14,$BQ$14:$DQ$14,0))</f>
        <v>1.3123836505718238</v>
      </c>
      <c r="CC17" s="4" cm="1">
        <f t="array" ref="CC17">W17*INDEX(prod_est,$H17+$I17-1,MATCH(CC$14,$BQ$14:$DQ$14,0))</f>
        <v>1.3030208317846266</v>
      </c>
      <c r="CD17" s="4" cm="1">
        <f t="array" ref="CD17">X17*INDEX(prod_est,$H17+$I17-1,MATCH(CD$14,$BQ$14:$DQ$14,0))</f>
        <v>1.2933684209456897</v>
      </c>
      <c r="CE17" s="4" cm="1">
        <f t="array" ref="CE17">Y17*INDEX(prod_est,$H17+$I17-1,MATCH(CE$14,$BQ$14:$DQ$14,0))</f>
        <v>1.2834334541642893</v>
      </c>
      <c r="CF17" s="4" cm="1">
        <f t="array" ref="CF17">Z17*INDEX(prod_est,$H17+$I17-1,MATCH(CF$14,$BQ$14:$DQ$14,0))</f>
        <v>1.2732276621235319</v>
      </c>
      <c r="CG17" s="4" cm="1">
        <f t="array" ref="CG17">AA17*INDEX(prod_est,$H17+$I17-1,MATCH(CG$14,$BQ$14:$DQ$14,0))</f>
        <v>1.2627639006273796</v>
      </c>
      <c r="CH17" s="4" cm="1">
        <f t="array" ref="CH17">AB17*INDEX(prod_est,$H17+$I17-1,MATCH(CH$14,$BQ$14:$DQ$14,0))</f>
        <v>1.2520407951254013</v>
      </c>
      <c r="CI17" s="4" cm="1">
        <f t="array" ref="CI17">AC17*INDEX(prod_est,$H17+$I17-1,MATCH(CI$14,$BQ$14:$DQ$14,0))</f>
        <v>1.2410667055431921</v>
      </c>
      <c r="CJ17" s="4" cm="1">
        <f t="array" ref="CJ17">AD17*INDEX(prod_est,$H17+$I17-1,MATCH(CJ$14,$BQ$14:$DQ$14,0))</f>
        <v>1.2298561611330456</v>
      </c>
      <c r="CK17" s="4" cm="1">
        <f t="array" ref="CK17">AE17*INDEX(prod_est,$H17+$I17-1,MATCH(CK$14,$BQ$14:$DQ$14,0))</f>
        <v>1.2184166910921042</v>
      </c>
      <c r="CL17" s="4" cm="1">
        <f t="array" ref="CL17">AF17*INDEX(prod_est,$H17+$I17-1,MATCH(CL$14,$BQ$14:$DQ$14,0))</f>
        <v>1.2067543889823362</v>
      </c>
      <c r="CM17" s="4" cm="1">
        <f t="array" ref="CM17">AG17*INDEX(prod_est,$H17+$I17-1,MATCH(CM$14,$BQ$14:$DQ$14,0))</f>
        <v>1.1948759284882171</v>
      </c>
      <c r="CN17" s="4" cm="1">
        <f t="array" ref="CN17">AH17*INDEX(prod_est,$H17+$I17-1,MATCH(CN$14,$BQ$14:$DQ$14,0))</f>
        <v>1.1827943295739294</v>
      </c>
      <c r="CO17" s="4" cm="1">
        <f t="array" ref="CO17">AI17*INDEX(prod_est,$H17+$I17-1,MATCH(CO$14,$BQ$14:$DQ$14,0))</f>
        <v>1.1705291668744793</v>
      </c>
      <c r="CP17" s="4" cm="1">
        <f t="array" ref="CP17">AJ17*INDEX(prod_est,$H17+$I17-1,MATCH(CP$14,$BQ$14:$DQ$14,0))</f>
        <v>1.1580925791699743</v>
      </c>
      <c r="CQ17" s="4" cm="1">
        <f t="array" ref="CQ17">AK17*INDEX(prod_est,$H17+$I17-1,MATCH(CQ$14,$BQ$14:$DQ$14,0))</f>
        <v>1.1454999252347993</v>
      </c>
      <c r="CR17" s="4" cm="1">
        <f t="array" ref="CR17">AL17*INDEX(prod_est,$H17+$I17-1,MATCH(CR$14,$BQ$14:$DQ$14,0))</f>
        <v>1.1327507197768565</v>
      </c>
      <c r="CS17" s="4" cm="1">
        <f t="array" ref="CS17">AM17*INDEX(prod_est,$H17+$I17-1,MATCH(CS$14,$BQ$14:$DQ$14,0))</f>
        <v>1.1205319583379278</v>
      </c>
      <c r="CT17" s="4" cm="1">
        <f t="array" ref="CT17">AN17*INDEX(prod_est,$H17+$I17-1,MATCH(CT$14,$BQ$14:$DQ$14,0))</f>
        <v>1.1081519529339938</v>
      </c>
      <c r="CU17" s="4" cm="1">
        <f t="array" ref="CU17">AO17*INDEX(prod_est,$H17+$I17-1,MATCH(CU$14,$BQ$14:$DQ$14,0))</f>
        <v>1.0956165329677328</v>
      </c>
      <c r="CV17" s="4" cm="1">
        <f t="array" ref="CV17">AP17*INDEX(prod_est,$H17+$I17-1,MATCH(CV$14,$BQ$14:$DQ$14,0))</f>
        <v>1.0829257961124077</v>
      </c>
      <c r="CW17" s="4" cm="1">
        <f t="array" ref="CW17">AQ17*INDEX(prod_est,$H17+$I17-1,MATCH(CW$14,$BQ$14:$DQ$14,0))</f>
        <v>1.0700792468066309</v>
      </c>
      <c r="CX17" s="4" cm="1">
        <f t="array" ref="CX17">AR17*INDEX(prod_est,$H17+$I17-1,MATCH(CX$14,$BQ$14:$DQ$14,0))</f>
        <v>1.0574506599733107</v>
      </c>
      <c r="CY17" s="4" cm="1">
        <f t="array" ref="CY17">AS17*INDEX(prod_est,$H17+$I17-1,MATCH(CY$14,$BQ$14:$DQ$14,0))</f>
        <v>1.0446880005869523</v>
      </c>
      <c r="CZ17" s="4" cm="1">
        <f t="array" ref="CZ17">AT17*INDEX(prod_est,$H17+$I17-1,MATCH(CZ$14,$BQ$14:$DQ$14,0))</f>
        <v>1.0317940931199681</v>
      </c>
      <c r="DA17" s="4" cm="1">
        <f t="array" ref="DA17">AU17*INDEX(prod_est,$H17+$I17-1,MATCH(DA$14,$BQ$14:$DQ$14,0))</f>
        <v>1.0187717313116584</v>
      </c>
      <c r="DB17" s="4" cm="1">
        <f t="array" ref="DB17">AV17*INDEX(prod_est,$H17+$I17-1,MATCH(DB$14,$BQ$14:$DQ$14,0))</f>
        <v>1.0056236784342336</v>
      </c>
      <c r="DC17" s="4" cm="1">
        <f t="array" ref="DC17">AW17*INDEX(prod_est,$H17+$I17-1,MATCH(DC$14,$BQ$14:$DQ$14,0))</f>
        <v>0.9923526675565939</v>
      </c>
      <c r="DD17" s="4" cm="1">
        <f t="array" ref="DD17">AX17*INDEX(prod_est,$H17+$I17-1,MATCH(DD$14,$BQ$14:$DQ$14,0))</f>
        <v>0.97896140180623858</v>
      </c>
      <c r="DE17" s="4" cm="1">
        <f t="array" ref="DE17">AY17*INDEX(prod_est,$H17+$I17-1,MATCH(DE$14,$BQ$14:$DQ$14,0))</f>
        <v>0.96545255462911495</v>
      </c>
      <c r="DF17" s="4" cm="1">
        <f t="array" ref="DF17">AZ17*INDEX(prod_est,$H17+$I17-1,MATCH(DF$14,$BQ$14:$DQ$14,0))</f>
        <v>0.95182877004747424</v>
      </c>
      <c r="DG17" s="4" cm="1">
        <f t="array" ref="DG17">BA17*INDEX(prod_est,$H17+$I17-1,MATCH(DG$14,$BQ$14:$DQ$14,0))</f>
        <v>0.93809266291574567</v>
      </c>
      <c r="DH17" s="4" cm="1">
        <f t="array" ref="DH17">BB17*INDEX(prod_est,$H17+$I17-1,MATCH(DH$14,$BQ$14:$DQ$14,0))</f>
        <v>0.9242468191744575</v>
      </c>
      <c r="DI17" s="4" cm="1">
        <f t="array" ref="DI17">BC17*INDEX(prod_est,$H17+$I17-1,MATCH(DI$14,$BQ$14:$DQ$14,0))</f>
        <v>0.91029379610218986</v>
      </c>
      <c r="DJ17" s="4" cm="1">
        <f t="array" ref="DJ17">BD17*INDEX(prod_est,$H17+$I17-1,MATCH(DJ$14,$BQ$14:$DQ$14,0))</f>
        <v>0.89623612256560525</v>
      </c>
      <c r="DK17" s="4" cm="1">
        <f t="array" ref="DK17">BE17*INDEX(prod_est,$H17+$I17-1,MATCH(DK$14,$BQ$14:$DQ$14,0))</f>
        <v>0.88207629926754727</v>
      </c>
      <c r="DL17" s="4" cm="1">
        <f t="array" ref="DL17">BF17*INDEX(prod_est,$H17+$I17-1,MATCH(DL$14,$BQ$14:$DQ$14,0))</f>
        <v>0.86781679899322828</v>
      </c>
      <c r="DM17" s="4" cm="1">
        <f t="array" ref="DM17">BG17*INDEX(prod_est,$H17+$I17-1,MATCH(DM$14,$BQ$14:$DQ$14,0))</f>
        <v>0.85346006685452436</v>
      </c>
      <c r="DN17" s="4" cm="1">
        <f t="array" ref="DN17">BH17*INDEX(prod_est,$H17+$I17-1,MATCH(DN$14,$BQ$14:$DQ$14,0))</f>
        <v>0.83900852053238506</v>
      </c>
      <c r="DO17" s="4" cm="1">
        <f t="array" ref="DO17">BI17*INDEX(prod_est,$H17+$I17-1,MATCH(DO$14,$BQ$14:$DQ$14,0))</f>
        <v>0.82446455051737122</v>
      </c>
      <c r="DP17" s="4" cm="1">
        <f t="array" ref="DP17">BJ17*INDEX(prod_est,$H17+$I17-1,MATCH(DP$14,$BQ$14:$DQ$14,0))</f>
        <v>0.80983052034834202</v>
      </c>
      <c r="DQ17" s="4" cm="1">
        <f t="array" ref="DQ17">BK17*INDEX(prod_est,$H17+$I17-1,MATCH(DQ$14,$BQ$14:$DQ$14,0))</f>
        <v>0.79510876684929443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6"/>
        <v>1.6574240572949313E-4</v>
      </c>
      <c r="O18" s="33">
        <f t="shared" si="6"/>
        <v>1.6491369370084567E-4</v>
      </c>
      <c r="P18" s="33">
        <f t="shared" si="6"/>
        <v>1.6408912523234144E-4</v>
      </c>
      <c r="Q18" s="33">
        <f t="shared" si="6"/>
        <v>1.6326867960617973E-4</v>
      </c>
      <c r="R18" s="33">
        <f t="shared" si="6"/>
        <v>1.6245233620814883E-4</v>
      </c>
      <c r="S18" s="33">
        <f t="shared" si="6"/>
        <v>1.6164007452710809E-4</v>
      </c>
      <c r="T18" s="33">
        <f t="shared" si="6"/>
        <v>1.6083187415447255E-4</v>
      </c>
      <c r="U18" s="33">
        <f t="shared" si="6"/>
        <v>1.600277147837002E-4</v>
      </c>
      <c r="V18" s="33">
        <f t="shared" si="6"/>
        <v>1.592275762097817E-4</v>
      </c>
      <c r="W18" s="33">
        <f t="shared" si="6"/>
        <v>1.584314383287328E-4</v>
      </c>
      <c r="X18" s="33">
        <f t="shared" si="6"/>
        <v>1.5763928113708914E-4</v>
      </c>
      <c r="Y18" s="33">
        <f t="shared" si="6"/>
        <v>1.568510847314037E-4</v>
      </c>
      <c r="Z18" s="33">
        <f t="shared" si="6"/>
        <v>1.5606682930774669E-4</v>
      </c>
      <c r="AA18" s="33">
        <f t="shared" si="6"/>
        <v>1.5528649516120797E-4</v>
      </c>
      <c r="AB18" s="33">
        <f t="shared" si="6"/>
        <v>1.5451006268540194E-4</v>
      </c>
      <c r="AC18" s="33">
        <f t="shared" si="6"/>
        <v>1.5373751237197493E-4</v>
      </c>
      <c r="AD18" s="33">
        <f t="shared" si="6"/>
        <v>1.5296882481011505E-4</v>
      </c>
      <c r="AE18" s="33">
        <f t="shared" si="6"/>
        <v>1.5220398068606448E-4</v>
      </c>
      <c r="AF18" s="33">
        <f t="shared" si="6"/>
        <v>1.5144296078263415E-4</v>
      </c>
      <c r="AG18" s="33">
        <f t="shared" si="6"/>
        <v>1.5068574597872097E-4</v>
      </c>
      <c r="AH18" s="33">
        <f t="shared" si="6"/>
        <v>1.4993231724882736E-4</v>
      </c>
      <c r="AI18" s="33">
        <f t="shared" si="6"/>
        <v>1.4918265566258324E-4</v>
      </c>
      <c r="AJ18" s="33">
        <f t="shared" si="6"/>
        <v>1.4843674238427032E-4</v>
      </c>
      <c r="AK18" s="33">
        <f t="shared" si="6"/>
        <v>1.4769455867234897E-4</v>
      </c>
      <c r="AL18" s="33">
        <f t="shared" si="6"/>
        <v>1.4695608587898722E-4</v>
      </c>
      <c r="AM18" s="33">
        <f t="shared" si="6"/>
        <v>1.4622130544959228E-4</v>
      </c>
      <c r="AN18" s="33">
        <f t="shared" si="6"/>
        <v>1.4549019892234433E-4</v>
      </c>
      <c r="AO18" s="33">
        <f t="shared" si="6"/>
        <v>1.447627479277326E-4</v>
      </c>
      <c r="AP18" s="33">
        <f t="shared" si="6"/>
        <v>1.4403893418809394E-4</v>
      </c>
      <c r="AQ18" s="33">
        <f t="shared" ref="AQ18:BK18" si="14">AP18*(1-$G$4)</f>
        <v>1.4331873951715346E-4</v>
      </c>
      <c r="AR18" s="33">
        <f t="shared" si="14"/>
        <v>1.4260214581956768E-4</v>
      </c>
      <c r="AS18" s="33">
        <f t="shared" si="14"/>
        <v>1.4188913509046984E-4</v>
      </c>
      <c r="AT18" s="33">
        <f t="shared" si="14"/>
        <v>1.4117968941501749E-4</v>
      </c>
      <c r="AU18" s="33">
        <f t="shared" si="14"/>
        <v>1.4047379096794241E-4</v>
      </c>
      <c r="AV18" s="33">
        <f t="shared" si="14"/>
        <v>1.397714220131027E-4</v>
      </c>
      <c r="AW18" s="33">
        <f t="shared" si="14"/>
        <v>1.3907256490303718E-4</v>
      </c>
      <c r="AX18" s="33">
        <f t="shared" si="14"/>
        <v>1.3837720207852199E-4</v>
      </c>
      <c r="AY18" s="33">
        <f t="shared" si="14"/>
        <v>1.3768531606812937E-4</v>
      </c>
      <c r="AZ18" s="33">
        <f t="shared" si="14"/>
        <v>1.3699688948778872E-4</v>
      </c>
      <c r="BA18" s="33">
        <f t="shared" si="14"/>
        <v>1.3631190504034978E-4</v>
      </c>
      <c r="BB18" s="33">
        <f t="shared" si="14"/>
        <v>1.3563034551514804E-4</v>
      </c>
      <c r="BC18" s="33">
        <f t="shared" si="14"/>
        <v>1.3495219378757231E-4</v>
      </c>
      <c r="BD18" s="33">
        <f t="shared" si="14"/>
        <v>1.3427743281863445E-4</v>
      </c>
      <c r="BE18" s="33">
        <f t="shared" si="14"/>
        <v>1.3360604565454127E-4</v>
      </c>
      <c r="BF18" s="33">
        <f t="shared" si="14"/>
        <v>1.3293801542626856E-4</v>
      </c>
      <c r="BG18" s="33">
        <f t="shared" si="14"/>
        <v>1.3227332534913722E-4</v>
      </c>
      <c r="BH18" s="33">
        <f t="shared" si="14"/>
        <v>1.3161195872239153E-4</v>
      </c>
      <c r="BI18" s="33">
        <f t="shared" si="14"/>
        <v>1.3095389892877956E-4</v>
      </c>
      <c r="BJ18" s="33">
        <f t="shared" si="14"/>
        <v>1.3029912943413567E-4</v>
      </c>
      <c r="BK18" s="33">
        <f t="shared" si="14"/>
        <v>1.2964763378696498E-4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1.8555827965293101</v>
      </c>
      <c r="BU18" s="4" cm="1">
        <f t="array" ref="BU18">O18*INDEX(prod_est,$H18+$I18-1,MATCH(BU$14,$BQ$14:$DQ$14,0))</f>
        <v>1.8587967149765614</v>
      </c>
      <c r="BV18" s="4" cm="1">
        <f t="array" ref="BV18">P18*INDEX(prod_est,$H18+$I18-1,MATCH(BV$14,$BQ$14:$DQ$14,0))</f>
        <v>1.8617631795152885</v>
      </c>
      <c r="BW18" s="4" cm="1">
        <f t="array" ref="BW18">Q18*INDEX(prod_est,$H18+$I18-1,MATCH(BW$14,$BQ$14:$DQ$14,0))</f>
        <v>1.8642806392764082</v>
      </c>
      <c r="BX18" s="4" cm="1">
        <f t="array" ref="BX18">R18*INDEX(prod_est,$H18+$I18-1,MATCH(BX$14,$BQ$14:$DQ$14,0))</f>
        <v>1.8662445446255611</v>
      </c>
      <c r="BY18" s="4" cm="1">
        <f t="array" ref="BY18">S18*INDEX(prod_est,$H18+$I18-1,MATCH(BY$14,$BQ$14:$DQ$14,0))</f>
        <v>1.8676588255321596</v>
      </c>
      <c r="BZ18" s="4" cm="1">
        <f t="array" ref="BZ18">T18*INDEX(prod_est,$H18+$I18-1,MATCH(BZ$14,$BQ$14:$DQ$14,0))</f>
        <v>1.868539452302973</v>
      </c>
      <c r="CA18" s="4" cm="1">
        <f t="array" ref="CA18">U18*INDEX(prod_est,$H18+$I18-1,MATCH(CA$14,$BQ$14:$DQ$14,0))</f>
        <v>1.8561637535431292</v>
      </c>
      <c r="CB18" s="4" cm="1">
        <f t="array" ref="CB18">V18*INDEX(prod_est,$H18+$I18-1,MATCH(CB$14,$BQ$14:$DQ$14,0))</f>
        <v>1.8434102850138849</v>
      </c>
      <c r="CC18" s="4" cm="1">
        <f t="array" ref="CC18">W18*INDEX(prod_est,$H18+$I18-1,MATCH(CC$14,$BQ$14:$DQ$14,0))</f>
        <v>1.8302590114198256</v>
      </c>
      <c r="CD18" s="4" cm="1">
        <f t="array" ref="CD18">X18*INDEX(prod_est,$H18+$I18-1,MATCH(CD$14,$BQ$14:$DQ$14,0))</f>
        <v>1.8167009688398812</v>
      </c>
      <c r="CE18" s="4" cm="1">
        <f t="array" ref="CE18">Y18*INDEX(prod_est,$H18+$I18-1,MATCH(CE$14,$BQ$14:$DQ$14,0))</f>
        <v>1.8027460403872715</v>
      </c>
      <c r="CF18" s="4" cm="1">
        <f t="array" ref="CF18">Z18*INDEX(prod_est,$H18+$I18-1,MATCH(CF$14,$BQ$14:$DQ$14,0))</f>
        <v>1.788410703303144</v>
      </c>
      <c r="CG18" s="4" cm="1">
        <f t="array" ref="CG18">AA18*INDEX(prod_est,$H18+$I18-1,MATCH(CG$14,$BQ$14:$DQ$14,0))</f>
        <v>1.7737130152044429</v>
      </c>
      <c r="CH18" s="4" cm="1">
        <f t="array" ref="CH18">AB18*INDEX(prod_est,$H18+$I18-1,MATCH(CH$14,$BQ$14:$DQ$14,0))</f>
        <v>1.7586510453597084</v>
      </c>
      <c r="CI18" s="4" cm="1">
        <f t="array" ref="CI18">AC18*INDEX(prod_est,$H18+$I18-1,MATCH(CI$14,$BQ$14:$DQ$14,0))</f>
        <v>1.7432365363510858</v>
      </c>
      <c r="CJ18" s="4" cm="1">
        <f t="array" ref="CJ18">AD18*INDEX(prod_est,$H18+$I18-1,MATCH(CJ$14,$BQ$14:$DQ$14,0))</f>
        <v>1.7274898963672176</v>
      </c>
      <c r="CK18" s="4" cm="1">
        <f t="array" ref="CK18">AE18*INDEX(prod_est,$H18+$I18-1,MATCH(CK$14,$BQ$14:$DQ$14,0))</f>
        <v>1.7114217011261452</v>
      </c>
      <c r="CL18" s="4" cm="1">
        <f t="array" ref="CL18">AF18*INDEX(prod_est,$H18+$I18-1,MATCH(CL$14,$BQ$14:$DQ$14,0))</f>
        <v>1.6950405098131336</v>
      </c>
      <c r="CM18" s="4" cm="1">
        <f t="array" ref="CM18">AG18*INDEX(prod_est,$H18+$I18-1,MATCH(CM$14,$BQ$14:$DQ$14,0))</f>
        <v>1.6783556964695283</v>
      </c>
      <c r="CN18" s="4" cm="1">
        <f t="array" ref="CN18">AH18*INDEX(prod_est,$H18+$I18-1,MATCH(CN$14,$BQ$14:$DQ$14,0))</f>
        <v>1.6613855492962479</v>
      </c>
      <c r="CO18" s="4" cm="1">
        <f t="array" ref="CO18">AI18*INDEX(prod_est,$H18+$I18-1,MATCH(CO$14,$BQ$14:$DQ$14,0))</f>
        <v>1.6441575633656982</v>
      </c>
      <c r="CP18" s="4" cm="1">
        <f t="array" ref="CP18">AJ18*INDEX(prod_est,$H18+$I18-1,MATCH(CP$14,$BQ$14:$DQ$14,0))</f>
        <v>1.6266887891433339</v>
      </c>
      <c r="CQ18" s="4" cm="1">
        <f t="array" ref="CQ18">AK18*INDEX(prod_est,$H18+$I18-1,MATCH(CQ$14,$BQ$14:$DQ$14,0))</f>
        <v>1.6090007999874132</v>
      </c>
      <c r="CR18" s="4" cm="1">
        <f t="array" ref="CR18">AL18*INDEX(prod_est,$H18+$I18-1,MATCH(CR$14,$BQ$14:$DQ$14,0))</f>
        <v>1.5910929142432657</v>
      </c>
      <c r="CS18" s="4" cm="1">
        <f t="array" ref="CS18">AM18*INDEX(prod_est,$H18+$I18-1,MATCH(CS$14,$BQ$14:$DQ$14,0))</f>
        <v>1.5739301048034817</v>
      </c>
      <c r="CT18" s="4" cm="1">
        <f t="array" ref="CT18">AN18*INDEX(prod_est,$H18+$I18-1,MATCH(CT$14,$BQ$14:$DQ$14,0))</f>
        <v>1.5565408076416376</v>
      </c>
      <c r="CU18" s="4" cm="1">
        <f t="array" ref="CU18">AO18*INDEX(prod_est,$H18+$I18-1,MATCH(CU$14,$BQ$14:$DQ$14,0))</f>
        <v>1.5389332108975715</v>
      </c>
      <c r="CV18" s="4" cm="1">
        <f t="array" ref="CV18">AP18*INDEX(prod_est,$H18+$I18-1,MATCH(CV$14,$BQ$14:$DQ$14,0))</f>
        <v>1.5211074517658436</v>
      </c>
      <c r="CW18" s="4" cm="1">
        <f t="array" ref="CW18">AQ18*INDEX(prod_est,$H18+$I18-1,MATCH(CW$14,$BQ$14:$DQ$14,0))</f>
        <v>1.5030628341672561</v>
      </c>
      <c r="CX18" s="4" cm="1">
        <f t="array" ref="CX18">AR18*INDEX(prod_est,$H18+$I18-1,MATCH(CX$14,$BQ$14:$DQ$14,0))</f>
        <v>1.4853243726711911</v>
      </c>
      <c r="CY18" s="4" cm="1">
        <f t="array" ref="CY18">AS18*INDEX(prod_est,$H18+$I18-1,MATCH(CY$14,$BQ$14:$DQ$14,0))</f>
        <v>1.4673975891679898</v>
      </c>
      <c r="CZ18" s="4" cm="1">
        <f t="array" ref="CZ18">AT18*INDEX(prod_est,$H18+$I18-1,MATCH(CZ$14,$BQ$14:$DQ$14,0))</f>
        <v>1.4492864509895311</v>
      </c>
      <c r="DA18" s="4" cm="1">
        <f t="array" ref="DA18">AU18*INDEX(prod_est,$H18+$I18-1,MATCH(DA$14,$BQ$14:$DQ$14,0))</f>
        <v>1.4309948822991181</v>
      </c>
      <c r="DB18" s="4" cm="1">
        <f t="array" ref="DB18">AV18*INDEX(prod_est,$H18+$I18-1,MATCH(DB$14,$BQ$14:$DQ$14,0))</f>
        <v>1.4125267644651365</v>
      </c>
      <c r="DC18" s="4" cm="1">
        <f t="array" ref="DC18">AW18*INDEX(prod_est,$H18+$I18-1,MATCH(DC$14,$BQ$14:$DQ$14,0))</f>
        <v>1.393885936431571</v>
      </c>
      <c r="DD18" s="4" cm="1">
        <f t="array" ref="DD18">AX18*INDEX(prod_est,$H18+$I18-1,MATCH(DD$14,$BQ$14:$DQ$14,0))</f>
        <v>1.3750761950858881</v>
      </c>
      <c r="DE18" s="4" cm="1">
        <f t="array" ref="DE18">AY18*INDEX(prod_est,$H18+$I18-1,MATCH(DE$14,$BQ$14:$DQ$14,0))</f>
        <v>1.3561012956240268</v>
      </c>
      <c r="DF18" s="4" cm="1">
        <f t="array" ref="DF18">AZ18*INDEX(prod_est,$H18+$I18-1,MATCH(DF$14,$BQ$14:$DQ$14,0))</f>
        <v>1.3369649519125919</v>
      </c>
      <c r="DG18" s="4" cm="1">
        <f t="array" ref="DG18">BA18*INDEX(prod_est,$H18+$I18-1,MATCH(DG$14,$BQ$14:$DQ$14,0))</f>
        <v>1.3176708368482597</v>
      </c>
      <c r="DH18" s="4" cm="1">
        <f t="array" ref="DH18">BB18*INDEX(prod_est,$H18+$I18-1,MATCH(DH$14,$BQ$14:$DQ$14,0))</f>
        <v>1.298222582714444</v>
      </c>
      <c r="DI18" s="4" cm="1">
        <f t="array" ref="DI18">BC18*INDEX(prod_est,$H18+$I18-1,MATCH(DI$14,$BQ$14:$DQ$14,0))</f>
        <v>1.2786237815351953</v>
      </c>
      <c r="DJ18" s="4" cm="1">
        <f t="array" ref="DJ18">BD18*INDEX(prod_est,$H18+$I18-1,MATCH(DJ$14,$BQ$14:$DQ$14,0))</f>
        <v>1.2588779854264001</v>
      </c>
      <c r="DK18" s="4" cm="1">
        <f t="array" ref="DK18">BE18*INDEX(prod_est,$H18+$I18-1,MATCH(DK$14,$BQ$14:$DQ$14,0))</f>
        <v>1.2389887069442684</v>
      </c>
      <c r="DL18" s="4" cm="1">
        <f t="array" ref="DL18">BF18*INDEX(prod_est,$H18+$I18-1,MATCH(DL$14,$BQ$14:$DQ$14,0))</f>
        <v>1.2189594194311355</v>
      </c>
      <c r="DM18" s="4" cm="1">
        <f t="array" ref="DM18">BG18*INDEX(prod_est,$H18+$I18-1,MATCH(DM$14,$BQ$14:$DQ$14,0))</f>
        <v>1.1987935573586044</v>
      </c>
      <c r="DN18" s="4" cm="1">
        <f t="array" ref="DN18">BH18*INDEX(prod_est,$H18+$I18-1,MATCH(DN$14,$BQ$14:$DQ$14,0))</f>
        <v>1.1784945166680421</v>
      </c>
      <c r="DO18" s="4" cm="1">
        <f t="array" ref="DO18">BI18*INDEX(prod_est,$H18+$I18-1,MATCH(DO$14,$BQ$14:$DQ$14,0))</f>
        <v>1.1580656551084454</v>
      </c>
      <c r="DP18" s="4" cm="1">
        <f t="array" ref="DP18">BJ18*INDEX(prod_est,$H18+$I18-1,MATCH(DP$14,$BQ$14:$DQ$14,0))</f>
        <v>1.1375102925717071</v>
      </c>
      <c r="DQ18" s="4" cm="1">
        <f t="array" ref="DQ18">BK18*INDEX(prod_est,$H18+$I18-1,MATCH(DQ$14,$BQ$14:$DQ$14,0))</f>
        <v>1.1168317114252877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ref="N23:AP30" si="19">M23*(1-$G$4)</f>
        <v>8.9257991534822719E-3</v>
      </c>
      <c r="O23" s="33">
        <f t="shared" si="19"/>
        <v>8.881170157714861E-3</v>
      </c>
      <c r="P23" s="33">
        <f t="shared" si="19"/>
        <v>8.8367643069262869E-3</v>
      </c>
      <c r="Q23" s="33">
        <f t="shared" si="19"/>
        <v>8.7925804853916552E-3</v>
      </c>
      <c r="R23" s="33">
        <f t="shared" si="19"/>
        <v>8.7486175829646975E-3</v>
      </c>
      <c r="S23" s="33">
        <f t="shared" si="19"/>
        <v>8.704874495049874E-3</v>
      </c>
      <c r="T23" s="33">
        <f t="shared" si="19"/>
        <v>8.661350122574624E-3</v>
      </c>
      <c r="U23" s="33">
        <f t="shared" si="19"/>
        <v>8.6180433719617502E-3</v>
      </c>
      <c r="V23" s="33">
        <f t="shared" si="19"/>
        <v>8.5749531551019414E-3</v>
      </c>
      <c r="W23" s="33">
        <f t="shared" si="19"/>
        <v>8.5320783893264324E-3</v>
      </c>
      <c r="X23" s="33">
        <f t="shared" si="19"/>
        <v>8.4894179973797994E-3</v>
      </c>
      <c r="Y23" s="33">
        <f t="shared" si="19"/>
        <v>8.4469709073929002E-3</v>
      </c>
      <c r="Z23" s="33">
        <f t="shared" si="19"/>
        <v>8.4047360528559361E-3</v>
      </c>
      <c r="AA23" s="33">
        <f t="shared" si="19"/>
        <v>8.3627123725916568E-3</v>
      </c>
      <c r="AB23" s="33">
        <f t="shared" si="19"/>
        <v>8.3208988107286979E-3</v>
      </c>
      <c r="AC23" s="33">
        <f t="shared" si="19"/>
        <v>8.2792943166750538E-3</v>
      </c>
      <c r="AD23" s="33">
        <f t="shared" si="19"/>
        <v>8.2378978450916782E-3</v>
      </c>
      <c r="AE23" s="33">
        <f t="shared" si="19"/>
        <v>8.1967083558662189E-3</v>
      </c>
      <c r="AF23" s="33">
        <f t="shared" si="19"/>
        <v>8.1557248140868878E-3</v>
      </c>
      <c r="AG23" s="33">
        <f t="shared" si="19"/>
        <v>8.1149461900164536E-3</v>
      </c>
      <c r="AH23" s="33">
        <f t="shared" si="19"/>
        <v>8.074371459066372E-3</v>
      </c>
      <c r="AI23" s="33">
        <f t="shared" si="19"/>
        <v>8.033999601771041E-3</v>
      </c>
      <c r="AJ23" s="33">
        <f t="shared" si="19"/>
        <v>7.9938296037621853E-3</v>
      </c>
      <c r="AK23" s="33">
        <f t="shared" si="19"/>
        <v>7.9538604557433737E-3</v>
      </c>
      <c r="AL23" s="33">
        <f t="shared" si="19"/>
        <v>7.9140911534646575E-3</v>
      </c>
      <c r="AM23" s="33">
        <f t="shared" si="19"/>
        <v>7.8745206976973334E-3</v>
      </c>
      <c r="AN23" s="33">
        <f t="shared" si="19"/>
        <v>7.8351480942088474E-3</v>
      </c>
      <c r="AO23" s="33">
        <f t="shared" si="19"/>
        <v>7.7959723537378029E-3</v>
      </c>
      <c r="AP23" s="33">
        <f t="shared" si="19"/>
        <v>7.7569924919691138E-3</v>
      </c>
      <c r="AQ23" s="33">
        <f t="shared" ref="AQ23:BK23" si="20">AP23*(1-$G$4)</f>
        <v>7.7182075295092684E-3</v>
      </c>
      <c r="AR23" s="33">
        <f t="shared" si="20"/>
        <v>7.6796164918617217E-3</v>
      </c>
      <c r="AS23" s="33">
        <f t="shared" si="20"/>
        <v>7.641218409402413E-3</v>
      </c>
      <c r="AT23" s="33">
        <f t="shared" si="20"/>
        <v>7.6030123173554008E-3</v>
      </c>
      <c r="AU23" s="33">
        <f t="shared" si="20"/>
        <v>7.5649972557686237E-3</v>
      </c>
      <c r="AV23" s="33">
        <f t="shared" si="20"/>
        <v>7.5271722694897807E-3</v>
      </c>
      <c r="AW23" s="33">
        <f t="shared" si="20"/>
        <v>7.4895364081423313E-3</v>
      </c>
      <c r="AX23" s="33">
        <f t="shared" si="20"/>
        <v>7.4520887261016197E-3</v>
      </c>
      <c r="AY23" s="33">
        <f t="shared" si="20"/>
        <v>7.4148282824711116E-3</v>
      </c>
      <c r="AZ23" s="33">
        <f t="shared" si="20"/>
        <v>7.3777541410587561E-3</v>
      </c>
      <c r="BA23" s="33">
        <f t="shared" si="20"/>
        <v>7.3408653703534625E-3</v>
      </c>
      <c r="BB23" s="33">
        <f t="shared" si="20"/>
        <v>7.3041610435016953E-3</v>
      </c>
      <c r="BC23" s="33">
        <f t="shared" si="20"/>
        <v>7.2676402382841872E-3</v>
      </c>
      <c r="BD23" s="33">
        <f t="shared" si="20"/>
        <v>7.2313020370927666E-3</v>
      </c>
      <c r="BE23" s="33">
        <f t="shared" si="20"/>
        <v>7.1951455269073025E-3</v>
      </c>
      <c r="BF23" s="33">
        <f t="shared" si="20"/>
        <v>7.159169799272766E-3</v>
      </c>
      <c r="BG23" s="33">
        <f t="shared" si="20"/>
        <v>7.1233739502764024E-3</v>
      </c>
      <c r="BH23" s="33">
        <f t="shared" si="20"/>
        <v>7.0877570805250208E-3</v>
      </c>
      <c r="BI23" s="33">
        <f t="shared" si="20"/>
        <v>7.0523182951223954E-3</v>
      </c>
      <c r="BJ23" s="33">
        <f t="shared" si="20"/>
        <v>7.017056703646783E-3</v>
      </c>
      <c r="BK23" s="33">
        <f t="shared" si="20"/>
        <v>6.9819714201285491E-3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99.929521847952458</v>
      </c>
      <c r="BU23" s="4" cm="1">
        <f t="array" ref="BU23">O23*INDEX(prod_est,$H23+$I23-1,MATCH(BU$14,$BQ$14:$DQ$14,0))</f>
        <v>100.10260242096318</v>
      </c>
      <c r="BV23" s="4" cm="1">
        <f t="array" ref="BV23">P23*INDEX(prod_est,$H23+$I23-1,MATCH(BV$14,$BQ$14:$DQ$14,0))</f>
        <v>100.26235674908497</v>
      </c>
      <c r="BW23" s="4" cm="1">
        <f t="array" ref="BW23">Q23*INDEX(prod_est,$H23+$I23-1,MATCH(BW$14,$BQ$14:$DQ$14,0))</f>
        <v>100.39793062413419</v>
      </c>
      <c r="BX23" s="4" cm="1">
        <f t="array" ref="BX23">R23*INDEX(prod_est,$H23+$I23-1,MATCH(BX$14,$BQ$14:$DQ$14,0))</f>
        <v>100.50369368836533</v>
      </c>
      <c r="BY23" s="4" cm="1">
        <f t="array" ref="BY23">S23*INDEX(prod_est,$H23+$I23-1,MATCH(BY$14,$BQ$14:$DQ$14,0))</f>
        <v>100.57985758416096</v>
      </c>
      <c r="BZ23" s="4" cm="1">
        <f t="array" ref="BZ23">T23*INDEX(prod_est,$H23+$I23-1,MATCH(BZ$14,$BQ$14:$DQ$14,0))</f>
        <v>100.62728236752201</v>
      </c>
      <c r="CA23" s="4" cm="1">
        <f t="array" ref="CA23">U23*INDEX(prod_est,$H23+$I23-1,MATCH(CA$14,$BQ$14:$DQ$14,0))</f>
        <v>99.960808383219828</v>
      </c>
      <c r="CB23" s="4" cm="1">
        <f t="array" ref="CB23">V23*INDEX(prod_est,$H23+$I23-1,MATCH(CB$14,$BQ$14:$DQ$14,0))</f>
        <v>99.273990196279286</v>
      </c>
      <c r="CC23" s="4" cm="1">
        <f t="array" ref="CC23">W23*INDEX(prod_est,$H23+$I23-1,MATCH(CC$14,$BQ$14:$DQ$14,0))</f>
        <v>98.565748837066408</v>
      </c>
      <c r="CD23" s="4" cm="1">
        <f t="array" ref="CD23">X23*INDEX(prod_est,$H23+$I23-1,MATCH(CD$14,$BQ$14:$DQ$14,0))</f>
        <v>97.83560156757126</v>
      </c>
      <c r="CE23" s="4" cm="1">
        <f t="array" ref="CE23">Y23*INDEX(prod_est,$H23+$I23-1,MATCH(CE$14,$BQ$14:$DQ$14,0))</f>
        <v>97.084080627465553</v>
      </c>
      <c r="CF23" s="4" cm="1">
        <f t="array" ref="CF23">Z23*INDEX(prod_est,$H23+$I23-1,MATCH(CF$14,$BQ$14:$DQ$14,0))</f>
        <v>96.312073372911627</v>
      </c>
      <c r="CG23" s="4" cm="1">
        <f t="array" ref="CG23">AA23*INDEX(prod_est,$H23+$I23-1,MATCH(CG$14,$BQ$14:$DQ$14,0))</f>
        <v>95.520552268749285</v>
      </c>
      <c r="CH23" s="4" cm="1">
        <f t="array" ref="CH23">AB23*INDEX(prod_est,$H23+$I23-1,MATCH(CH$14,$BQ$14:$DQ$14,0))</f>
        <v>94.709413338442403</v>
      </c>
      <c r="CI23" s="4" cm="1">
        <f t="array" ref="CI23">AC23*INDEX(prod_est,$H23+$I23-1,MATCH(CI$14,$BQ$14:$DQ$14,0))</f>
        <v>93.879288960465985</v>
      </c>
      <c r="CJ23" s="4" cm="1">
        <f t="array" ref="CJ23">AD23*INDEX(prod_est,$H23+$I23-1,MATCH(CJ$14,$BQ$14:$DQ$14,0))</f>
        <v>93.031278186038165</v>
      </c>
      <c r="CK23" s="4" cm="1">
        <f t="array" ref="CK23">AE23*INDEX(prod_est,$H23+$I23-1,MATCH(CK$14,$BQ$14:$DQ$14,0))</f>
        <v>92.165950553984658</v>
      </c>
      <c r="CL23" s="4" cm="1">
        <f t="array" ref="CL23">AF23*INDEX(prod_est,$H23+$I23-1,MATCH(CL$14,$BQ$14:$DQ$14,0))</f>
        <v>91.283767005898909</v>
      </c>
      <c r="CM23" s="4" cm="1">
        <f t="array" ref="CM23">AG23*INDEX(prod_est,$H23+$I23-1,MATCH(CM$14,$BQ$14:$DQ$14,0))</f>
        <v>90.385232366179608</v>
      </c>
      <c r="CN23" s="4" cm="1">
        <f t="array" ref="CN23">AH23*INDEX(prod_est,$H23+$I23-1,MATCH(CN$14,$BQ$14:$DQ$14,0))</f>
        <v>89.471331517407393</v>
      </c>
      <c r="CO23" s="4" cm="1">
        <f t="array" ref="CO23">AI23*INDEX(prod_est,$H23+$I23-1,MATCH(CO$14,$BQ$14:$DQ$14,0))</f>
        <v>88.543545163889164</v>
      </c>
      <c r="CP23" s="4" cm="1">
        <f t="array" ref="CP23">AJ23*INDEX(prod_est,$H23+$I23-1,MATCH(CP$14,$BQ$14:$DQ$14,0))</f>
        <v>87.602791531889679</v>
      </c>
      <c r="CQ23" s="4" cm="1">
        <f t="array" ref="CQ23">AK23*INDEX(prod_est,$H23+$I23-1,MATCH(CQ$14,$BQ$14:$DQ$14,0))</f>
        <v>86.650232421022196</v>
      </c>
      <c r="CR23" s="4" cm="1">
        <f t="array" ref="CR23">AL23*INDEX(prod_est,$H23+$I23-1,MATCH(CR$14,$BQ$14:$DQ$14,0))</f>
        <v>85.685831121836017</v>
      </c>
      <c r="CS23" s="4" cm="1">
        <f t="array" ref="CS23">AM23*INDEX(prod_est,$H23+$I23-1,MATCH(CS$14,$BQ$14:$DQ$14,0))</f>
        <v>84.761554746730027</v>
      </c>
      <c r="CT23" s="4" cm="1">
        <f t="array" ref="CT23">AN23*INDEX(prod_est,$H23+$I23-1,MATCH(CT$14,$BQ$14:$DQ$14,0))</f>
        <v>83.825081228056945</v>
      </c>
      <c r="CU23" s="4" cm="1">
        <f t="array" ref="CU23">AO23*INDEX(prod_est,$H23+$I23-1,MATCH(CU$14,$BQ$14:$DQ$14,0))</f>
        <v>82.876851525336548</v>
      </c>
      <c r="CV23" s="4" cm="1">
        <f t="array" ref="CV23">AP23*INDEX(prod_est,$H23+$I23-1,MATCH(CV$14,$BQ$14:$DQ$14,0))</f>
        <v>81.916873026968204</v>
      </c>
      <c r="CW23" s="4" cm="1">
        <f t="array" ref="CW23">AQ23*INDEX(prod_est,$H23+$I23-1,MATCH(CW$14,$BQ$14:$DQ$14,0))</f>
        <v>80.945108246690722</v>
      </c>
      <c r="CX23" s="4" cm="1">
        <f t="array" ref="CX23">AR23*INDEX(prod_est,$H23+$I23-1,MATCH(CX$14,$BQ$14:$DQ$14,0))</f>
        <v>79.989831026544266</v>
      </c>
      <c r="CY23" s="4" cm="1">
        <f t="array" ref="CY23">AS23*INDEX(prod_est,$H23+$I23-1,MATCH(CY$14,$BQ$14:$DQ$14,0))</f>
        <v>79.024412017973305</v>
      </c>
      <c r="CZ23" s="4" cm="1">
        <f t="array" ref="CZ23">AT23*INDEX(prod_est,$H23+$I23-1,MATCH(CZ$14,$BQ$14:$DQ$14,0))</f>
        <v>78.049064875457915</v>
      </c>
      <c r="DA23" s="4" cm="1">
        <f t="array" ref="DA23">AU23*INDEX(prod_est,$H23+$I23-1,MATCH(DA$14,$BQ$14:$DQ$14,0))</f>
        <v>77.064000928701773</v>
      </c>
      <c r="DB23" s="4" cm="1">
        <f t="array" ref="DB23">AV23*INDEX(prod_est,$H23+$I23-1,MATCH(DB$14,$BQ$14:$DQ$14,0))</f>
        <v>76.069429202754932</v>
      </c>
      <c r="DC23" s="4" cm="1">
        <f t="array" ref="DC23">AW23*INDEX(prod_est,$H23+$I23-1,MATCH(DC$14,$BQ$14:$DQ$14,0))</f>
        <v>75.065556437967388</v>
      </c>
      <c r="DD23" s="4" cm="1">
        <f t="array" ref="DD23">AX23*INDEX(prod_est,$H23+$I23-1,MATCH(DD$14,$BQ$14:$DQ$14,0))</f>
        <v>74.052587109800797</v>
      </c>
      <c r="DE23" s="4" cm="1">
        <f t="array" ref="DE23">AY23*INDEX(prod_est,$H23+$I23-1,MATCH(DE$14,$BQ$14:$DQ$14,0))</f>
        <v>73.030723448484622</v>
      </c>
      <c r="DF23" s="4" cm="1">
        <f t="array" ref="DF23">AZ23*INDEX(prod_est,$H23+$I23-1,MATCH(DF$14,$BQ$14:$DQ$14,0))</f>
        <v>72.000165458521309</v>
      </c>
      <c r="DG23" s="4" cm="1">
        <f t="array" ref="DG23">BA23*INDEX(prod_est,$H23+$I23-1,MATCH(DG$14,$BQ$14:$DQ$14,0))</f>
        <v>70.961110938041642</v>
      </c>
      <c r="DH23" s="4" cm="1">
        <f t="array" ref="DH23">BB23*INDEX(prod_est,$H23+$I23-1,MATCH(DH$14,$BQ$14:$DQ$14,0))</f>
        <v>69.913755498012378</v>
      </c>
      <c r="DI23" s="4" cm="1">
        <f t="array" ref="DI23">BC23*INDEX(prod_est,$H23+$I23-1,MATCH(DI$14,$BQ$14:$DQ$14,0))</f>
        <v>68.85829258129499</v>
      </c>
      <c r="DJ23" s="4" cm="1">
        <f t="array" ref="DJ23">BD23*INDEX(prod_est,$H23+$I23-1,MATCH(DJ$14,$BQ$14:$DQ$14,0))</f>
        <v>67.794913481558936</v>
      </c>
      <c r="DK23" s="4" cm="1">
        <f t="array" ref="DK23">BE23*INDEX(prod_est,$H23+$I23-1,MATCH(DK$14,$BQ$14:$DQ$14,0))</f>
        <v>66.723807362048859</v>
      </c>
      <c r="DL23" s="4" cm="1">
        <f t="array" ref="DL23">BF23*INDEX(prod_est,$H23+$I23-1,MATCH(DL$14,$BQ$14:$DQ$14,0))</f>
        <v>65.64516127420724</v>
      </c>
      <c r="DM23" s="4" cm="1">
        <f t="array" ref="DM23">BG23*INDEX(prod_est,$H23+$I23-1,MATCH(DM$14,$BQ$14:$DQ$14,0))</f>
        <v>64.559160176153867</v>
      </c>
      <c r="DN23" s="4" cm="1">
        <f t="array" ref="DN23">BH23*INDEX(prod_est,$H23+$I23-1,MATCH(DN$14,$BQ$14:$DQ$14,0))</f>
        <v>63.465986951022614</v>
      </c>
      <c r="DO23" s="4" cm="1">
        <f t="array" ref="DO23">BI23*INDEX(prod_est,$H23+$I23-1,MATCH(DO$14,$BQ$14:$DQ$14,0))</f>
        <v>62.36582242515675</v>
      </c>
      <c r="DP23" s="4" cm="1">
        <f t="array" ref="DP23">BJ23*INDEX(prod_est,$H23+$I23-1,MATCH(DP$14,$BQ$14:$DQ$14,0))</f>
        <v>61.258845386164175</v>
      </c>
      <c r="DQ23" s="4" cm="1">
        <f t="array" ref="DQ23">BK23*INDEX(prod_est,$H23+$I23-1,MATCH(DQ$14,$BQ$14:$DQ$14,0))</f>
        <v>60.145232600832919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19"/>
        <v>3.6554846747952627E-3</v>
      </c>
      <c r="O28" s="33">
        <f t="shared" si="19"/>
        <v>3.6372072514212865E-3</v>
      </c>
      <c r="P28" s="33">
        <f t="shared" si="19"/>
        <v>3.6190212151641799E-3</v>
      </c>
      <c r="Q28" s="33">
        <f t="shared" si="19"/>
        <v>3.600926109088359E-3</v>
      </c>
      <c r="R28" s="33">
        <f t="shared" si="19"/>
        <v>3.5829214785429173E-3</v>
      </c>
      <c r="S28" s="33">
        <f t="shared" si="19"/>
        <v>3.5650068711502027E-3</v>
      </c>
      <c r="T28" s="33">
        <f t="shared" si="19"/>
        <v>3.5471818367944518E-3</v>
      </c>
      <c r="U28" s="33">
        <f t="shared" si="19"/>
        <v>3.5294459276104797E-3</v>
      </c>
      <c r="V28" s="33">
        <f t="shared" si="19"/>
        <v>3.5117986979724273E-3</v>
      </c>
      <c r="W28" s="33">
        <f t="shared" si="19"/>
        <v>3.4942397044825653E-3</v>
      </c>
      <c r="X28" s="33">
        <f t="shared" si="19"/>
        <v>3.4767685059601526E-3</v>
      </c>
      <c r="Y28" s="33">
        <f t="shared" si="19"/>
        <v>3.4593846634303517E-3</v>
      </c>
      <c r="Z28" s="33">
        <f t="shared" si="19"/>
        <v>3.4420877401131998E-3</v>
      </c>
      <c r="AA28" s="33">
        <f t="shared" si="19"/>
        <v>3.4248773014126338E-3</v>
      </c>
      <c r="AB28" s="33">
        <f t="shared" si="19"/>
        <v>3.4077529149055706E-3</v>
      </c>
      <c r="AC28" s="33">
        <f t="shared" si="19"/>
        <v>3.3907141503310427E-3</v>
      </c>
      <c r="AD28" s="33">
        <f t="shared" si="19"/>
        <v>3.3737605795793875E-3</v>
      </c>
      <c r="AE28" s="33">
        <f t="shared" si="19"/>
        <v>3.3568917766814907E-3</v>
      </c>
      <c r="AF28" s="33">
        <f t="shared" si="19"/>
        <v>3.3401073177980831E-3</v>
      </c>
      <c r="AG28" s="33">
        <f t="shared" si="19"/>
        <v>3.3234067812090927E-3</v>
      </c>
      <c r="AH28" s="33">
        <f t="shared" si="19"/>
        <v>3.3067897473030472E-3</v>
      </c>
      <c r="AI28" s="33">
        <f t="shared" si="19"/>
        <v>3.2902557985665321E-3</v>
      </c>
      <c r="AJ28" s="33">
        <f t="shared" si="19"/>
        <v>3.2738045195736996E-3</v>
      </c>
      <c r="AK28" s="33">
        <f t="shared" si="19"/>
        <v>3.2574354969758311E-3</v>
      </c>
      <c r="AL28" s="33">
        <f t="shared" si="19"/>
        <v>3.241148319490952E-3</v>
      </c>
      <c r="AM28" s="33">
        <f t="shared" si="19"/>
        <v>3.2249425778934971E-3</v>
      </c>
      <c r="AN28" s="33">
        <f t="shared" si="19"/>
        <v>3.2088178650040294E-3</v>
      </c>
      <c r="AO28" s="33">
        <f t="shared" si="19"/>
        <v>3.1927737756790092E-3</v>
      </c>
      <c r="AP28" s="33">
        <f t="shared" si="19"/>
        <v>3.1768099068006143E-3</v>
      </c>
      <c r="AQ28" s="33">
        <f t="shared" ref="AQ28:BK28" si="25">AP28*(1-$G$4)</f>
        <v>3.1609258572666112E-3</v>
      </c>
      <c r="AR28" s="33">
        <f t="shared" si="25"/>
        <v>3.1451212279802782E-3</v>
      </c>
      <c r="AS28" s="33">
        <f t="shared" si="25"/>
        <v>3.1293956218403766E-3</v>
      </c>
      <c r="AT28" s="33">
        <f t="shared" si="25"/>
        <v>3.1137486437311747E-3</v>
      </c>
      <c r="AU28" s="33">
        <f t="shared" si="25"/>
        <v>3.0981799005125187E-3</v>
      </c>
      <c r="AV28" s="33">
        <f t="shared" si="25"/>
        <v>3.082689001009956E-3</v>
      </c>
      <c r="AW28" s="33">
        <f t="shared" si="25"/>
        <v>3.0672755560049061E-3</v>
      </c>
      <c r="AX28" s="33">
        <f t="shared" si="25"/>
        <v>3.0519391782248815E-3</v>
      </c>
      <c r="AY28" s="33">
        <f t="shared" si="25"/>
        <v>3.0366794823337572E-3</v>
      </c>
      <c r="AZ28" s="33">
        <f t="shared" si="25"/>
        <v>3.0214960849220883E-3</v>
      </c>
      <c r="BA28" s="33">
        <f t="shared" si="25"/>
        <v>3.0063886044974777E-3</v>
      </c>
      <c r="BB28" s="33">
        <f t="shared" si="25"/>
        <v>2.9913566614749904E-3</v>
      </c>
      <c r="BC28" s="33">
        <f t="shared" si="25"/>
        <v>2.9763998781676152E-3</v>
      </c>
      <c r="BD28" s="33">
        <f t="shared" si="25"/>
        <v>2.9615178787767774E-3</v>
      </c>
      <c r="BE28" s="33">
        <f t="shared" si="25"/>
        <v>2.9467102893828935E-3</v>
      </c>
      <c r="BF28" s="33">
        <f t="shared" si="25"/>
        <v>2.931976737935979E-3</v>
      </c>
      <c r="BG28" s="33">
        <f t="shared" si="25"/>
        <v>2.9173168542462992E-3</v>
      </c>
      <c r="BH28" s="33">
        <f t="shared" si="25"/>
        <v>2.9027302699750675E-3</v>
      </c>
      <c r="BI28" s="33">
        <f t="shared" si="25"/>
        <v>2.8882166186251922E-3</v>
      </c>
      <c r="BJ28" s="33">
        <f t="shared" si="25"/>
        <v>2.873775535532066E-3</v>
      </c>
      <c r="BK28" s="33">
        <f t="shared" si="25"/>
        <v>2.8594066578544056E-3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40.925280682827783</v>
      </c>
      <c r="BU28" s="4" cm="1">
        <f t="array" ref="BU28">O28*INDEX(prod_est,$H28+$I28-1,MATCH(BU$14,$BQ$14:$DQ$14,0))</f>
        <v>40.996164350639042</v>
      </c>
      <c r="BV28" s="4" cm="1">
        <f t="array" ref="BV28">P28*INDEX(prod_est,$H28+$I28-1,MATCH(BV$14,$BQ$14:$DQ$14,0))</f>
        <v>41.061590368874462</v>
      </c>
      <c r="BW28" s="4" cm="1">
        <f t="array" ref="BW28">Q28*INDEX(prod_est,$H28+$I28-1,MATCH(BW$14,$BQ$14:$DQ$14,0))</f>
        <v>41.117113489440278</v>
      </c>
      <c r="BX28" s="4" cm="1">
        <f t="array" ref="BX28">R28*INDEX(prod_est,$H28+$I28-1,MATCH(BX$14,$BQ$14:$DQ$14,0))</f>
        <v>41.160427847494752</v>
      </c>
      <c r="BY28" s="4" cm="1">
        <f t="array" ref="BY28">S28*INDEX(prod_est,$H28+$I28-1,MATCH(BY$14,$BQ$14:$DQ$14,0))</f>
        <v>41.191620119364892</v>
      </c>
      <c r="BZ28" s="4" cm="1">
        <f t="array" ref="BZ28">T28*INDEX(prod_est,$H28+$I28-1,MATCH(BZ$14,$BQ$14:$DQ$14,0))</f>
        <v>41.211042533627278</v>
      </c>
      <c r="CA28" s="4" cm="1">
        <f t="array" ref="CA28">U28*INDEX(prod_est,$H28+$I28-1,MATCH(CA$14,$BQ$14:$DQ$14,0))</f>
        <v>40.938093815661126</v>
      </c>
      <c r="CB28" s="4" cm="1">
        <f t="array" ref="CB28">V28*INDEX(prod_est,$H28+$I28-1,MATCH(CB$14,$BQ$14:$DQ$14,0))</f>
        <v>40.656813303568015</v>
      </c>
      <c r="CC28" s="4" cm="1">
        <f t="array" ref="CC28">W28*INDEX(prod_est,$H28+$I28-1,MATCH(CC$14,$BQ$14:$DQ$14,0))</f>
        <v>40.366759114565923</v>
      </c>
      <c r="CD28" s="4" cm="1">
        <f t="array" ref="CD28">X28*INDEX(prod_est,$H28+$I28-1,MATCH(CD$14,$BQ$14:$DQ$14,0))</f>
        <v>40.067733547433171</v>
      </c>
      <c r="CE28" s="4" cm="1">
        <f t="array" ref="CE28">Y28*INDEX(prod_est,$H28+$I28-1,MATCH(CE$14,$BQ$14:$DQ$14,0))</f>
        <v>39.759954576373488</v>
      </c>
      <c r="CF28" s="4" cm="1">
        <f t="array" ref="CF28">Z28*INDEX(prod_est,$H28+$I28-1,MATCH(CF$14,$BQ$14:$DQ$14,0))</f>
        <v>39.443785610511014</v>
      </c>
      <c r="CG28" s="4" cm="1">
        <f t="array" ref="CG28">AA28*INDEX(prod_est,$H28+$I28-1,MATCH(CG$14,$BQ$14:$DQ$14,0))</f>
        <v>39.119624914500541</v>
      </c>
      <c r="CH28" s="4" cm="1">
        <f t="array" ref="CH28">AB28*INDEX(prod_est,$H28+$I28-1,MATCH(CH$14,$BQ$14:$DQ$14,0))</f>
        <v>38.787429905641325</v>
      </c>
      <c r="CI28" s="4" cm="1">
        <f t="array" ref="CI28">AC28*INDEX(prod_est,$H28+$I28-1,MATCH(CI$14,$BQ$14:$DQ$14,0))</f>
        <v>38.447459569127219</v>
      </c>
      <c r="CJ28" s="4" cm="1">
        <f t="array" ref="CJ28">AD28*INDEX(prod_est,$H28+$I28-1,MATCH(CJ$14,$BQ$14:$DQ$14,0))</f>
        <v>38.100164011981185</v>
      </c>
      <c r="CK28" s="4" cm="1">
        <f t="array" ref="CK28">AE28*INDEX(prod_est,$H28+$I28-1,MATCH(CK$14,$BQ$14:$DQ$14,0))</f>
        <v>37.745776483956391</v>
      </c>
      <c r="CL28" s="4" cm="1">
        <f t="array" ref="CL28">AF28*INDEX(prod_est,$H28+$I28-1,MATCH(CL$14,$BQ$14:$DQ$14,0))</f>
        <v>37.384485759738624</v>
      </c>
      <c r="CM28" s="4" cm="1">
        <f t="array" ref="CM28">AG28*INDEX(prod_est,$H28+$I28-1,MATCH(CM$14,$BQ$14:$DQ$14,0))</f>
        <v>37.016498585841127</v>
      </c>
      <c r="CN28" s="4" cm="1">
        <f t="array" ref="CN28">AH28*INDEX(prod_est,$H28+$I28-1,MATCH(CN$14,$BQ$14:$DQ$14,0))</f>
        <v>36.642218312498215</v>
      </c>
      <c r="CO28" s="4" cm="1">
        <f t="array" ref="CO28">AI28*INDEX(prod_est,$H28+$I28-1,MATCH(CO$14,$BQ$14:$DQ$14,0))</f>
        <v>36.262251349489986</v>
      </c>
      <c r="CP28" s="4" cm="1">
        <f t="array" ref="CP28">AJ28*INDEX(prod_est,$H28+$I28-1,MATCH(CP$14,$BQ$14:$DQ$14,0))</f>
        <v>35.876973748526893</v>
      </c>
      <c r="CQ28" s="4" cm="1">
        <f t="array" ref="CQ28">AK28*INDEX(prod_est,$H28+$I28-1,MATCH(CQ$14,$BQ$14:$DQ$14,0))</f>
        <v>35.486861314700263</v>
      </c>
      <c r="CR28" s="4" cm="1">
        <f t="array" ref="CR28">AL28*INDEX(prod_est,$H28+$I28-1,MATCH(CR$14,$BQ$14:$DQ$14,0))</f>
        <v>35.091899013968636</v>
      </c>
      <c r="CS28" s="4" cm="1">
        <f t="array" ref="CS28">AM28*INDEX(prod_est,$H28+$I28-1,MATCH(CS$14,$BQ$14:$DQ$14,0))</f>
        <v>34.713369532588018</v>
      </c>
      <c r="CT28" s="4" cm="1">
        <f t="array" ref="CT28">AN28*INDEX(prod_est,$H28+$I28-1,MATCH(CT$14,$BQ$14:$DQ$14,0))</f>
        <v>34.329844815417388</v>
      </c>
      <c r="CU28" s="4" cm="1">
        <f t="array" ref="CU28">AO28*INDEX(prod_est,$H28+$I28-1,MATCH(CU$14,$BQ$14:$DQ$14,0))</f>
        <v>33.941505453655282</v>
      </c>
      <c r="CV28" s="4" cm="1">
        <f t="array" ref="CV28">AP28*INDEX(prod_est,$H28+$I28-1,MATCH(CV$14,$BQ$14:$DQ$14,0))</f>
        <v>33.548354473157431</v>
      </c>
      <c r="CW28" s="4" cm="1">
        <f t="array" ref="CW28">AQ28*INDEX(prod_est,$H28+$I28-1,MATCH(CW$14,$BQ$14:$DQ$14,0))</f>
        <v>33.150376521746288</v>
      </c>
      <c r="CX28" s="4" cm="1">
        <f t="array" ref="CX28">AR28*INDEX(prod_est,$H28+$I28-1,MATCH(CX$14,$BQ$14:$DQ$14,0))</f>
        <v>32.759150909520415</v>
      </c>
      <c r="CY28" s="4" cm="1">
        <f t="array" ref="CY28">AS28*INDEX(prod_est,$H28+$I28-1,MATCH(CY$14,$BQ$14:$DQ$14,0))</f>
        <v>32.363771814617699</v>
      </c>
      <c r="CZ28" s="4" cm="1">
        <f t="array" ref="CZ28">AT28*INDEX(prod_est,$H28+$I28-1,MATCH(CZ$14,$BQ$14:$DQ$14,0))</f>
        <v>31.964326737402473</v>
      </c>
      <c r="DA28" s="4" cm="1">
        <f t="array" ref="DA28">AU28*INDEX(prod_est,$H28+$I28-1,MATCH(DA$14,$BQ$14:$DQ$14,0))</f>
        <v>31.560902226146734</v>
      </c>
      <c r="DB28" s="4" cm="1">
        <f t="array" ref="DB28">AV28*INDEX(prod_est,$H28+$I28-1,MATCH(DB$14,$BQ$14:$DQ$14,0))</f>
        <v>31.153583885271345</v>
      </c>
      <c r="DC28" s="4" cm="1">
        <f t="array" ref="DC28">AW28*INDEX(prod_est,$H28+$I28-1,MATCH(DC$14,$BQ$14:$DQ$14,0))</f>
        <v>30.742456383517784</v>
      </c>
      <c r="DD28" s="4" cm="1">
        <f t="array" ref="DD28">AX28*INDEX(prod_est,$H28+$I28-1,MATCH(DD$14,$BQ$14:$DQ$14,0))</f>
        <v>30.327603462061894</v>
      </c>
      <c r="DE28" s="4" cm="1">
        <f t="array" ref="DE28">AY28*INDEX(prod_est,$H28+$I28-1,MATCH(DE$14,$BQ$14:$DQ$14,0))</f>
        <v>29.909107942563885</v>
      </c>
      <c r="DF28" s="4" cm="1">
        <f t="array" ref="DF28">AZ28*INDEX(prod_est,$H28+$I28-1,MATCH(DF$14,$BQ$14:$DQ$14,0))</f>
        <v>29.487051735156506</v>
      </c>
      <c r="DG28" s="4" cm="1">
        <f t="array" ref="DG28">BA28*INDEX(prod_est,$H28+$I28-1,MATCH(DG$14,$BQ$14:$DQ$14,0))</f>
        <v>29.061515846371876</v>
      </c>
      <c r="DH28" s="4" cm="1">
        <f t="array" ref="DH28">BB28*INDEX(prod_est,$H28+$I28-1,MATCH(DH$14,$BQ$14:$DQ$14,0))</f>
        <v>28.632580387007799</v>
      </c>
      <c r="DI28" s="4" cm="1">
        <f t="array" ref="DI28">BC28*INDEX(prod_est,$H28+$I28-1,MATCH(DI$14,$BQ$14:$DQ$14,0))</f>
        <v>28.200324579933103</v>
      </c>
      <c r="DJ28" s="4" cm="1">
        <f t="array" ref="DJ28">BD28*INDEX(prod_est,$H28+$I28-1,MATCH(DJ$14,$BQ$14:$DQ$14,0))</f>
        <v>27.764826767833419</v>
      </c>
      <c r="DK28" s="4" cm="1">
        <f t="array" ref="DK28">BE28*INDEX(prod_est,$H28+$I28-1,MATCH(DK$14,$BQ$14:$DQ$14,0))</f>
        <v>27.326164420897125</v>
      </c>
      <c r="DL28" s="4" cm="1">
        <f t="array" ref="DL28">BF28*INDEX(prod_est,$H28+$I28-1,MATCH(DL$14,$BQ$14:$DQ$14,0))</f>
        <v>26.88441414444209</v>
      </c>
      <c r="DM28" s="4" cm="1">
        <f t="array" ref="DM28">BG28*INDEX(prod_est,$H28+$I28-1,MATCH(DM$14,$BQ$14:$DQ$14,0))</f>
        <v>26.439651686483785</v>
      </c>
      <c r="DN28" s="4" cm="1">
        <f t="array" ref="DN28">BH28*INDEX(prod_est,$H28+$I28-1,MATCH(DN$14,$BQ$14:$DQ$14,0))</f>
        <v>25.991951945244949</v>
      </c>
      <c r="DO28" s="4" cm="1">
        <f t="array" ref="DO28">BI28*INDEX(prod_est,$H28+$I28-1,MATCH(DO$14,$BQ$14:$DQ$14,0))</f>
        <v>25.54138897660734</v>
      </c>
      <c r="DP28" s="4" cm="1">
        <f t="array" ref="DP28">BJ28*INDEX(prod_est,$H28+$I28-1,MATCH(DP$14,$BQ$14:$DQ$14,0))</f>
        <v>25.088036001506069</v>
      </c>
      <c r="DQ28" s="4" cm="1">
        <f t="array" ref="DQ28">BK28*INDEX(prod_est,$H28+$I28-1,MATCH(DQ$14,$BQ$14:$DQ$14,0))</f>
        <v>24.631965413266769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19"/>
        <v>2.5981049375635366E-2</v>
      </c>
      <c r="O30" s="33">
        <f t="shared" si="19"/>
        <v>2.5851144128757188E-2</v>
      </c>
      <c r="P30" s="33">
        <f t="shared" si="19"/>
        <v>2.5721888408113402E-2</v>
      </c>
      <c r="Q30" s="33">
        <f t="shared" si="19"/>
        <v>2.5593278966072837E-2</v>
      </c>
      <c r="R30" s="33">
        <f t="shared" si="19"/>
        <v>2.5465312571242474E-2</v>
      </c>
      <c r="S30" s="33">
        <f t="shared" si="19"/>
        <v>2.533798600838626E-2</v>
      </c>
      <c r="T30" s="33">
        <f t="shared" si="19"/>
        <v>2.5211296078344329E-2</v>
      </c>
      <c r="U30" s="33">
        <f t="shared" si="19"/>
        <v>2.5085239597952606E-2</v>
      </c>
      <c r="V30" s="33">
        <f t="shared" si="19"/>
        <v>2.4959813399962841E-2</v>
      </c>
      <c r="W30" s="33">
        <f t="shared" si="19"/>
        <v>2.4835014332963028E-2</v>
      </c>
      <c r="X30" s="33">
        <f t="shared" si="19"/>
        <v>2.4710839261298214E-2</v>
      </c>
      <c r="Y30" s="33">
        <f t="shared" si="19"/>
        <v>2.4587285064991724E-2</v>
      </c>
      <c r="Z30" s="33">
        <f t="shared" si="19"/>
        <v>2.4464348639666764E-2</v>
      </c>
      <c r="AA30" s="33">
        <f t="shared" si="19"/>
        <v>2.434202689646843E-2</v>
      </c>
      <c r="AB30" s="33">
        <f t="shared" si="19"/>
        <v>2.4220316761986087E-2</v>
      </c>
      <c r="AC30" s="33">
        <f t="shared" si="19"/>
        <v>2.4099215178176158E-2</v>
      </c>
      <c r="AD30" s="33">
        <f t="shared" si="19"/>
        <v>2.3978719102285277E-2</v>
      </c>
      <c r="AE30" s="33">
        <f t="shared" si="19"/>
        <v>2.3858825506773849E-2</v>
      </c>
      <c r="AF30" s="33">
        <f t="shared" si="19"/>
        <v>2.3739531379239981E-2</v>
      </c>
      <c r="AG30" s="33">
        <f t="shared" si="19"/>
        <v>2.3620833722343779E-2</v>
      </c>
      <c r="AH30" s="33">
        <f t="shared" si="19"/>
        <v>2.350272955373206E-2</v>
      </c>
      <c r="AI30" s="33">
        <f t="shared" si="19"/>
        <v>2.3385215905963399E-2</v>
      </c>
      <c r="AJ30" s="33">
        <f t="shared" si="19"/>
        <v>2.3268289826433582E-2</v>
      </c>
      <c r="AK30" s="33">
        <f t="shared" si="19"/>
        <v>2.3151948377301414E-2</v>
      </c>
      <c r="AL30" s="33">
        <f t="shared" si="19"/>
        <v>2.3036188635414907E-2</v>
      </c>
      <c r="AM30" s="33">
        <f t="shared" si="19"/>
        <v>2.2921007692237833E-2</v>
      </c>
      <c r="AN30" s="33">
        <f t="shared" si="19"/>
        <v>2.2806402653776644E-2</v>
      </c>
      <c r="AO30" s="33">
        <f t="shared" si="19"/>
        <v>2.2692370640507761E-2</v>
      </c>
      <c r="AP30" s="33">
        <f t="shared" si="19"/>
        <v>2.2578908787305223E-2</v>
      </c>
      <c r="AQ30" s="33">
        <f t="shared" ref="AQ30:BK30" si="27">AP30*(1-$G$4)</f>
        <v>2.2466014243368696E-2</v>
      </c>
      <c r="AR30" s="33">
        <f t="shared" si="27"/>
        <v>2.2353684172151854E-2</v>
      </c>
      <c r="AS30" s="33">
        <f t="shared" si="27"/>
        <v>2.2241915751291096E-2</v>
      </c>
      <c r="AT30" s="33">
        <f t="shared" si="27"/>
        <v>2.2130706172534639E-2</v>
      </c>
      <c r="AU30" s="33">
        <f t="shared" si="27"/>
        <v>2.2020052641671967E-2</v>
      </c>
      <c r="AV30" s="33">
        <f t="shared" si="27"/>
        <v>2.1909952378463608E-2</v>
      </c>
      <c r="AW30" s="33">
        <f t="shared" si="27"/>
        <v>2.1800402616571291E-2</v>
      </c>
      <c r="AX30" s="33">
        <f t="shared" si="27"/>
        <v>2.1691400603488432E-2</v>
      </c>
      <c r="AY30" s="33">
        <f t="shared" si="27"/>
        <v>2.1582943600470989E-2</v>
      </c>
      <c r="AZ30" s="33">
        <f t="shared" si="27"/>
        <v>2.1475028882468633E-2</v>
      </c>
      <c r="BA30" s="33">
        <f t="shared" si="27"/>
        <v>2.136765373805629E-2</v>
      </c>
      <c r="BB30" s="33">
        <f t="shared" si="27"/>
        <v>2.126081546936601E-2</v>
      </c>
      <c r="BC30" s="33">
        <f t="shared" si="27"/>
        <v>2.1154511392019178E-2</v>
      </c>
      <c r="BD30" s="33">
        <f t="shared" si="27"/>
        <v>2.1048738835059082E-2</v>
      </c>
      <c r="BE30" s="33">
        <f t="shared" si="27"/>
        <v>2.0943495140883787E-2</v>
      </c>
      <c r="BF30" s="33">
        <f t="shared" si="27"/>
        <v>2.0838777665179369E-2</v>
      </c>
      <c r="BG30" s="33">
        <f t="shared" si="27"/>
        <v>2.0734583776853471E-2</v>
      </c>
      <c r="BH30" s="33">
        <f t="shared" si="27"/>
        <v>2.0630910857969205E-2</v>
      </c>
      <c r="BI30" s="33">
        <f t="shared" si="27"/>
        <v>2.0527756303679357E-2</v>
      </c>
      <c r="BJ30" s="33">
        <f t="shared" si="27"/>
        <v>2.042511752216096E-2</v>
      </c>
      <c r="BK30" s="33">
        <f t="shared" si="27"/>
        <v>2.0322991934550155E-2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290.87298476824753</v>
      </c>
      <c r="BU30" s="4" cm="1">
        <f t="array" ref="BU30">O30*INDEX(prod_est,$H30+$I30-1,MATCH(BU$14,$BQ$14:$DQ$14,0))</f>
        <v>291.3767844657346</v>
      </c>
      <c r="BV30" s="4" cm="1">
        <f t="array" ref="BV30">P30*INDEX(prod_est,$H30+$I30-1,MATCH(BV$14,$BQ$14:$DQ$14,0))</f>
        <v>291.84179437863241</v>
      </c>
      <c r="BW30" s="4" cm="1">
        <f t="array" ref="BW30">Q30*INDEX(prod_est,$H30+$I30-1,MATCH(BW$14,$BQ$14:$DQ$14,0))</f>
        <v>292.23642028059726</v>
      </c>
      <c r="BX30" s="4" cm="1">
        <f t="array" ref="BX30">R30*INDEX(prod_est,$H30+$I30-1,MATCH(BX$14,$BQ$14:$DQ$14,0))</f>
        <v>292.54427343152048</v>
      </c>
      <c r="BY30" s="4" cm="1">
        <f t="array" ref="BY30">S30*INDEX(prod_est,$H30+$I30-1,MATCH(BY$14,$BQ$14:$DQ$14,0))</f>
        <v>292.76596987609435</v>
      </c>
      <c r="BZ30" s="4" cm="1">
        <f t="array" ref="BZ30">T30*INDEX(prod_est,$H30+$I30-1,MATCH(BZ$14,$BQ$14:$DQ$14,0))</f>
        <v>292.90401304925399</v>
      </c>
      <c r="CA30" s="4" cm="1">
        <f t="array" ref="CA30">U30*INDEX(prod_est,$H30+$I30-1,MATCH(CA$14,$BQ$14:$DQ$14,0))</f>
        <v>290.96405303043861</v>
      </c>
      <c r="CB30" s="4" cm="1">
        <f t="array" ref="CB30">V30*INDEX(prod_est,$H30+$I30-1,MATCH(CB$14,$BQ$14:$DQ$14,0))</f>
        <v>288.96487548676458</v>
      </c>
      <c r="CC30" s="4" cm="1">
        <f t="array" ref="CC30">W30*INDEX(prod_est,$H30+$I30-1,MATCH(CC$14,$BQ$14:$DQ$14,0))</f>
        <v>286.90333977358438</v>
      </c>
      <c r="CD30" s="4" cm="1">
        <f t="array" ref="CD30">X30*INDEX(prod_est,$H30+$I30-1,MATCH(CD$14,$BQ$14:$DQ$14,0))</f>
        <v>284.77804074612004</v>
      </c>
      <c r="CE30" s="4" cm="1">
        <f t="array" ref="CE30">Y30*INDEX(prod_est,$H30+$I30-1,MATCH(CE$14,$BQ$14:$DQ$14,0))</f>
        <v>282.59052763766152</v>
      </c>
      <c r="CF30" s="4" cm="1">
        <f t="array" ref="CF30">Z30*INDEX(prod_est,$H30+$I30-1,MATCH(CF$14,$BQ$14:$DQ$14,0))</f>
        <v>280.34338334794387</v>
      </c>
      <c r="CG30" s="4" cm="1">
        <f t="array" ref="CG30">AA30*INDEX(prod_est,$H30+$I30-1,MATCH(CG$14,$BQ$14:$DQ$14,0))</f>
        <v>278.03943850944989</v>
      </c>
      <c r="CH30" s="4" cm="1">
        <f t="array" ref="CH30">AB30*INDEX(prod_est,$H30+$I30-1,MATCH(CH$14,$BQ$14:$DQ$14,0))</f>
        <v>275.67839046922131</v>
      </c>
      <c r="CI30" s="4" cm="1">
        <f t="array" ref="CI30">AC30*INDEX(prod_est,$H30+$I30-1,MATCH(CI$14,$BQ$14:$DQ$14,0))</f>
        <v>273.26207994270567</v>
      </c>
      <c r="CJ30" s="4" cm="1">
        <f t="array" ref="CJ30">AD30*INDEX(prod_est,$H30+$I30-1,MATCH(CJ$14,$BQ$14:$DQ$14,0))</f>
        <v>270.79370602765016</v>
      </c>
      <c r="CK30" s="4" cm="1">
        <f t="array" ref="CK30">AE30*INDEX(prod_est,$H30+$I30-1,MATCH(CK$14,$BQ$14:$DQ$14,0))</f>
        <v>268.27492652702557</v>
      </c>
      <c r="CL30" s="4" cm="1">
        <f t="array" ref="CL30">AF30*INDEX(prod_est,$H30+$I30-1,MATCH(CL$14,$BQ$14:$DQ$14,0))</f>
        <v>265.70708314100824</v>
      </c>
      <c r="CM30" s="4" cm="1">
        <f t="array" ref="CM30">AG30*INDEX(prod_est,$H30+$I30-1,MATCH(CM$14,$BQ$14:$DQ$14,0))</f>
        <v>263.09164530302388</v>
      </c>
      <c r="CN30" s="4" cm="1">
        <f t="array" ref="CN30">AH30*INDEX(prod_est,$H30+$I30-1,MATCH(CN$14,$BQ$14:$DQ$14,0))</f>
        <v>260.43147979088337</v>
      </c>
      <c r="CO30" s="4" cm="1">
        <f t="array" ref="CO30">AI30*INDEX(prod_est,$H30+$I30-1,MATCH(CO$14,$BQ$14:$DQ$14,0))</f>
        <v>257.73089661101272</v>
      </c>
      <c r="CP30" s="4" cm="1">
        <f t="array" ref="CP30">AJ30*INDEX(prod_est,$H30+$I30-1,MATCH(CP$14,$BQ$14:$DQ$14,0))</f>
        <v>254.99256851926407</v>
      </c>
      <c r="CQ30" s="4" cm="1">
        <f t="array" ref="CQ30">AK30*INDEX(prod_est,$H30+$I30-1,MATCH(CQ$14,$BQ$14:$DQ$14,0))</f>
        <v>252.21987726024065</v>
      </c>
      <c r="CR30" s="4" cm="1">
        <f t="array" ref="CR30">AL30*INDEX(prod_est,$H30+$I30-1,MATCH(CR$14,$BQ$14:$DQ$14,0))</f>
        <v>249.41271598075926</v>
      </c>
      <c r="CS30" s="4" cm="1">
        <f t="array" ref="CS30">AM30*INDEX(prod_est,$H30+$I30-1,MATCH(CS$14,$BQ$14:$DQ$14,0))</f>
        <v>246.72234958045848</v>
      </c>
      <c r="CT30" s="4" cm="1">
        <f t="array" ref="CT30">AN30*INDEX(prod_est,$H30+$I30-1,MATCH(CT$14,$BQ$14:$DQ$14,0))</f>
        <v>243.99647996259594</v>
      </c>
      <c r="CU30" s="4" cm="1">
        <f t="array" ref="CU30">AO30*INDEX(prod_est,$H30+$I30-1,MATCH(CU$14,$BQ$14:$DQ$14,0))</f>
        <v>241.23639066390146</v>
      </c>
      <c r="CV30" s="4" cm="1">
        <f t="array" ref="CV30">AP30*INDEX(prod_est,$H30+$I30-1,MATCH(CV$14,$BQ$14:$DQ$14,0))</f>
        <v>238.44210319038982</v>
      </c>
      <c r="CW30" s="4" cm="1">
        <f t="array" ref="CW30">AQ30*INDEX(prod_est,$H30+$I30-1,MATCH(CW$14,$BQ$14:$DQ$14,0))</f>
        <v>235.61350842775246</v>
      </c>
      <c r="CX30" s="4" cm="1">
        <f t="array" ref="CX30">AR30*INDEX(prod_est,$H30+$I30-1,MATCH(CX$14,$BQ$14:$DQ$14,0))</f>
        <v>232.83290534703431</v>
      </c>
      <c r="CY30" s="4" cm="1">
        <f t="array" ref="CY30">AS30*INDEX(prod_est,$H30+$I30-1,MATCH(CY$14,$BQ$14:$DQ$14,0))</f>
        <v>230.02278173809412</v>
      </c>
      <c r="CZ30" s="4" cm="1">
        <f t="array" ref="CZ30">AT30*INDEX(prod_est,$H30+$I30-1,MATCH(CZ$14,$BQ$14:$DQ$14,0))</f>
        <v>227.18375950239985</v>
      </c>
      <c r="DA30" s="4" cm="1">
        <f t="array" ref="DA30">AU30*INDEX(prod_est,$H30+$I30-1,MATCH(DA$14,$BQ$14:$DQ$14,0))</f>
        <v>224.31645377450377</v>
      </c>
      <c r="DB30" s="4" cm="1">
        <f t="array" ref="DB30">AV30*INDEX(prod_est,$H30+$I30-1,MATCH(DB$14,$BQ$14:$DQ$14,0))</f>
        <v>221.42147298061545</v>
      </c>
      <c r="DC30" s="4" cm="1">
        <f t="array" ref="DC30">AW30*INDEX(prod_est,$H30+$I30-1,MATCH(DC$14,$BQ$14:$DQ$14,0))</f>
        <v>218.49941889668222</v>
      </c>
      <c r="DD30" s="4" cm="1">
        <f t="array" ref="DD30">AX30*INDEX(prod_est,$H30+$I30-1,MATCH(DD$14,$BQ$14:$DQ$14,0))</f>
        <v>215.5508867060567</v>
      </c>
      <c r="DE30" s="4" cm="1">
        <f t="array" ref="DE30">AY30*INDEX(prod_est,$H30+$I30-1,MATCH(DE$14,$BQ$14:$DQ$14,0))</f>
        <v>212.57646505671167</v>
      </c>
      <c r="DF30" s="4" cm="1">
        <f t="array" ref="DF30">AZ30*INDEX(prod_est,$H30+$I30-1,MATCH(DF$14,$BQ$14:$DQ$14,0))</f>
        <v>209.5767361180153</v>
      </c>
      <c r="DG30" s="4" cm="1">
        <f t="array" ref="DG30">BA30*INDEX(prod_est,$H30+$I30-1,MATCH(DG$14,$BQ$14:$DQ$14,0))</f>
        <v>206.5522756370703</v>
      </c>
      <c r="DH30" s="4" cm="1">
        <f t="array" ref="DH30">BB30*INDEX(prod_est,$H30+$I30-1,MATCH(DH$14,$BQ$14:$DQ$14,0))</f>
        <v>203.50365299462328</v>
      </c>
      <c r="DI30" s="4" cm="1">
        <f t="array" ref="DI30">BC30*INDEX(prod_est,$H30+$I30-1,MATCH(DI$14,$BQ$14:$DQ$14,0))</f>
        <v>200.43143126054042</v>
      </c>
      <c r="DJ30" s="4" cm="1">
        <f t="array" ref="DJ30">BD30*INDEX(prod_est,$H30+$I30-1,MATCH(DJ$14,$BQ$14:$DQ$14,0))</f>
        <v>197.33616724885999</v>
      </c>
      <c r="DK30" s="4" cm="1">
        <f t="array" ref="DK30">BE30*INDEX(prod_est,$H30+$I30-1,MATCH(DK$14,$BQ$14:$DQ$14,0))</f>
        <v>194.21841157241957</v>
      </c>
      <c r="DL30" s="4" cm="1">
        <f t="array" ref="DL30">BF30*INDEX(prod_est,$H30+$I30-1,MATCH(DL$14,$BQ$14:$DQ$14,0))</f>
        <v>191.07870869706238</v>
      </c>
      <c r="DM30" s="4" cm="1">
        <f t="array" ref="DM30">BG30*INDEX(prod_est,$H30+$I30-1,MATCH(DM$14,$BQ$14:$DQ$14,0))</f>
        <v>187.91759699542712</v>
      </c>
      <c r="DN30" s="4" cm="1">
        <f t="array" ref="DN30">BH30*INDEX(prod_est,$H30+$I30-1,MATCH(DN$14,$BQ$14:$DQ$14,0))</f>
        <v>184.73560880032224</v>
      </c>
      <c r="DO30" s="4" cm="1">
        <f t="array" ref="DO30">BI30*INDEX(prod_est,$H30+$I30-1,MATCH(DO$14,$BQ$14:$DQ$14,0))</f>
        <v>181.53327045768856</v>
      </c>
      <c r="DP30" s="4" cm="1">
        <f t="array" ref="DP30">BJ30*INDEX(prod_est,$H30+$I30-1,MATCH(DP$14,$BQ$14:$DQ$14,0))</f>
        <v>178.31110237915408</v>
      </c>
      <c r="DQ30" s="4" cm="1">
        <f t="array" ref="DQ30">BK30*INDEX(prod_est,$H30+$I30-1,MATCH(DQ$14,$BQ$14:$DQ$14,0))</f>
        <v>175.06961909418206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ref="N31:AQ35" si="28">M31*(1-$G$4)</f>
        <v>2.8353238892491233E-2</v>
      </c>
      <c r="O31" s="33">
        <f t="shared" si="28"/>
        <v>2.8211472698028778E-2</v>
      </c>
      <c r="P31" s="33">
        <f t="shared" si="28"/>
        <v>2.8070415334538634E-2</v>
      </c>
      <c r="Q31" s="33">
        <f t="shared" si="28"/>
        <v>2.7930063257865942E-2</v>
      </c>
      <c r="R31" s="33">
        <f t="shared" si="28"/>
        <v>2.7790412941576612E-2</v>
      </c>
      <c r="S31" s="33">
        <f t="shared" si="28"/>
        <v>2.765146087686873E-2</v>
      </c>
      <c r="T31" s="33">
        <f t="shared" si="28"/>
        <v>2.7513203572484386E-2</v>
      </c>
      <c r="U31" s="33">
        <f t="shared" si="28"/>
        <v>2.7375637554621964E-2</v>
      </c>
      <c r="V31" s="33">
        <f t="shared" si="28"/>
        <v>2.7238759366848855E-2</v>
      </c>
      <c r="W31" s="33">
        <f t="shared" si="28"/>
        <v>2.7102565570014611E-2</v>
      </c>
      <c r="X31" s="33">
        <f t="shared" si="28"/>
        <v>2.6967052742164536E-2</v>
      </c>
      <c r="Y31" s="33">
        <f t="shared" si="28"/>
        <v>2.6832217478453713E-2</v>
      </c>
      <c r="Z31" s="33">
        <f t="shared" si="28"/>
        <v>2.6698056391061445E-2</v>
      </c>
      <c r="AA31" s="33">
        <f t="shared" si="28"/>
        <v>2.6564566109106139E-2</v>
      </c>
      <c r="AB31" s="33">
        <f t="shared" si="28"/>
        <v>2.6431743278560609E-2</v>
      </c>
      <c r="AC31" s="33">
        <f t="shared" si="28"/>
        <v>2.6299584562167806E-2</v>
      </c>
      <c r="AD31" s="33">
        <f t="shared" si="28"/>
        <v>2.6168086639356967E-2</v>
      </c>
      <c r="AE31" s="33">
        <f t="shared" si="28"/>
        <v>2.6037246206160183E-2</v>
      </c>
      <c r="AF31" s="33">
        <f t="shared" si="28"/>
        <v>2.5907059975129383E-2</v>
      </c>
      <c r="AG31" s="33">
        <f t="shared" si="28"/>
        <v>2.5777524675253734E-2</v>
      </c>
      <c r="AH31" s="33">
        <f t="shared" si="28"/>
        <v>2.5648637051877466E-2</v>
      </c>
      <c r="AI31" s="33">
        <f t="shared" si="28"/>
        <v>2.5520393866618078E-2</v>
      </c>
      <c r="AJ31" s="33">
        <f t="shared" si="28"/>
        <v>2.5392791897284987E-2</v>
      </c>
      <c r="AK31" s="33">
        <f t="shared" si="28"/>
        <v>2.5265827937798562E-2</v>
      </c>
      <c r="AL31" s="33">
        <f t="shared" si="28"/>
        <v>2.5139498798109568E-2</v>
      </c>
      <c r="AM31" s="33">
        <f t="shared" si="28"/>
        <v>2.501380130411902E-2</v>
      </c>
      <c r="AN31" s="33">
        <f t="shared" si="28"/>
        <v>2.4888732297598425E-2</v>
      </c>
      <c r="AO31" s="33">
        <f t="shared" si="28"/>
        <v>2.4764288636110434E-2</v>
      </c>
      <c r="AP31" s="33">
        <f t="shared" si="28"/>
        <v>2.4640467192929883E-2</v>
      </c>
      <c r="AQ31" s="33">
        <f t="shared" si="28"/>
        <v>2.4517264856965235E-2</v>
      </c>
      <c r="AR31" s="33">
        <f t="shared" ref="AR31:BK31" si="29">AQ31*(1-$G$4)</f>
        <v>2.439467853268041E-2</v>
      </c>
      <c r="AS31" s="33">
        <f t="shared" si="29"/>
        <v>2.4272705140017007E-2</v>
      </c>
      <c r="AT31" s="33">
        <f t="shared" si="29"/>
        <v>2.4151341614316924E-2</v>
      </c>
      <c r="AU31" s="33">
        <f t="shared" si="29"/>
        <v>2.403058490624534E-2</v>
      </c>
      <c r="AV31" s="33">
        <f t="shared" si="29"/>
        <v>2.3910431981714112E-2</v>
      </c>
      <c r="AW31" s="33">
        <f t="shared" si="29"/>
        <v>2.3790879821805541E-2</v>
      </c>
      <c r="AX31" s="33">
        <f t="shared" si="29"/>
        <v>2.3671925422696513E-2</v>
      </c>
      <c r="AY31" s="33">
        <f t="shared" si="29"/>
        <v>2.3553565795583032E-2</v>
      </c>
      <c r="AZ31" s="33">
        <f t="shared" si="29"/>
        <v>2.3435797966605117E-2</v>
      </c>
      <c r="BA31" s="33">
        <f t="shared" si="29"/>
        <v>2.331861897677209E-2</v>
      </c>
      <c r="BB31" s="33">
        <f t="shared" si="29"/>
        <v>2.320202588188823E-2</v>
      </c>
      <c r="BC31" s="33">
        <f t="shared" si="29"/>
        <v>2.3086015752478789E-2</v>
      </c>
      <c r="BD31" s="33">
        <f t="shared" si="29"/>
        <v>2.2970585673716393E-2</v>
      </c>
      <c r="BE31" s="33">
        <f t="shared" si="29"/>
        <v>2.2855732745347811E-2</v>
      </c>
      <c r="BF31" s="33">
        <f t="shared" si="29"/>
        <v>2.2741454081621072E-2</v>
      </c>
      <c r="BG31" s="33">
        <f t="shared" si="29"/>
        <v>2.2627746811212966E-2</v>
      </c>
      <c r="BH31" s="33">
        <f t="shared" si="29"/>
        <v>2.2514608077156901E-2</v>
      </c>
      <c r="BI31" s="33">
        <f t="shared" si="29"/>
        <v>2.2402035036771115E-2</v>
      </c>
      <c r="BJ31" s="33">
        <f t="shared" si="29"/>
        <v>2.2290024861587258E-2</v>
      </c>
      <c r="BK31" s="33">
        <f t="shared" si="29"/>
        <v>2.217857473727932E-2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317.43102848802471</v>
      </c>
      <c r="BU31" s="4" cm="1">
        <f t="array" ref="BU31">O31*INDEX(prod_est,$H31+$I31-1,MATCH(BU$14,$BQ$14:$DQ$14,0))</f>
        <v>317.98082741917227</v>
      </c>
      <c r="BV31" s="4" cm="1">
        <f t="array" ref="BV31">P31*INDEX(prod_est,$H31+$I31-1,MATCH(BV$14,$BQ$14:$DQ$14,0))</f>
        <v>318.4882948796718</v>
      </c>
      <c r="BW31" s="4" cm="1">
        <f t="array" ref="BW31">Q31*INDEX(prod_est,$H31+$I31-1,MATCH(BW$14,$BQ$14:$DQ$14,0))</f>
        <v>318.91895194474279</v>
      </c>
      <c r="BX31" s="4" cm="1">
        <f t="array" ref="BX31">R31*INDEX(prod_est,$H31+$I31-1,MATCH(BX$14,$BQ$14:$DQ$14,0))</f>
        <v>319.2549135067926</v>
      </c>
      <c r="BY31" s="4" cm="1">
        <f t="array" ref="BY31">S31*INDEX(prod_est,$H31+$I31-1,MATCH(BY$14,$BQ$14:$DQ$14,0))</f>
        <v>319.49685185823245</v>
      </c>
      <c r="BZ31" s="4" cm="1">
        <f t="array" ref="BZ31">T31*INDEX(prod_est,$H31+$I31-1,MATCH(BZ$14,$BQ$14:$DQ$14,0))</f>
        <v>319.64749900914171</v>
      </c>
      <c r="CA31" s="4" cm="1">
        <f t="array" ref="CA31">U31*INDEX(prod_est,$H31+$I31-1,MATCH(CA$14,$BQ$14:$DQ$14,0))</f>
        <v>317.53041170215499</v>
      </c>
      <c r="CB31" s="4" cm="1">
        <f t="array" ref="CB31">V31*INDEX(prod_est,$H31+$I31-1,MATCH(CB$14,$BQ$14:$DQ$14,0))</f>
        <v>315.34870003744254</v>
      </c>
      <c r="CC31" s="4" cm="1">
        <f t="array" ref="CC31">W31*INDEX(prod_est,$H31+$I31-1,MATCH(CC$14,$BQ$14:$DQ$14,0))</f>
        <v>313.09893661502997</v>
      </c>
      <c r="CD31" s="4" cm="1">
        <f t="array" ref="CD31">X31*INDEX(prod_est,$H31+$I31-1,MATCH(CD$14,$BQ$14:$DQ$14,0))</f>
        <v>310.77958799394662</v>
      </c>
      <c r="CE31" s="4" cm="1">
        <f t="array" ref="CE31">Y31*INDEX(prod_est,$H31+$I31-1,MATCH(CE$14,$BQ$14:$DQ$14,0))</f>
        <v>308.39234485962027</v>
      </c>
      <c r="CF31" s="4" cm="1">
        <f t="array" ref="CF31">Z31*INDEX(prod_est,$H31+$I31-1,MATCH(CF$14,$BQ$14:$DQ$14,0))</f>
        <v>305.94002594243244</v>
      </c>
      <c r="CG31" s="4" cm="1">
        <f t="array" ref="CG31">AA31*INDEX(prod_est,$H31+$I31-1,MATCH(CG$14,$BQ$14:$DQ$14,0))</f>
        <v>303.42572032465387</v>
      </c>
      <c r="CH31" s="4" cm="1">
        <f t="array" ref="CH31">AB31*INDEX(prod_est,$H31+$I31-1,MATCH(CH$14,$BQ$14:$DQ$14,0))</f>
        <v>300.84909771971684</v>
      </c>
      <c r="CI31" s="4" cm="1">
        <f t="array" ref="CI31">AC31*INDEX(prod_est,$H31+$I31-1,MATCH(CI$14,$BQ$14:$DQ$14,0))</f>
        <v>298.21216690887024</v>
      </c>
      <c r="CJ31" s="4" cm="1">
        <f t="array" ref="CJ31">AD31*INDEX(prod_est,$H31+$I31-1,MATCH(CJ$14,$BQ$14:$DQ$14,0))</f>
        <v>295.51841908222565</v>
      </c>
      <c r="CK31" s="4" cm="1">
        <f t="array" ref="CK31">AE31*INDEX(prod_est,$H31+$I31-1,MATCH(CK$14,$BQ$14:$DQ$14,0))</f>
        <v>292.76966340780359</v>
      </c>
      <c r="CL31" s="4" cm="1">
        <f t="array" ref="CL31">AF31*INDEX(prod_est,$H31+$I31-1,MATCH(CL$14,$BQ$14:$DQ$14,0))</f>
        <v>289.96736408918827</v>
      </c>
      <c r="CM31" s="4" cm="1">
        <f t="array" ref="CM31">AG31*INDEX(prod_est,$H31+$I31-1,MATCH(CM$14,$BQ$14:$DQ$14,0))</f>
        <v>287.1131247258478</v>
      </c>
      <c r="CN31" s="4" cm="1">
        <f t="array" ref="CN31">AH31*INDEX(prod_est,$H31+$I31-1,MATCH(CN$14,$BQ$14:$DQ$14,0))</f>
        <v>284.21007384561597</v>
      </c>
      <c r="CO31" s="4" cm="1">
        <f t="array" ref="CO31">AI31*INDEX(prod_est,$H31+$I31-1,MATCH(CO$14,$BQ$14:$DQ$14,0))</f>
        <v>281.26291497836394</v>
      </c>
      <c r="CP31" s="4" cm="1">
        <f t="array" ref="CP31">AJ31*INDEX(prod_est,$H31+$I31-1,MATCH(CP$14,$BQ$14:$DQ$14,0))</f>
        <v>278.27456491486805</v>
      </c>
      <c r="CQ31" s="4" cm="1">
        <f t="array" ref="CQ31">AK31*INDEX(prod_est,$H31+$I31-1,MATCH(CQ$14,$BQ$14:$DQ$14,0))</f>
        <v>275.24871416859537</v>
      </c>
      <c r="CR31" s="4" cm="1">
        <f t="array" ref="CR31">AL31*INDEX(prod_est,$H31+$I31-1,MATCH(CR$14,$BQ$14:$DQ$14,0))</f>
        <v>272.18524613017473</v>
      </c>
      <c r="CS31" s="4" cm="1">
        <f t="array" ref="CS31">AM31*INDEX(prod_est,$H31+$I31-1,MATCH(CS$14,$BQ$14:$DQ$14,0))</f>
        <v>269.24923688154161</v>
      </c>
      <c r="CT31" s="4" cm="1">
        <f t="array" ref="CT31">AN31*INDEX(prod_est,$H31+$I31-1,MATCH(CT$14,$BQ$14:$DQ$14,0))</f>
        <v>266.27448280800058</v>
      </c>
      <c r="CU31" s="4" cm="1">
        <f t="array" ref="CU31">AO31*INDEX(prod_est,$H31+$I31-1,MATCH(CU$14,$BQ$14:$DQ$14,0))</f>
        <v>263.26238463909903</v>
      </c>
      <c r="CV31" s="4" cm="1">
        <f t="array" ref="CV31">AP31*INDEX(prod_est,$H31+$I31-1,MATCH(CV$14,$BQ$14:$DQ$14,0))</f>
        <v>260.21296584444985</v>
      </c>
      <c r="CW31" s="4" cm="1">
        <f t="array" ref="CW31">AQ31*INDEX(prod_est,$H31+$I31-1,MATCH(CW$14,$BQ$14:$DQ$14,0))</f>
        <v>257.1261073471054</v>
      </c>
      <c r="CX31" s="4" cm="1">
        <f t="array" ref="CX31">AR31*INDEX(prod_est,$H31+$I31-1,MATCH(CX$14,$BQ$14:$DQ$14,0))</f>
        <v>254.09162239336317</v>
      </c>
      <c r="CY31" s="4" cm="1">
        <f t="array" ref="CY31">AS31*INDEX(prod_est,$H31+$I31-1,MATCH(CY$14,$BQ$14:$DQ$14,0))</f>
        <v>251.02492155115505</v>
      </c>
      <c r="CZ31" s="4" cm="1">
        <f t="array" ref="CZ31">AT31*INDEX(prod_est,$H31+$I31-1,MATCH(CZ$14,$BQ$14:$DQ$14,0))</f>
        <v>247.92668350441855</v>
      </c>
      <c r="DA31" s="4" cm="1">
        <f t="array" ref="DA31">AU31*INDEX(prod_est,$H31+$I31-1,MATCH(DA$14,$BQ$14:$DQ$14,0))</f>
        <v>244.79757955232469</v>
      </c>
      <c r="DB31" s="4" cm="1">
        <f t="array" ref="DB31">AV31*INDEX(prod_est,$H31+$I31-1,MATCH(DB$14,$BQ$14:$DQ$14,0))</f>
        <v>241.63827367319936</v>
      </c>
      <c r="DC31" s="4" cm="1">
        <f t="array" ref="DC31">AW31*INDEX(prod_est,$H31+$I31-1,MATCH(DC$14,$BQ$14:$DQ$14,0))</f>
        <v>238.44942258790664</v>
      </c>
      <c r="DD31" s="4" cm="1">
        <f t="array" ref="DD31">AX31*INDEX(prod_est,$H31+$I31-1,MATCH(DD$14,$BQ$14:$DQ$14,0))</f>
        <v>235.2316758227816</v>
      </c>
      <c r="DE31" s="4" cm="1">
        <f t="array" ref="DE31">AY31*INDEX(prod_est,$H31+$I31-1,MATCH(DE$14,$BQ$14:$DQ$14,0))</f>
        <v>231.98567577206904</v>
      </c>
      <c r="DF31" s="4" cm="1">
        <f t="array" ref="DF31">AZ31*INDEX(prod_est,$H31+$I31-1,MATCH(DF$14,$BQ$14:$DQ$14,0))</f>
        <v>228.71205775988292</v>
      </c>
      <c r="DG31" s="4" cm="1">
        <f t="array" ref="DG31">BA31*INDEX(prod_est,$H31+$I31-1,MATCH(DG$14,$BQ$14:$DQ$14,0))</f>
        <v>225.41145010168913</v>
      </c>
      <c r="DH31" s="4" cm="1">
        <f t="array" ref="DH31">BB31*INDEX(prod_est,$H31+$I31-1,MATCH(DH$14,$BQ$14:$DQ$14,0))</f>
        <v>222.08447416531996</v>
      </c>
      <c r="DI31" s="4" cm="1">
        <f t="array" ref="DI31">BC31*INDEX(prod_est,$H31+$I31-1,MATCH(DI$14,$BQ$14:$DQ$14,0))</f>
        <v>218.73174443151473</v>
      </c>
      <c r="DJ31" s="4" cm="1">
        <f t="array" ref="DJ31">BD31*INDEX(prod_est,$H31+$I31-1,MATCH(DJ$14,$BQ$14:$DQ$14,0))</f>
        <v>215.35386855399889</v>
      </c>
      <c r="DK31" s="4" cm="1">
        <f t="array" ref="DK31">BE31*INDEX(prod_est,$H31+$I31-1,MATCH(DK$14,$BQ$14:$DQ$14,0))</f>
        <v>211.95144741909911</v>
      </c>
      <c r="DL31" s="4" cm="1">
        <f t="array" ref="DL31">BF31*INDEX(prod_est,$H31+$I31-1,MATCH(DL$14,$BQ$14:$DQ$14,0))</f>
        <v>208.5250752048988</v>
      </c>
      <c r="DM31" s="4" cm="1">
        <f t="array" ref="DM31">BG31*INDEX(prod_est,$H31+$I31-1,MATCH(DM$14,$BQ$14:$DQ$14,0))</f>
        <v>205.07533943993903</v>
      </c>
      <c r="DN31" s="4" cm="1">
        <f t="array" ref="DN31">BH31*INDEX(prod_est,$H31+$I31-1,MATCH(DN$14,$BQ$14:$DQ$14,0))</f>
        <v>201.60282106146653</v>
      </c>
      <c r="DO31" s="4" cm="1">
        <f t="array" ref="DO31">BI31*INDEX(prod_est,$H31+$I31-1,MATCH(DO$14,$BQ$14:$DQ$14,0))</f>
        <v>198.1080944732316</v>
      </c>
      <c r="DP31" s="4" cm="1">
        <f t="array" ref="DP31">BJ31*INDEX(prod_est,$H31+$I31-1,MATCH(DP$14,$BQ$14:$DQ$14,0))</f>
        <v>194.59172760284176</v>
      </c>
      <c r="DQ31" s="4" cm="1">
        <f t="array" ref="DQ31">BK31*INDEX(prod_est,$H31+$I31-1,MATCH(DQ$14,$BQ$14:$DQ$14,0))</f>
        <v>191.05428195867088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28"/>
        <v>1.1589228568795589E-2</v>
      </c>
      <c r="O32" s="33">
        <f t="shared" si="28"/>
        <v>1.1531282425951611E-2</v>
      </c>
      <c r="P32" s="33">
        <f t="shared" si="28"/>
        <v>1.1473626013821852E-2</v>
      </c>
      <c r="Q32" s="33">
        <f t="shared" si="28"/>
        <v>1.1416257883752744E-2</v>
      </c>
      <c r="R32" s="33">
        <f t="shared" si="28"/>
        <v>1.135917659433398E-2</v>
      </c>
      <c r="S32" s="33">
        <f t="shared" si="28"/>
        <v>1.130238071136231E-2</v>
      </c>
      <c r="T32" s="33">
        <f t="shared" si="28"/>
        <v>1.1245868807805499E-2</v>
      </c>
      <c r="U32" s="33">
        <f t="shared" si="28"/>
        <v>1.1189639463766471E-2</v>
      </c>
      <c r="V32" s="33">
        <f t="shared" si="28"/>
        <v>1.1133691266447638E-2</v>
      </c>
      <c r="W32" s="33">
        <f t="shared" si="28"/>
        <v>1.10780228101154E-2</v>
      </c>
      <c r="X32" s="33">
        <f t="shared" si="28"/>
        <v>1.1022632696064823E-2</v>
      </c>
      <c r="Y32" s="33">
        <f t="shared" si="28"/>
        <v>1.0967519532584499E-2</v>
      </c>
      <c r="Z32" s="33">
        <f t="shared" si="28"/>
        <v>1.0912681934921576E-2</v>
      </c>
      <c r="AA32" s="33">
        <f t="shared" si="28"/>
        <v>1.0858118525246969E-2</v>
      </c>
      <c r="AB32" s="33">
        <f t="shared" si="28"/>
        <v>1.0803827932620734E-2</v>
      </c>
      <c r="AC32" s="33">
        <f t="shared" si="28"/>
        <v>1.0749808792957631E-2</v>
      </c>
      <c r="AD32" s="33">
        <f t="shared" si="28"/>
        <v>1.0696059748992843E-2</v>
      </c>
      <c r="AE32" s="33">
        <f t="shared" si="28"/>
        <v>1.0642579450247878E-2</v>
      </c>
      <c r="AF32" s="33">
        <f t="shared" si="28"/>
        <v>1.0589366552996639E-2</v>
      </c>
      <c r="AG32" s="33">
        <f t="shared" si="28"/>
        <v>1.0536419720231656E-2</v>
      </c>
      <c r="AH32" s="33">
        <f t="shared" si="28"/>
        <v>1.0483737621630497E-2</v>
      </c>
      <c r="AI32" s="33">
        <f t="shared" si="28"/>
        <v>1.0431318933522345E-2</v>
      </c>
      <c r="AJ32" s="33">
        <f t="shared" si="28"/>
        <v>1.0379162338854733E-2</v>
      </c>
      <c r="AK32" s="33">
        <f t="shared" si="28"/>
        <v>1.0327266527160459E-2</v>
      </c>
      <c r="AL32" s="33">
        <f t="shared" si="28"/>
        <v>1.0275630194524658E-2</v>
      </c>
      <c r="AM32" s="33">
        <f t="shared" si="28"/>
        <v>1.0224252043552035E-2</v>
      </c>
      <c r="AN32" s="33">
        <f t="shared" si="28"/>
        <v>1.0173130783334275E-2</v>
      </c>
      <c r="AO32" s="33">
        <f t="shared" si="28"/>
        <v>1.0122265129417603E-2</v>
      </c>
      <c r="AP32" s="33">
        <f t="shared" si="28"/>
        <v>1.0071653803770515E-2</v>
      </c>
      <c r="AQ32" s="33">
        <f t="shared" si="28"/>
        <v>1.0021295534751663E-2</v>
      </c>
      <c r="AR32" s="33">
        <f t="shared" ref="AR32:BK32" si="30">AQ32*(1-$G$4)</f>
        <v>9.971189057077905E-3</v>
      </c>
      <c r="AS32" s="33">
        <f t="shared" si="30"/>
        <v>9.9213331117925154E-3</v>
      </c>
      <c r="AT32" s="33">
        <f t="shared" si="30"/>
        <v>9.8717264462335527E-3</v>
      </c>
      <c r="AU32" s="33">
        <f t="shared" si="30"/>
        <v>9.8223678140023848E-3</v>
      </c>
      <c r="AV32" s="33">
        <f t="shared" si="30"/>
        <v>9.7732559749323725E-3</v>
      </c>
      <c r="AW32" s="33">
        <f t="shared" si="30"/>
        <v>9.724389695057711E-3</v>
      </c>
      <c r="AX32" s="33">
        <f t="shared" si="30"/>
        <v>9.6757677465824227E-3</v>
      </c>
      <c r="AY32" s="33">
        <f t="shared" si="30"/>
        <v>9.6273889078495097E-3</v>
      </c>
      <c r="AZ32" s="33">
        <f t="shared" si="30"/>
        <v>9.5792519633102619E-3</v>
      </c>
      <c r="BA32" s="33">
        <f t="shared" si="30"/>
        <v>9.5313557034937112E-3</v>
      </c>
      <c r="BB32" s="33">
        <f t="shared" si="30"/>
        <v>9.4836989249762419E-3</v>
      </c>
      <c r="BC32" s="33">
        <f t="shared" si="30"/>
        <v>9.4362804303513605E-3</v>
      </c>
      <c r="BD32" s="33">
        <f t="shared" si="30"/>
        <v>9.3890990281996038E-3</v>
      </c>
      <c r="BE32" s="33">
        <f t="shared" si="30"/>
        <v>9.3421535330586065E-3</v>
      </c>
      <c r="BF32" s="33">
        <f t="shared" si="30"/>
        <v>9.2954427653933139E-3</v>
      </c>
      <c r="BG32" s="33">
        <f t="shared" si="30"/>
        <v>9.2489655515663478E-3</v>
      </c>
      <c r="BH32" s="33">
        <f t="shared" si="30"/>
        <v>9.2027207238085159E-3</v>
      </c>
      <c r="BI32" s="33">
        <f t="shared" si="30"/>
        <v>9.156707120189473E-3</v>
      </c>
      <c r="BJ32" s="33">
        <f t="shared" si="30"/>
        <v>9.1109235845885251E-3</v>
      </c>
      <c r="BK32" s="33">
        <f t="shared" si="30"/>
        <v>9.0653689666655816E-3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129.74816591235478</v>
      </c>
      <c r="BU32" s="4" cm="1">
        <f t="array" ref="BU32">O32*INDEX(prod_est,$H32+$I32-1,MATCH(BU$14,$BQ$14:$DQ$14,0))</f>
        <v>129.97289316500158</v>
      </c>
      <c r="BV32" s="4" cm="1">
        <f t="array" ref="BV32">P32*INDEX(prod_est,$H32+$I32-1,MATCH(BV$14,$BQ$14:$DQ$14,0))</f>
        <v>130.18031766465947</v>
      </c>
      <c r="BW32" s="4" cm="1">
        <f t="array" ref="BW32">Q32*INDEX(prod_est,$H32+$I32-1,MATCH(BW$14,$BQ$14:$DQ$14,0))</f>
        <v>130.35634634275155</v>
      </c>
      <c r="BX32" s="4" cm="1">
        <f t="array" ref="BX32">R32*INDEX(prod_est,$H32+$I32-1,MATCH(BX$14,$BQ$14:$DQ$14,0))</f>
        <v>130.49366876110693</v>
      </c>
      <c r="BY32" s="4" cm="1">
        <f t="array" ref="BY32">S32*INDEX(prod_est,$H32+$I32-1,MATCH(BY$14,$BQ$14:$DQ$14,0))</f>
        <v>130.59255971550638</v>
      </c>
      <c r="BZ32" s="4" cm="1">
        <f t="array" ref="BZ32">T32*INDEX(prod_est,$H32+$I32-1,MATCH(BZ$14,$BQ$14:$DQ$14,0))</f>
        <v>130.6541358998621</v>
      </c>
      <c r="CA32" s="4" cm="1">
        <f t="array" ref="CA32">U32*INDEX(prod_est,$H32+$I32-1,MATCH(CA$14,$BQ$14:$DQ$14,0))</f>
        <v>129.78878824791312</v>
      </c>
      <c r="CB32" s="4" cm="1">
        <f t="array" ref="CB32">V32*INDEX(prod_est,$H32+$I32-1,MATCH(CB$14,$BQ$14:$DQ$14,0))</f>
        <v>128.89702574947574</v>
      </c>
      <c r="CC32" s="4" cm="1">
        <f t="array" ref="CC32">W32*INDEX(prod_est,$H32+$I32-1,MATCH(CC$14,$BQ$14:$DQ$14,0))</f>
        <v>127.97744747388903</v>
      </c>
      <c r="CD32" s="4" cm="1">
        <f t="array" ref="CD32">X32*INDEX(prod_est,$H32+$I32-1,MATCH(CD$14,$BQ$14:$DQ$14,0))</f>
        <v>127.02942663569216</v>
      </c>
      <c r="CE32" s="4" cm="1">
        <f t="array" ref="CE32">Y32*INDEX(prod_est,$H32+$I32-1,MATCH(CE$14,$BQ$14:$DQ$14,0))</f>
        <v>126.0536542931425</v>
      </c>
      <c r="CF32" s="4" cm="1">
        <f t="array" ref="CF32">Z32*INDEX(prod_est,$H32+$I32-1,MATCH(CF$14,$BQ$14:$DQ$14,0))</f>
        <v>125.05128258659303</v>
      </c>
      <c r="CG32" s="4" cm="1">
        <f t="array" ref="CG32">AA32*INDEX(prod_est,$H32+$I32-1,MATCH(CG$14,$BQ$14:$DQ$14,0))</f>
        <v>124.02357416122653</v>
      </c>
      <c r="CH32" s="4" cm="1">
        <f t="array" ref="CH32">AB32*INDEX(prod_est,$H32+$I32-1,MATCH(CH$14,$BQ$14:$DQ$14,0))</f>
        <v>122.97039401424695</v>
      </c>
      <c r="CI32" s="4" cm="1">
        <f t="array" ref="CI32">AC32*INDEX(prod_est,$H32+$I32-1,MATCH(CI$14,$BQ$14:$DQ$14,0))</f>
        <v>121.89256322380791</v>
      </c>
      <c r="CJ32" s="4" cm="1">
        <f t="array" ref="CJ32">AD32*INDEX(prod_est,$H32+$I32-1,MATCH(CJ$14,$BQ$14:$DQ$14,0))</f>
        <v>120.7915087944338</v>
      </c>
      <c r="CK32" s="4" cm="1">
        <f t="array" ref="CK32">AE32*INDEX(prod_est,$H32+$I32-1,MATCH(CK$14,$BQ$14:$DQ$14,0))</f>
        <v>119.66797021348218</v>
      </c>
      <c r="CL32" s="4" cm="1">
        <f t="array" ref="CL32">AF32*INDEX(prod_est,$H32+$I32-1,MATCH(CL$14,$BQ$14:$DQ$14,0))</f>
        <v>118.52254596601767</v>
      </c>
      <c r="CM32" s="4" cm="1">
        <f t="array" ref="CM32">AG32*INDEX(prod_est,$H32+$I32-1,MATCH(CM$14,$BQ$14:$DQ$14,0))</f>
        <v>117.3558915143964</v>
      </c>
      <c r="CN32" s="4" cm="1">
        <f t="array" ref="CN32">AH32*INDEX(prod_est,$H32+$I32-1,MATCH(CN$14,$BQ$14:$DQ$14,0))</f>
        <v>116.16928562695544</v>
      </c>
      <c r="CO32" s="4" cm="1">
        <f t="array" ref="CO32">AI32*INDEX(prod_est,$H32+$I32-1,MATCH(CO$14,$BQ$14:$DQ$14,0))</f>
        <v>114.96465084534742</v>
      </c>
      <c r="CP32" s="4" cm="1">
        <f t="array" ref="CP32">AJ32*INDEX(prod_est,$H32+$I32-1,MATCH(CP$14,$BQ$14:$DQ$14,0))</f>
        <v>113.7431793915658</v>
      </c>
      <c r="CQ32" s="4" cm="1">
        <f t="array" ref="CQ32">AK32*INDEX(prod_est,$H32+$I32-1,MATCH(CQ$14,$BQ$14:$DQ$14,0))</f>
        <v>112.50637974244701</v>
      </c>
      <c r="CR32" s="4" cm="1">
        <f t="array" ref="CR32">AL32*INDEX(prod_est,$H32+$I32-1,MATCH(CR$14,$BQ$14:$DQ$14,0))</f>
        <v>111.25420423455967</v>
      </c>
      <c r="CS32" s="4" cm="1">
        <f t="array" ref="CS32">AM32*INDEX(prod_est,$H32+$I32-1,MATCH(CS$14,$BQ$14:$DQ$14,0))</f>
        <v>110.05412679749767</v>
      </c>
      <c r="CT32" s="4" cm="1">
        <f t="array" ref="CT32">AN32*INDEX(prod_est,$H32+$I32-1,MATCH(CT$14,$BQ$14:$DQ$14,0))</f>
        <v>108.83821262892796</v>
      </c>
      <c r="CU32" s="4" cm="1">
        <f t="array" ref="CU32">AO32*INDEX(prod_est,$H32+$I32-1,MATCH(CU$14,$BQ$14:$DQ$14,0))</f>
        <v>107.60703426925576</v>
      </c>
      <c r="CV32" s="4" cm="1">
        <f t="array" ref="CV32">AP32*INDEX(prod_est,$H32+$I32-1,MATCH(CV$14,$BQ$14:$DQ$14,0))</f>
        <v>106.36060131155477</v>
      </c>
      <c r="CW32" s="4" cm="1">
        <f t="array" ref="CW32">AQ32*INDEX(prod_est,$H32+$I32-1,MATCH(CW$14,$BQ$14:$DQ$14,0))</f>
        <v>105.09886508378545</v>
      </c>
      <c r="CX32" s="4" cm="1">
        <f t="array" ref="CX32">AR32*INDEX(prod_est,$H32+$I32-1,MATCH(CX$14,$BQ$14:$DQ$14,0))</f>
        <v>103.85853625042586</v>
      </c>
      <c r="CY32" s="4" cm="1">
        <f t="array" ref="CY32">AS32*INDEX(prod_est,$H32+$I32-1,MATCH(CY$14,$BQ$14:$DQ$14,0))</f>
        <v>102.60503935198581</v>
      </c>
      <c r="CZ32" s="4" cm="1">
        <f t="array" ref="CZ32">AT32*INDEX(prod_est,$H32+$I32-1,MATCH(CZ$14,$BQ$14:$DQ$14,0))</f>
        <v>101.33865179674683</v>
      </c>
      <c r="DA32" s="4" cm="1">
        <f t="array" ref="DA32">AU32*INDEX(prod_est,$H32+$I32-1,MATCH(DA$14,$BQ$14:$DQ$14,0))</f>
        <v>100.05964797450835</v>
      </c>
      <c r="DB32" s="4" cm="1">
        <f t="array" ref="DB32">AV32*INDEX(prod_est,$H32+$I32-1,MATCH(DB$14,$BQ$14:$DQ$14,0))</f>
        <v>98.768299282714992</v>
      </c>
      <c r="DC32" s="4" cm="1">
        <f t="array" ref="DC32">AW32*INDEX(prod_est,$H32+$I32-1,MATCH(DC$14,$BQ$14:$DQ$14,0))</f>
        <v>97.464874152364317</v>
      </c>
      <c r="DD32" s="4" cm="1">
        <f t="array" ref="DD32">AX32*INDEX(prod_est,$H32+$I32-1,MATCH(DD$14,$BQ$14:$DQ$14,0))</f>
        <v>96.149638073730188</v>
      </c>
      <c r="DE32" s="4" cm="1">
        <f t="array" ref="DE32">AY32*INDEX(prod_est,$H32+$I32-1,MATCH(DE$14,$BQ$14:$DQ$14,0))</f>
        <v>94.822853621884292</v>
      </c>
      <c r="DF32" s="4" cm="1">
        <f t="array" ref="DF32">AZ32*INDEX(prod_est,$H32+$I32-1,MATCH(DF$14,$BQ$14:$DQ$14,0))</f>
        <v>93.484780482021634</v>
      </c>
      <c r="DG32" s="4" cm="1">
        <f t="array" ref="DG32">BA32*INDEX(prod_est,$H32+$I32-1,MATCH(DG$14,$BQ$14:$DQ$14,0))</f>
        <v>92.135675474591437</v>
      </c>
      <c r="DH32" s="4" cm="1">
        <f t="array" ref="DH32">BB32*INDEX(prod_est,$H32+$I32-1,MATCH(DH$14,$BQ$14:$DQ$14,0))</f>
        <v>90.775792580236242</v>
      </c>
      <c r="DI32" s="4" cm="1">
        <f t="array" ref="DI32">BC32*INDEX(prod_est,$H32+$I32-1,MATCH(DI$14,$BQ$14:$DQ$14,0))</f>
        <v>89.405382964537765</v>
      </c>
      <c r="DJ32" s="4" cm="1">
        <f t="array" ref="DJ32">BD32*INDEX(prod_est,$H32+$I32-1,MATCH(DJ$14,$BQ$14:$DQ$14,0))</f>
        <v>88.024695002573779</v>
      </c>
      <c r="DK32" s="4" cm="1">
        <f t="array" ref="DK32">BE32*INDEX(prod_est,$H32+$I32-1,MATCH(DK$14,$BQ$14:$DQ$14,0))</f>
        <v>86.633974303285456</v>
      </c>
      <c r="DL32" s="4" cm="1">
        <f t="array" ref="DL32">BF32*INDEX(prod_est,$H32+$I32-1,MATCH(DL$14,$BQ$14:$DQ$14,0))</f>
        <v>85.23346373365689</v>
      </c>
      <c r="DM32" s="4" cm="1">
        <f t="array" ref="DM32">BG32*INDEX(prod_est,$H32+$I32-1,MATCH(DM$14,$BQ$14:$DQ$14,0))</f>
        <v>83.823403442708795</v>
      </c>
      <c r="DN32" s="4" cm="1">
        <f t="array" ref="DN32">BH32*INDEX(prod_est,$H32+$I32-1,MATCH(DN$14,$BQ$14:$DQ$14,0))</f>
        <v>82.404030885306923</v>
      </c>
      <c r="DO32" s="4" cm="1">
        <f t="array" ref="DO32">BI32*INDEX(prod_est,$H32+$I32-1,MATCH(DO$14,$BQ$14:$DQ$14,0))</f>
        <v>80.975580845786837</v>
      </c>
      <c r="DP32" s="4" cm="1">
        <f t="array" ref="DP32">BJ32*INDEX(prod_est,$H32+$I32-1,MATCH(DP$14,$BQ$14:$DQ$14,0))</f>
        <v>79.538285461396697</v>
      </c>
      <c r="DQ32" s="4" cm="1">
        <f t="array" ref="DQ32">BK32*INDEX(prod_est,$H32+$I32-1,MATCH(DQ$14,$BQ$14:$DQ$14,0))</f>
        <v>78.09237424555873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78.944216310474346</v>
      </c>
      <c r="O47" s="33">
        <f t="shared" si="42"/>
        <v>78.54949522892197</v>
      </c>
      <c r="P47" s="33">
        <f t="shared" si="42"/>
        <v>78.156747752777363</v>
      </c>
      <c r="Q47" s="33">
        <f t="shared" si="42"/>
        <v>77.765964014013477</v>
      </c>
      <c r="R47" s="33">
        <f t="shared" si="42"/>
        <v>77.377134193943419</v>
      </c>
      <c r="S47" s="33">
        <f t="shared" si="42"/>
        <v>76.990248522973701</v>
      </c>
      <c r="T47" s="33">
        <f t="shared" si="42"/>
        <v>76.605297280358826</v>
      </c>
      <c r="U47" s="33">
        <f t="shared" si="42"/>
        <v>76.222270793957037</v>
      </c>
      <c r="V47" s="33">
        <f t="shared" si="42"/>
        <v>75.841159439987266</v>
      </c>
      <c r="W47" s="33">
        <f t="shared" si="42"/>
        <v>75.461953642787321</v>
      </c>
      <c r="X47" s="33">
        <f t="shared" si="42"/>
        <v>75.084643874573374</v>
      </c>
      <c r="Y47" s="33">
        <f t="shared" si="42"/>
        <v>74.709220655200511</v>
      </c>
      <c r="Z47" s="33">
        <f t="shared" si="42"/>
        <v>74.335674551924512</v>
      </c>
      <c r="AA47" s="33">
        <f t="shared" si="42"/>
        <v>73.963996179164894</v>
      </c>
      <c r="AB47" s="33">
        <f t="shared" si="42"/>
        <v>73.594176198269068</v>
      </c>
      <c r="AC47" s="33">
        <f t="shared" si="42"/>
        <v>73.226205317277717</v>
      </c>
      <c r="AD47" s="33">
        <f t="shared" si="42"/>
        <v>72.86007429069133</v>
      </c>
      <c r="AE47" s="33">
        <f t="shared" si="42"/>
        <v>72.495773919237877</v>
      </c>
      <c r="AF47" s="33">
        <f t="shared" si="42"/>
        <v>72.133295049641688</v>
      </c>
      <c r="AG47" s="33">
        <f t="shared" si="42"/>
        <v>71.77262857439348</v>
      </c>
      <c r="AH47" s="33">
        <f t="shared" si="42"/>
        <v>71.413765431521497</v>
      </c>
      <c r="AI47" s="33">
        <f t="shared" si="42"/>
        <v>71.056696604363893</v>
      </c>
      <c r="AJ47" s="33">
        <f t="shared" si="42"/>
        <v>70.701413121342085</v>
      </c>
      <c r="AK47" s="33">
        <f t="shared" si="42"/>
        <v>70.347906055735365</v>
      </c>
      <c r="AL47" s="33">
        <f t="shared" si="42"/>
        <v>69.996166525456687</v>
      </c>
      <c r="AM47" s="33">
        <f t="shared" si="42"/>
        <v>69.64618569282942</v>
      </c>
      <c r="AN47" s="33">
        <f t="shared" si="42"/>
        <v>69.297954764365258</v>
      </c>
      <c r="AO47" s="33">
        <f t="shared" si="42"/>
        <v>68.951464990543442</v>
      </c>
      <c r="AP47" s="33">
        <f t="shared" si="42"/>
        <v>68.606707665590704</v>
      </c>
      <c r="AQ47" s="33">
        <f t="shared" ref="AQ47:BK47" si="43">SUM(AQ15:AQ46)*1000</f>
        <v>68.26367412726276</v>
      </c>
      <c r="AR47" s="33">
        <f t="shared" si="43"/>
        <v>67.922355756626459</v>
      </c>
      <c r="AS47" s="33">
        <f t="shared" si="43"/>
        <v>67.582743977843322</v>
      </c>
      <c r="AT47" s="33">
        <f t="shared" si="43"/>
        <v>67.244830257954106</v>
      </c>
      <c r="AU47" s="33">
        <f t="shared" si="43"/>
        <v>66.908606106664323</v>
      </c>
      <c r="AV47" s="33">
        <f t="shared" si="43"/>
        <v>66.574063076131011</v>
      </c>
      <c r="AW47" s="33">
        <f t="shared" si="43"/>
        <v>66.241192760750351</v>
      </c>
      <c r="AX47" s="33">
        <f t="shared" si="43"/>
        <v>65.909986796946612</v>
      </c>
      <c r="AY47" s="33">
        <f t="shared" si="43"/>
        <v>65.580436862961861</v>
      </c>
      <c r="AZ47" s="33">
        <f t="shared" si="43"/>
        <v>65.252534678647052</v>
      </c>
      <c r="BA47" s="33">
        <f t="shared" si="43"/>
        <v>64.926272005253836</v>
      </c>
      <c r="BB47" s="33">
        <f t="shared" si="43"/>
        <v>64.601640645227562</v>
      </c>
      <c r="BC47" s="33">
        <f t="shared" si="43"/>
        <v>64.278632442001424</v>
      </c>
      <c r="BD47" s="33">
        <f t="shared" si="43"/>
        <v>63.957239279791409</v>
      </c>
      <c r="BE47" s="33">
        <f t="shared" si="43"/>
        <v>63.637453083392458</v>
      </c>
      <c r="BF47" s="33">
        <f t="shared" si="43"/>
        <v>63.319265817975491</v>
      </c>
      <c r="BG47" s="33">
        <f t="shared" si="43"/>
        <v>63.002669488885608</v>
      </c>
      <c r="BH47" s="33">
        <f t="shared" si="43"/>
        <v>62.687656141441188</v>
      </c>
      <c r="BI47" s="33">
        <f t="shared" si="43"/>
        <v>62.374217860733978</v>
      </c>
      <c r="BJ47" s="33">
        <f t="shared" si="43"/>
        <v>62.062346771430306</v>
      </c>
      <c r="BK47" s="33">
        <f t="shared" si="43"/>
        <v>61.752035037573151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1.8290183559445061</v>
      </c>
      <c r="BS54">
        <f t="shared" si="54"/>
        <v>1.7396369483190535</v>
      </c>
      <c r="BT54">
        <f t="shared" si="54"/>
        <v>1.7428817066151119</v>
      </c>
      <c r="BU54">
        <f t="shared" si="54"/>
        <v>1.745900423795905</v>
      </c>
      <c r="BV54">
        <f t="shared" si="54"/>
        <v>1.7486867164838629</v>
      </c>
      <c r="BW54">
        <f t="shared" si="54"/>
        <v>1.7510512752483665</v>
      </c>
      <c r="BX54">
        <f t="shared" si="54"/>
        <v>1.7528959004049289</v>
      </c>
      <c r="BY54">
        <f t="shared" si="54"/>
        <v>1.7542242832314645</v>
      </c>
      <c r="BZ54">
        <f t="shared" si="54"/>
        <v>1.7550514240586361</v>
      </c>
      <c r="CA54">
        <f t="shared" si="54"/>
        <v>1.7434273784943775</v>
      </c>
      <c r="CB54">
        <f t="shared" si="54"/>
        <v>1.7314485074695509</v>
      </c>
      <c r="CC54">
        <f t="shared" si="54"/>
        <v>1.7190959925569056</v>
      </c>
      <c r="CD54">
        <f t="shared" si="54"/>
        <v>1.7063614142700776</v>
      </c>
      <c r="CE54">
        <f t="shared" si="54"/>
        <v>1.6932540554593214</v>
      </c>
      <c r="CF54">
        <f t="shared" si="54"/>
        <v>1.6797893926003971</v>
      </c>
      <c r="CG54">
        <f t="shared" si="54"/>
        <v>1.6659843865588053</v>
      </c>
      <c r="CH54">
        <f t="shared" si="54"/>
        <v>1.651837223868422</v>
      </c>
      <c r="CI54">
        <f t="shared" si="54"/>
        <v>1.6373589339113086</v>
      </c>
      <c r="CJ54">
        <f t="shared" si="54"/>
        <v>1.6225686853598187</v>
      </c>
      <c r="CK54">
        <f t="shared" si="54"/>
        <v>1.6074764116028266</v>
      </c>
      <c r="CL54">
        <f t="shared" si="54"/>
        <v>1.5920901519730157</v>
      </c>
      <c r="CM54">
        <f t="shared" si="54"/>
        <v>1.5764187111678691</v>
      </c>
      <c r="CN54">
        <f t="shared" si="54"/>
        <v>1.5604792666320622</v>
      </c>
      <c r="CO54">
        <f t="shared" si="54"/>
        <v>1.5442976434911604</v>
      </c>
      <c r="CP54">
        <f t="shared" si="54"/>
        <v>1.5278898566297521</v>
      </c>
      <c r="CQ54">
        <f t="shared" si="54"/>
        <v>1.5112761691218051</v>
      </c>
      <c r="CR54">
        <f t="shared" si="54"/>
        <v>1.4944559407137783</v>
      </c>
      <c r="CS54">
        <f t="shared" si="54"/>
        <v>1.4783355354897865</v>
      </c>
      <c r="CT54">
        <f t="shared" si="54"/>
        <v>1.4620023985524535</v>
      </c>
      <c r="CU54">
        <f t="shared" si="54"/>
        <v>1.4454642207249337</v>
      </c>
      <c r="CV54">
        <f t="shared" si="54"/>
        <v>1.4287211308691075</v>
      </c>
      <c r="CW54">
        <f t="shared" ref="CW54:DQ54" si="55">CW$49*CW15</f>
        <v>1.4117724751829983</v>
      </c>
      <c r="CX54">
        <f t="shared" si="55"/>
        <v>1.3951113808341966</v>
      </c>
      <c r="CY54">
        <f t="shared" si="55"/>
        <v>1.378273402445618</v>
      </c>
      <c r="CZ54">
        <f t="shared" si="55"/>
        <v>1.3612622663883887</v>
      </c>
      <c r="DA54">
        <f t="shared" si="55"/>
        <v>1.3440816584869555</v>
      </c>
      <c r="DB54">
        <f t="shared" si="55"/>
        <v>1.3267352243700501</v>
      </c>
      <c r="DC54">
        <f t="shared" si="55"/>
        <v>1.3092265698187004</v>
      </c>
      <c r="DD54">
        <f t="shared" si="55"/>
        <v>1.2915592611117699</v>
      </c>
      <c r="DE54">
        <f t="shared" si="55"/>
        <v>1.2737368253687811</v>
      </c>
      <c r="DF54">
        <f t="shared" si="55"/>
        <v>1.2557627508901099</v>
      </c>
      <c r="DG54">
        <f t="shared" si="55"/>
        <v>1.2376404874945619</v>
      </c>
      <c r="DH54">
        <f t="shared" si="55"/>
        <v>1.2193734468543767</v>
      </c>
      <c r="DI54">
        <f t="shared" si="55"/>
        <v>1.2009650028276324</v>
      </c>
      <c r="DJ54">
        <f t="shared" si="55"/>
        <v>1.1824184917881142</v>
      </c>
      <c r="DK54">
        <f t="shared" si="55"/>
        <v>1.1637372129526358</v>
      </c>
      <c r="DL54">
        <f t="shared" si="55"/>
        <v>1.1449244287058389</v>
      </c>
      <c r="DM54">
        <f t="shared" si="55"/>
        <v>1.1259833649224946</v>
      </c>
      <c r="DN54">
        <f t="shared" si="55"/>
        <v>1.1069172112873189</v>
      </c>
      <c r="DO54">
        <f t="shared" si="55"/>
        <v>1.0877291216123177</v>
      </c>
      <c r="DP54">
        <f t="shared" si="55"/>
        <v>1.0684222141516908</v>
      </c>
      <c r="DQ54">
        <f t="shared" si="55"/>
        <v>1.0489995719142975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1.3863385348059734</v>
      </c>
      <c r="BS56">
        <f t="shared" si="58"/>
        <v>1.3185902318522957</v>
      </c>
      <c r="BT56">
        <f t="shared" si="58"/>
        <v>1.3210496568478609</v>
      </c>
      <c r="BU56">
        <f t="shared" si="58"/>
        <v>1.3233377497692975</v>
      </c>
      <c r="BV56">
        <f t="shared" si="58"/>
        <v>1.3254496722166638</v>
      </c>
      <c r="BW56">
        <f t="shared" si="58"/>
        <v>1.3272419335804659</v>
      </c>
      <c r="BX56">
        <f t="shared" si="58"/>
        <v>1.328640101580532</v>
      </c>
      <c r="BY56">
        <f t="shared" si="58"/>
        <v>1.3296469740897201</v>
      </c>
      <c r="BZ56">
        <f t="shared" si="58"/>
        <v>1.3302739208880898</v>
      </c>
      <c r="CA56">
        <f t="shared" si="58"/>
        <v>1.3214632590138136</v>
      </c>
      <c r="CB56">
        <f t="shared" si="58"/>
        <v>1.3123836505718238</v>
      </c>
      <c r="CC56">
        <f t="shared" si="58"/>
        <v>1.3030208317846266</v>
      </c>
      <c r="CD56">
        <f t="shared" si="58"/>
        <v>1.2933684209456897</v>
      </c>
      <c r="CE56">
        <f t="shared" si="58"/>
        <v>1.2834334541642893</v>
      </c>
      <c r="CF56">
        <f t="shared" si="58"/>
        <v>1.2732276621235319</v>
      </c>
      <c r="CG56">
        <f t="shared" si="58"/>
        <v>1.2627639006273796</v>
      </c>
      <c r="CH56">
        <f t="shared" si="58"/>
        <v>1.2520407951254013</v>
      </c>
      <c r="CI56">
        <f t="shared" si="58"/>
        <v>1.2410667055431921</v>
      </c>
      <c r="CJ56">
        <f t="shared" si="58"/>
        <v>1.2298561611330456</v>
      </c>
      <c r="CK56">
        <f t="shared" si="58"/>
        <v>1.2184166910921042</v>
      </c>
      <c r="CL56">
        <f t="shared" si="58"/>
        <v>1.2067543889823362</v>
      </c>
      <c r="CM56">
        <f t="shared" si="58"/>
        <v>1.1948759284882171</v>
      </c>
      <c r="CN56">
        <f t="shared" si="58"/>
        <v>1.1827943295739294</v>
      </c>
      <c r="CO56">
        <f t="shared" si="58"/>
        <v>1.1705291668744793</v>
      </c>
      <c r="CP56">
        <f t="shared" si="58"/>
        <v>1.1580925791699743</v>
      </c>
      <c r="CQ56">
        <f t="shared" si="58"/>
        <v>1.1454999252347993</v>
      </c>
      <c r="CR56">
        <f t="shared" si="58"/>
        <v>1.1327507197768565</v>
      </c>
      <c r="CS56">
        <f t="shared" si="58"/>
        <v>1.1205319583379278</v>
      </c>
      <c r="CT56">
        <f t="shared" si="58"/>
        <v>1.1081519529339938</v>
      </c>
      <c r="CU56">
        <f t="shared" si="58"/>
        <v>1.0956165329677328</v>
      </c>
      <c r="CV56">
        <f t="shared" si="58"/>
        <v>1.0829257961124077</v>
      </c>
      <c r="CW56">
        <f t="shared" si="58"/>
        <v>1.0700792468066309</v>
      </c>
      <c r="CX56">
        <f t="shared" ref="CX56:DQ56" si="59">CX$49*CX17</f>
        <v>1.0574506599733107</v>
      </c>
      <c r="CY56">
        <f t="shared" si="59"/>
        <v>1.0446880005869523</v>
      </c>
      <c r="CZ56">
        <f t="shared" si="59"/>
        <v>1.0317940931199681</v>
      </c>
      <c r="DA56">
        <f t="shared" si="59"/>
        <v>1.0187717313116584</v>
      </c>
      <c r="DB56">
        <f t="shared" si="59"/>
        <v>1.0056236784342336</v>
      </c>
      <c r="DC56">
        <f t="shared" si="59"/>
        <v>0.9923526675565939</v>
      </c>
      <c r="DD56">
        <f t="shared" si="59"/>
        <v>0.97896140180623858</v>
      </c>
      <c r="DE56">
        <f t="shared" si="59"/>
        <v>0.96545255462911495</v>
      </c>
      <c r="DF56">
        <f t="shared" si="59"/>
        <v>0.95182877004747424</v>
      </c>
      <c r="DG56">
        <f t="shared" si="59"/>
        <v>0.93809266291574567</v>
      </c>
      <c r="DH56">
        <f t="shared" si="59"/>
        <v>0.9242468191744575</v>
      </c>
      <c r="DI56">
        <f t="shared" si="59"/>
        <v>0.91029379610218986</v>
      </c>
      <c r="DJ56">
        <f t="shared" si="59"/>
        <v>0.89623612256560525</v>
      </c>
      <c r="DK56">
        <f t="shared" si="59"/>
        <v>0.88207629926754727</v>
      </c>
      <c r="DL56">
        <f t="shared" si="59"/>
        <v>0.86781679899322828</v>
      </c>
      <c r="DM56">
        <f t="shared" si="59"/>
        <v>0.85346006685452436</v>
      </c>
      <c r="DN56">
        <f t="shared" si="59"/>
        <v>0.83900852053238506</v>
      </c>
      <c r="DO56">
        <f t="shared" si="59"/>
        <v>0.82446455051737122</v>
      </c>
      <c r="DP56">
        <f t="shared" si="59"/>
        <v>0.80983052034834202</v>
      </c>
      <c r="DQ56">
        <f t="shared" si="59"/>
        <v>0.79510876684929443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1.9472893558670163</v>
      </c>
      <c r="BS57">
        <f t="shared" si="60"/>
        <v>1.8521282203235874</v>
      </c>
      <c r="BT57">
        <f t="shared" si="60"/>
        <v>1.8555827965293101</v>
      </c>
      <c r="BU57">
        <f t="shared" si="60"/>
        <v>1.8587967149765614</v>
      </c>
      <c r="BV57">
        <f t="shared" si="60"/>
        <v>1.8617631795152885</v>
      </c>
      <c r="BW57">
        <f t="shared" si="60"/>
        <v>1.8642806392764082</v>
      </c>
      <c r="BX57">
        <f t="shared" si="60"/>
        <v>1.8662445446255611</v>
      </c>
      <c r="BY57">
        <f t="shared" si="60"/>
        <v>1.8676588255321596</v>
      </c>
      <c r="BZ57">
        <f t="shared" si="60"/>
        <v>1.868539452302973</v>
      </c>
      <c r="CA57">
        <f t="shared" si="60"/>
        <v>1.8561637535431292</v>
      </c>
      <c r="CB57">
        <f t="shared" si="60"/>
        <v>1.8434102850138849</v>
      </c>
      <c r="CC57">
        <f t="shared" si="60"/>
        <v>1.8302590114198256</v>
      </c>
      <c r="CD57">
        <f t="shared" si="60"/>
        <v>1.8167009688398812</v>
      </c>
      <c r="CE57">
        <f t="shared" si="60"/>
        <v>1.8027460403872715</v>
      </c>
      <c r="CF57">
        <f t="shared" si="60"/>
        <v>1.788410703303144</v>
      </c>
      <c r="CG57">
        <f t="shared" si="60"/>
        <v>1.7737130152044429</v>
      </c>
      <c r="CH57">
        <f t="shared" si="60"/>
        <v>1.7586510453597084</v>
      </c>
      <c r="CI57">
        <f t="shared" si="60"/>
        <v>1.7432365363510858</v>
      </c>
      <c r="CJ57">
        <f t="shared" si="60"/>
        <v>1.7274898963672176</v>
      </c>
      <c r="CK57">
        <f t="shared" si="60"/>
        <v>1.7114217011261452</v>
      </c>
      <c r="CL57">
        <f t="shared" si="60"/>
        <v>1.6950405098131336</v>
      </c>
      <c r="CM57">
        <f t="shared" si="60"/>
        <v>1.6783556964695283</v>
      </c>
      <c r="CN57">
        <f t="shared" si="60"/>
        <v>1.6613855492962479</v>
      </c>
      <c r="CO57">
        <f t="shared" si="60"/>
        <v>1.6441575633656982</v>
      </c>
      <c r="CP57">
        <f t="shared" si="60"/>
        <v>1.6266887891433339</v>
      </c>
      <c r="CQ57">
        <f t="shared" si="60"/>
        <v>1.6090007999874132</v>
      </c>
      <c r="CR57">
        <f t="shared" si="60"/>
        <v>1.5910929142432657</v>
      </c>
      <c r="CS57">
        <f t="shared" si="60"/>
        <v>1.5739301048034817</v>
      </c>
      <c r="CT57">
        <f t="shared" si="60"/>
        <v>1.5565408076416376</v>
      </c>
      <c r="CU57">
        <f t="shared" si="60"/>
        <v>1.5389332108975715</v>
      </c>
      <c r="CV57">
        <f t="shared" si="60"/>
        <v>1.5211074517658436</v>
      </c>
      <c r="CW57">
        <f t="shared" si="60"/>
        <v>1.5030628341672561</v>
      </c>
      <c r="CX57">
        <f t="shared" ref="CX57:DQ57" si="61">CX$49*CX18</f>
        <v>1.4853243726711911</v>
      </c>
      <c r="CY57">
        <f t="shared" si="61"/>
        <v>1.4673975891679898</v>
      </c>
      <c r="CZ57">
        <f t="shared" si="61"/>
        <v>1.4492864509895311</v>
      </c>
      <c r="DA57">
        <f t="shared" si="61"/>
        <v>1.4309948822991181</v>
      </c>
      <c r="DB57">
        <f t="shared" si="61"/>
        <v>1.4125267644651365</v>
      </c>
      <c r="DC57">
        <f t="shared" si="61"/>
        <v>1.393885936431571</v>
      </c>
      <c r="DD57">
        <f t="shared" si="61"/>
        <v>1.3750761950858881</v>
      </c>
      <c r="DE57">
        <f t="shared" si="61"/>
        <v>1.3561012956240268</v>
      </c>
      <c r="DF57">
        <f t="shared" si="61"/>
        <v>1.3369649519125919</v>
      </c>
      <c r="DG57">
        <f t="shared" si="61"/>
        <v>1.3176708368482597</v>
      </c>
      <c r="DH57">
        <f t="shared" si="61"/>
        <v>1.298222582714444</v>
      </c>
      <c r="DI57">
        <f t="shared" si="61"/>
        <v>1.2786237815351953</v>
      </c>
      <c r="DJ57">
        <f t="shared" si="61"/>
        <v>1.2588779854264001</v>
      </c>
      <c r="DK57">
        <f t="shared" si="61"/>
        <v>1.2389887069442684</v>
      </c>
      <c r="DL57">
        <f t="shared" si="61"/>
        <v>1.2189594194311355</v>
      </c>
      <c r="DM57">
        <f t="shared" si="61"/>
        <v>1.1987935573586044</v>
      </c>
      <c r="DN57">
        <f t="shared" si="61"/>
        <v>1.1784945166680421</v>
      </c>
      <c r="DO57">
        <f t="shared" si="61"/>
        <v>1.1580656551084454</v>
      </c>
      <c r="DP57">
        <f t="shared" si="61"/>
        <v>1.1375102925717071</v>
      </c>
      <c r="DQ57">
        <f t="shared" si="61"/>
        <v>1.1168317114252877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104.86823578843443</v>
      </c>
      <c r="BS62">
        <f t="shared" si="70"/>
        <v>99.743481026130382</v>
      </c>
      <c r="BT62">
        <f t="shared" si="70"/>
        <v>99.929521847952458</v>
      </c>
      <c r="BU62">
        <f t="shared" si="70"/>
        <v>100.10260242096318</v>
      </c>
      <c r="BV62">
        <f t="shared" si="70"/>
        <v>100.26235674908497</v>
      </c>
      <c r="BW62">
        <f t="shared" si="70"/>
        <v>100.39793062413419</v>
      </c>
      <c r="BX62">
        <f t="shared" si="70"/>
        <v>100.50369368836533</v>
      </c>
      <c r="BY62">
        <f t="shared" si="70"/>
        <v>100.57985758416096</v>
      </c>
      <c r="BZ62">
        <f t="shared" si="70"/>
        <v>100.62728236752201</v>
      </c>
      <c r="CA62">
        <f t="shared" si="70"/>
        <v>99.960808383219828</v>
      </c>
      <c r="CB62">
        <f t="shared" si="70"/>
        <v>99.273990196279286</v>
      </c>
      <c r="CC62">
        <f t="shared" si="70"/>
        <v>98.565748837066408</v>
      </c>
      <c r="CD62">
        <f t="shared" si="70"/>
        <v>97.83560156757126</v>
      </c>
      <c r="CE62">
        <f t="shared" si="70"/>
        <v>97.084080627465553</v>
      </c>
      <c r="CF62">
        <f t="shared" si="70"/>
        <v>96.312073372911627</v>
      </c>
      <c r="CG62">
        <f t="shared" si="70"/>
        <v>95.520552268749285</v>
      </c>
      <c r="CH62">
        <f t="shared" si="70"/>
        <v>94.709413338442403</v>
      </c>
      <c r="CI62">
        <f t="shared" si="70"/>
        <v>93.879288960465985</v>
      </c>
      <c r="CJ62">
        <f t="shared" si="70"/>
        <v>93.031278186038165</v>
      </c>
      <c r="CK62">
        <f t="shared" si="70"/>
        <v>92.165950553984658</v>
      </c>
      <c r="CL62">
        <f t="shared" si="70"/>
        <v>91.283767005898909</v>
      </c>
      <c r="CM62">
        <f t="shared" si="70"/>
        <v>90.385232366179608</v>
      </c>
      <c r="CN62">
        <f t="shared" si="70"/>
        <v>89.471331517407393</v>
      </c>
      <c r="CO62">
        <f t="shared" si="70"/>
        <v>88.543545163889164</v>
      </c>
      <c r="CP62">
        <f t="shared" si="70"/>
        <v>87.602791531889679</v>
      </c>
      <c r="CQ62">
        <f t="shared" si="70"/>
        <v>86.650232421022196</v>
      </c>
      <c r="CR62">
        <f t="shared" si="70"/>
        <v>85.685831121836017</v>
      </c>
      <c r="CS62">
        <f t="shared" si="70"/>
        <v>84.761554746730027</v>
      </c>
      <c r="CT62">
        <f t="shared" si="70"/>
        <v>83.825081228056945</v>
      </c>
      <c r="CU62">
        <f t="shared" si="70"/>
        <v>82.876851525336548</v>
      </c>
      <c r="CV62">
        <f t="shared" si="70"/>
        <v>81.916873026968204</v>
      </c>
      <c r="CW62">
        <f t="shared" si="70"/>
        <v>80.945108246690722</v>
      </c>
      <c r="CX62">
        <f t="shared" ref="CX62:DQ62" si="71">CX$49*CX23</f>
        <v>79.989831026544266</v>
      </c>
      <c r="CY62">
        <f t="shared" si="71"/>
        <v>79.024412017973305</v>
      </c>
      <c r="CZ62">
        <f t="shared" si="71"/>
        <v>78.049064875457915</v>
      </c>
      <c r="DA62">
        <f t="shared" si="71"/>
        <v>77.064000928701773</v>
      </c>
      <c r="DB62">
        <f t="shared" si="71"/>
        <v>76.069429202754932</v>
      </c>
      <c r="DC62">
        <f t="shared" si="71"/>
        <v>75.065556437967388</v>
      </c>
      <c r="DD62">
        <f t="shared" si="71"/>
        <v>74.052587109800797</v>
      </c>
      <c r="DE62">
        <f t="shared" si="71"/>
        <v>73.030723448484622</v>
      </c>
      <c r="DF62">
        <f t="shared" si="71"/>
        <v>72.000165458521309</v>
      </c>
      <c r="DG62">
        <f t="shared" si="71"/>
        <v>70.961110938041642</v>
      </c>
      <c r="DH62">
        <f t="shared" si="71"/>
        <v>69.913755498012378</v>
      </c>
      <c r="DI62">
        <f t="shared" si="71"/>
        <v>68.85829258129499</v>
      </c>
      <c r="DJ62">
        <f t="shared" si="71"/>
        <v>67.794913481558936</v>
      </c>
      <c r="DK62">
        <f t="shared" si="71"/>
        <v>66.723807362048859</v>
      </c>
      <c r="DL62">
        <f t="shared" si="71"/>
        <v>65.64516127420724</v>
      </c>
      <c r="DM62">
        <f t="shared" si="71"/>
        <v>64.559160176153867</v>
      </c>
      <c r="DN62">
        <f t="shared" si="71"/>
        <v>63.465986951022614</v>
      </c>
      <c r="DO62">
        <f t="shared" si="71"/>
        <v>62.36582242515675</v>
      </c>
      <c r="DP62">
        <f t="shared" si="71"/>
        <v>61.258845386164175</v>
      </c>
      <c r="DQ62">
        <f t="shared" si="71"/>
        <v>60.145232600832919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42.947888721861055</v>
      </c>
      <c r="BS67">
        <f t="shared" si="80"/>
        <v>40.849089256002813</v>
      </c>
      <c r="BT67">
        <f t="shared" si="80"/>
        <v>40.925280682827783</v>
      </c>
      <c r="BU67">
        <f t="shared" si="80"/>
        <v>40.996164350639042</v>
      </c>
      <c r="BV67">
        <f t="shared" si="80"/>
        <v>41.061590368874462</v>
      </c>
      <c r="BW67">
        <f t="shared" si="80"/>
        <v>41.117113489440278</v>
      </c>
      <c r="BX67">
        <f t="shared" si="80"/>
        <v>41.160427847494752</v>
      </c>
      <c r="BY67">
        <f t="shared" si="80"/>
        <v>41.191620119364892</v>
      </c>
      <c r="BZ67">
        <f t="shared" si="80"/>
        <v>41.211042533627278</v>
      </c>
      <c r="CA67">
        <f t="shared" si="80"/>
        <v>40.938093815661126</v>
      </c>
      <c r="CB67">
        <f t="shared" si="80"/>
        <v>40.656813303568015</v>
      </c>
      <c r="CC67">
        <f t="shared" si="80"/>
        <v>40.366759114565923</v>
      </c>
      <c r="CD67">
        <f t="shared" si="80"/>
        <v>40.067733547433171</v>
      </c>
      <c r="CE67">
        <f t="shared" si="80"/>
        <v>39.759954576373488</v>
      </c>
      <c r="CF67">
        <f t="shared" si="80"/>
        <v>39.443785610511014</v>
      </c>
      <c r="CG67">
        <f t="shared" si="80"/>
        <v>39.119624914500541</v>
      </c>
      <c r="CH67">
        <f t="shared" si="80"/>
        <v>38.787429905641325</v>
      </c>
      <c r="CI67">
        <f t="shared" si="80"/>
        <v>38.447459569127219</v>
      </c>
      <c r="CJ67">
        <f t="shared" si="80"/>
        <v>38.100164011981185</v>
      </c>
      <c r="CK67">
        <f t="shared" si="80"/>
        <v>37.745776483956391</v>
      </c>
      <c r="CL67">
        <f t="shared" si="80"/>
        <v>37.384485759738624</v>
      </c>
      <c r="CM67">
        <f t="shared" si="80"/>
        <v>37.016498585841127</v>
      </c>
      <c r="CN67">
        <f t="shared" si="80"/>
        <v>36.642218312498215</v>
      </c>
      <c r="CO67">
        <f t="shared" si="80"/>
        <v>36.262251349489986</v>
      </c>
      <c r="CP67">
        <f t="shared" si="80"/>
        <v>35.876973748526893</v>
      </c>
      <c r="CQ67">
        <f t="shared" si="80"/>
        <v>35.486861314700263</v>
      </c>
      <c r="CR67">
        <f t="shared" si="80"/>
        <v>35.091899013968636</v>
      </c>
      <c r="CS67">
        <f t="shared" si="80"/>
        <v>34.713369532588018</v>
      </c>
      <c r="CT67">
        <f t="shared" si="80"/>
        <v>34.329844815417388</v>
      </c>
      <c r="CU67">
        <f t="shared" si="80"/>
        <v>33.941505453655282</v>
      </c>
      <c r="CV67">
        <f t="shared" si="80"/>
        <v>33.548354473157431</v>
      </c>
      <c r="CW67">
        <f t="shared" si="80"/>
        <v>33.150376521746288</v>
      </c>
      <c r="CX67">
        <f t="shared" ref="CX67:DQ67" si="81">CX$49*CX28</f>
        <v>32.759150909520415</v>
      </c>
      <c r="CY67">
        <f t="shared" si="81"/>
        <v>32.363771814617699</v>
      </c>
      <c r="CZ67">
        <f t="shared" si="81"/>
        <v>31.964326737402473</v>
      </c>
      <c r="DA67">
        <f t="shared" si="81"/>
        <v>31.560902226146734</v>
      </c>
      <c r="DB67">
        <f t="shared" si="81"/>
        <v>31.153583885271345</v>
      </c>
      <c r="DC67">
        <f t="shared" si="81"/>
        <v>30.742456383517784</v>
      </c>
      <c r="DD67">
        <f t="shared" si="81"/>
        <v>30.327603462061894</v>
      </c>
      <c r="DE67">
        <f t="shared" si="81"/>
        <v>29.909107942563885</v>
      </c>
      <c r="DF67">
        <f t="shared" si="81"/>
        <v>29.487051735156506</v>
      </c>
      <c r="DG67">
        <f t="shared" si="81"/>
        <v>29.061515846371876</v>
      </c>
      <c r="DH67">
        <f t="shared" si="81"/>
        <v>28.632580387007799</v>
      </c>
      <c r="DI67">
        <f t="shared" si="81"/>
        <v>28.200324579933103</v>
      </c>
      <c r="DJ67">
        <f t="shared" si="81"/>
        <v>27.764826767833419</v>
      </c>
      <c r="DK67">
        <f t="shared" si="81"/>
        <v>27.326164420897125</v>
      </c>
      <c r="DL67">
        <f t="shared" si="81"/>
        <v>26.88441414444209</v>
      </c>
      <c r="DM67">
        <f t="shared" si="81"/>
        <v>26.439651686483785</v>
      </c>
      <c r="DN67">
        <f t="shared" si="81"/>
        <v>25.991951945244949</v>
      </c>
      <c r="DO67">
        <f t="shared" si="81"/>
        <v>25.54138897660734</v>
      </c>
      <c r="DP67">
        <f t="shared" si="81"/>
        <v>25.088036001506069</v>
      </c>
      <c r="DQ67">
        <f t="shared" si="81"/>
        <v>24.631965413266769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305.24850101429058</v>
      </c>
      <c r="BS69">
        <f t="shared" si="84"/>
        <v>290.33146062071427</v>
      </c>
      <c r="BT69">
        <f t="shared" si="84"/>
        <v>290.87298476824753</v>
      </c>
      <c r="BU69">
        <f t="shared" si="84"/>
        <v>291.3767844657346</v>
      </c>
      <c r="BV69">
        <f t="shared" si="84"/>
        <v>291.84179437863241</v>
      </c>
      <c r="BW69">
        <f t="shared" si="84"/>
        <v>292.23642028059726</v>
      </c>
      <c r="BX69">
        <f t="shared" si="84"/>
        <v>292.54427343152048</v>
      </c>
      <c r="BY69">
        <f t="shared" si="84"/>
        <v>292.76596987609435</v>
      </c>
      <c r="BZ69">
        <f t="shared" si="84"/>
        <v>292.90401304925399</v>
      </c>
      <c r="CA69">
        <f t="shared" si="84"/>
        <v>290.96405303043861</v>
      </c>
      <c r="CB69">
        <f t="shared" si="84"/>
        <v>288.96487548676458</v>
      </c>
      <c r="CC69">
        <f t="shared" si="84"/>
        <v>286.90333977358438</v>
      </c>
      <c r="CD69">
        <f t="shared" si="84"/>
        <v>284.77804074612004</v>
      </c>
      <c r="CE69">
        <f t="shared" si="84"/>
        <v>282.59052763766152</v>
      </c>
      <c r="CF69">
        <f t="shared" si="84"/>
        <v>280.34338334794387</v>
      </c>
      <c r="CG69">
        <f t="shared" si="84"/>
        <v>278.03943850944989</v>
      </c>
      <c r="CH69">
        <f t="shared" si="84"/>
        <v>275.67839046922131</v>
      </c>
      <c r="CI69">
        <f t="shared" si="84"/>
        <v>273.26207994270567</v>
      </c>
      <c r="CJ69">
        <f t="shared" si="84"/>
        <v>270.79370602765016</v>
      </c>
      <c r="CK69">
        <f t="shared" si="84"/>
        <v>268.27492652702557</v>
      </c>
      <c r="CL69">
        <f t="shared" si="84"/>
        <v>265.70708314100824</v>
      </c>
      <c r="CM69">
        <f t="shared" si="84"/>
        <v>263.09164530302388</v>
      </c>
      <c r="CN69">
        <f t="shared" si="84"/>
        <v>260.43147979088337</v>
      </c>
      <c r="CO69">
        <f t="shared" si="84"/>
        <v>257.73089661101272</v>
      </c>
      <c r="CP69">
        <f t="shared" si="84"/>
        <v>254.99256851926407</v>
      </c>
      <c r="CQ69">
        <f t="shared" si="84"/>
        <v>252.21987726024065</v>
      </c>
      <c r="CR69">
        <f t="shared" si="84"/>
        <v>249.41271598075926</v>
      </c>
      <c r="CS69">
        <f t="shared" si="84"/>
        <v>246.72234958045848</v>
      </c>
      <c r="CT69">
        <f t="shared" si="84"/>
        <v>243.99647996259594</v>
      </c>
      <c r="CU69">
        <f t="shared" si="84"/>
        <v>241.23639066390146</v>
      </c>
      <c r="CV69">
        <f t="shared" si="84"/>
        <v>238.44210319038982</v>
      </c>
      <c r="CW69">
        <f t="shared" si="84"/>
        <v>235.61350842775246</v>
      </c>
      <c r="CX69">
        <f t="shared" ref="CX69:DQ69" si="85">CX$49*CX30</f>
        <v>232.83290534703431</v>
      </c>
      <c r="CY69">
        <f t="shared" si="85"/>
        <v>230.02278173809412</v>
      </c>
      <c r="CZ69">
        <f t="shared" si="85"/>
        <v>227.18375950239985</v>
      </c>
      <c r="DA69">
        <f t="shared" si="85"/>
        <v>224.31645377450377</v>
      </c>
      <c r="DB69">
        <f t="shared" si="85"/>
        <v>221.42147298061545</v>
      </c>
      <c r="DC69">
        <f t="shared" si="85"/>
        <v>218.49941889668222</v>
      </c>
      <c r="DD69">
        <f t="shared" si="85"/>
        <v>215.5508867060567</v>
      </c>
      <c r="DE69">
        <f t="shared" si="85"/>
        <v>212.57646505671167</v>
      </c>
      <c r="DF69">
        <f t="shared" si="85"/>
        <v>209.5767361180153</v>
      </c>
      <c r="DG69">
        <f t="shared" si="85"/>
        <v>206.5522756370703</v>
      </c>
      <c r="DH69">
        <f t="shared" si="85"/>
        <v>203.50365299462328</v>
      </c>
      <c r="DI69">
        <f t="shared" si="85"/>
        <v>200.43143126054042</v>
      </c>
      <c r="DJ69">
        <f t="shared" si="85"/>
        <v>197.33616724885999</v>
      </c>
      <c r="DK69">
        <f t="shared" si="85"/>
        <v>194.21841157241957</v>
      </c>
      <c r="DL69">
        <f t="shared" si="85"/>
        <v>191.07870869706238</v>
      </c>
      <c r="DM69">
        <f t="shared" si="85"/>
        <v>187.91759699542712</v>
      </c>
      <c r="DN69">
        <f t="shared" si="85"/>
        <v>184.73560880032224</v>
      </c>
      <c r="DO69">
        <f t="shared" si="85"/>
        <v>181.53327045768856</v>
      </c>
      <c r="DP69">
        <f t="shared" si="85"/>
        <v>178.31110237915408</v>
      </c>
      <c r="DQ69">
        <f t="shared" si="85"/>
        <v>175.06961909418206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333.11909560317287</v>
      </c>
      <c r="BS70">
        <f t="shared" si="86"/>
        <v>316.84006069072461</v>
      </c>
      <c r="BT70">
        <f t="shared" si="86"/>
        <v>317.43102848802471</v>
      </c>
      <c r="BU70">
        <f t="shared" si="86"/>
        <v>317.98082741917227</v>
      </c>
      <c r="BV70">
        <f t="shared" si="86"/>
        <v>318.4882948796718</v>
      </c>
      <c r="BW70">
        <f t="shared" si="86"/>
        <v>318.91895194474279</v>
      </c>
      <c r="BX70">
        <f t="shared" si="86"/>
        <v>319.2549135067926</v>
      </c>
      <c r="BY70">
        <f t="shared" si="86"/>
        <v>319.49685185823245</v>
      </c>
      <c r="BZ70">
        <f t="shared" si="86"/>
        <v>319.64749900914171</v>
      </c>
      <c r="CA70">
        <f t="shared" si="86"/>
        <v>317.53041170215499</v>
      </c>
      <c r="CB70">
        <f t="shared" si="86"/>
        <v>315.34870003744254</v>
      </c>
      <c r="CC70">
        <f t="shared" si="86"/>
        <v>313.09893661502997</v>
      </c>
      <c r="CD70">
        <f t="shared" si="86"/>
        <v>310.77958799394662</v>
      </c>
      <c r="CE70">
        <f t="shared" si="86"/>
        <v>308.39234485962027</v>
      </c>
      <c r="CF70">
        <f t="shared" si="86"/>
        <v>305.94002594243244</v>
      </c>
      <c r="CG70">
        <f t="shared" si="86"/>
        <v>303.42572032465387</v>
      </c>
      <c r="CH70">
        <f t="shared" si="86"/>
        <v>300.84909771971684</v>
      </c>
      <c r="CI70">
        <f t="shared" si="86"/>
        <v>298.21216690887024</v>
      </c>
      <c r="CJ70">
        <f t="shared" si="86"/>
        <v>295.51841908222565</v>
      </c>
      <c r="CK70">
        <f t="shared" si="86"/>
        <v>292.76966340780359</v>
      </c>
      <c r="CL70">
        <f t="shared" si="86"/>
        <v>289.96736408918827</v>
      </c>
      <c r="CM70">
        <f t="shared" si="86"/>
        <v>287.1131247258478</v>
      </c>
      <c r="CN70">
        <f t="shared" si="86"/>
        <v>284.21007384561597</v>
      </c>
      <c r="CO70">
        <f t="shared" si="86"/>
        <v>281.26291497836394</v>
      </c>
      <c r="CP70">
        <f t="shared" si="86"/>
        <v>278.27456491486805</v>
      </c>
      <c r="CQ70">
        <f t="shared" si="86"/>
        <v>275.24871416859537</v>
      </c>
      <c r="CR70">
        <f t="shared" si="86"/>
        <v>272.18524613017473</v>
      </c>
      <c r="CS70">
        <f t="shared" si="86"/>
        <v>269.24923688154161</v>
      </c>
      <c r="CT70">
        <f t="shared" si="86"/>
        <v>266.27448280800058</v>
      </c>
      <c r="CU70">
        <f t="shared" si="86"/>
        <v>263.26238463909903</v>
      </c>
      <c r="CV70">
        <f t="shared" si="86"/>
        <v>260.21296584444985</v>
      </c>
      <c r="CW70">
        <f t="shared" si="86"/>
        <v>257.1261073471054</v>
      </c>
      <c r="CX70">
        <f t="shared" ref="CX70:DQ70" si="87">CX$49*CX31</f>
        <v>254.09162239336317</v>
      </c>
      <c r="CY70">
        <f t="shared" si="87"/>
        <v>251.02492155115505</v>
      </c>
      <c r="CZ70">
        <f t="shared" si="87"/>
        <v>247.92668350441855</v>
      </c>
      <c r="DA70">
        <f t="shared" si="87"/>
        <v>244.79757955232469</v>
      </c>
      <c r="DB70">
        <f t="shared" si="87"/>
        <v>241.63827367319936</v>
      </c>
      <c r="DC70">
        <f t="shared" si="87"/>
        <v>238.44942258790664</v>
      </c>
      <c r="DD70">
        <f t="shared" si="87"/>
        <v>235.2316758227816</v>
      </c>
      <c r="DE70">
        <f t="shared" si="87"/>
        <v>231.98567577206904</v>
      </c>
      <c r="DF70">
        <f t="shared" si="87"/>
        <v>228.71205775988292</v>
      </c>
      <c r="DG70">
        <f t="shared" si="87"/>
        <v>225.41145010168913</v>
      </c>
      <c r="DH70">
        <f t="shared" si="87"/>
        <v>222.08447416531996</v>
      </c>
      <c r="DI70">
        <f t="shared" si="87"/>
        <v>218.73174443151473</v>
      </c>
      <c r="DJ70">
        <f t="shared" si="87"/>
        <v>215.35386855399889</v>
      </c>
      <c r="DK70">
        <f t="shared" si="87"/>
        <v>211.95144741909911</v>
      </c>
      <c r="DL70">
        <f t="shared" si="87"/>
        <v>208.5250752048988</v>
      </c>
      <c r="DM70">
        <f t="shared" si="87"/>
        <v>205.07533943993903</v>
      </c>
      <c r="DN70">
        <f t="shared" si="87"/>
        <v>201.60282106146653</v>
      </c>
      <c r="DO70">
        <f t="shared" si="87"/>
        <v>198.1080944732316</v>
      </c>
      <c r="DP70">
        <f t="shared" si="87"/>
        <v>194.59172760284176</v>
      </c>
      <c r="DQ70">
        <f t="shared" si="87"/>
        <v>191.05428195867088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136.16057601793204</v>
      </c>
      <c r="BS71">
        <f t="shared" si="88"/>
        <v>129.5066111148349</v>
      </c>
      <c r="BT71">
        <f t="shared" si="88"/>
        <v>129.74816591235478</v>
      </c>
      <c r="BU71">
        <f t="shared" si="88"/>
        <v>129.97289316500158</v>
      </c>
      <c r="BV71">
        <f t="shared" si="88"/>
        <v>130.18031766465947</v>
      </c>
      <c r="BW71">
        <f t="shared" si="88"/>
        <v>130.35634634275155</v>
      </c>
      <c r="BX71">
        <f t="shared" si="88"/>
        <v>130.49366876110693</v>
      </c>
      <c r="BY71">
        <f t="shared" si="88"/>
        <v>130.59255971550638</v>
      </c>
      <c r="BZ71">
        <f t="shared" si="88"/>
        <v>130.6541358998621</v>
      </c>
      <c r="CA71">
        <f t="shared" si="88"/>
        <v>129.78878824791312</v>
      </c>
      <c r="CB71">
        <f t="shared" si="88"/>
        <v>128.89702574947574</v>
      </c>
      <c r="CC71">
        <f t="shared" si="88"/>
        <v>127.97744747388903</v>
      </c>
      <c r="CD71">
        <f t="shared" si="88"/>
        <v>127.02942663569216</v>
      </c>
      <c r="CE71">
        <f t="shared" si="88"/>
        <v>126.0536542931425</v>
      </c>
      <c r="CF71">
        <f t="shared" si="88"/>
        <v>125.05128258659303</v>
      </c>
      <c r="CG71">
        <f t="shared" si="88"/>
        <v>124.02357416122653</v>
      </c>
      <c r="CH71">
        <f t="shared" si="88"/>
        <v>122.97039401424695</v>
      </c>
      <c r="CI71">
        <f t="shared" si="88"/>
        <v>121.89256322380791</v>
      </c>
      <c r="CJ71">
        <f t="shared" si="88"/>
        <v>120.7915087944338</v>
      </c>
      <c r="CK71">
        <f t="shared" si="88"/>
        <v>119.66797021348218</v>
      </c>
      <c r="CL71">
        <f t="shared" si="88"/>
        <v>118.52254596601767</v>
      </c>
      <c r="CM71">
        <f t="shared" si="88"/>
        <v>117.3558915143964</v>
      </c>
      <c r="CN71">
        <f t="shared" si="88"/>
        <v>116.16928562695544</v>
      </c>
      <c r="CO71">
        <f t="shared" si="88"/>
        <v>114.96465084534742</v>
      </c>
      <c r="CP71">
        <f t="shared" si="88"/>
        <v>113.7431793915658</v>
      </c>
      <c r="CQ71">
        <f t="shared" si="88"/>
        <v>112.50637974244701</v>
      </c>
      <c r="CR71">
        <f t="shared" si="88"/>
        <v>111.25420423455967</v>
      </c>
      <c r="CS71">
        <f t="shared" si="88"/>
        <v>110.05412679749767</v>
      </c>
      <c r="CT71">
        <f t="shared" si="88"/>
        <v>108.83821262892796</v>
      </c>
      <c r="CU71">
        <f t="shared" si="88"/>
        <v>107.60703426925576</v>
      </c>
      <c r="CV71">
        <f t="shared" si="88"/>
        <v>106.36060131155477</v>
      </c>
      <c r="CW71">
        <f t="shared" si="88"/>
        <v>105.09886508378545</v>
      </c>
      <c r="CX71">
        <f t="shared" ref="CX71:DQ71" si="89">CX$49*CX32</f>
        <v>103.85853625042586</v>
      </c>
      <c r="CY71">
        <f t="shared" si="89"/>
        <v>102.60503935198581</v>
      </c>
      <c r="CZ71">
        <f t="shared" si="89"/>
        <v>101.33865179674683</v>
      </c>
      <c r="DA71">
        <f t="shared" si="89"/>
        <v>100.05964797450835</v>
      </c>
      <c r="DB71">
        <f t="shared" si="89"/>
        <v>98.768299282714992</v>
      </c>
      <c r="DC71">
        <f t="shared" si="89"/>
        <v>97.464874152364317</v>
      </c>
      <c r="DD71">
        <f t="shared" si="89"/>
        <v>96.149638073730188</v>
      </c>
      <c r="DE71">
        <f t="shared" si="89"/>
        <v>94.822853621884292</v>
      </c>
      <c r="DF71">
        <f t="shared" si="89"/>
        <v>93.484780482021634</v>
      </c>
      <c r="DG71">
        <f t="shared" si="89"/>
        <v>92.135675474591437</v>
      </c>
      <c r="DH71">
        <f t="shared" si="89"/>
        <v>90.775792580236242</v>
      </c>
      <c r="DI71">
        <f t="shared" si="89"/>
        <v>89.405382964537765</v>
      </c>
      <c r="DJ71">
        <f t="shared" si="89"/>
        <v>88.024695002573779</v>
      </c>
      <c r="DK71">
        <f t="shared" si="89"/>
        <v>86.633974303285456</v>
      </c>
      <c r="DL71">
        <f t="shared" si="89"/>
        <v>85.23346373365689</v>
      </c>
      <c r="DM71">
        <f t="shared" si="89"/>
        <v>83.823403442708795</v>
      </c>
      <c r="DN71">
        <f t="shared" si="89"/>
        <v>82.404030885306923</v>
      </c>
      <c r="DO71">
        <f t="shared" si="89"/>
        <v>80.975580845786837</v>
      </c>
      <c r="DP71">
        <f t="shared" si="89"/>
        <v>79.538285461396697</v>
      </c>
      <c r="DQ71">
        <f t="shared" si="89"/>
        <v>78.09237424555873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ref="N31:AQ35" si="28">M31*(1-$G$4)</f>
        <v>2.808111455819904E-2</v>
      </c>
      <c r="O31" s="33">
        <f t="shared" si="28"/>
        <v>2.7940708985408045E-2</v>
      </c>
      <c r="P31" s="33">
        <f t="shared" si="28"/>
        <v>2.7801005440481006E-2</v>
      </c>
      <c r="Q31" s="33">
        <f t="shared" si="28"/>
        <v>2.7662000413278601E-2</v>
      </c>
      <c r="R31" s="33">
        <f t="shared" si="28"/>
        <v>2.7523690411212207E-2</v>
      </c>
      <c r="S31" s="33">
        <f t="shared" si="28"/>
        <v>2.7386071959156145E-2</v>
      </c>
      <c r="T31" s="33">
        <f t="shared" si="28"/>
        <v>2.7249141599360364E-2</v>
      </c>
      <c r="U31" s="33">
        <f t="shared" si="28"/>
        <v>2.7112895891363561E-2</v>
      </c>
      <c r="V31" s="33">
        <f t="shared" si="28"/>
        <v>2.6977331411906742E-2</v>
      </c>
      <c r="W31" s="33">
        <f t="shared" si="28"/>
        <v>2.6842444754847209E-2</v>
      </c>
      <c r="X31" s="33">
        <f t="shared" si="28"/>
        <v>2.6708232531072972E-2</v>
      </c>
      <c r="Y31" s="33">
        <f t="shared" si="28"/>
        <v>2.6574691368417606E-2</v>
      </c>
      <c r="Z31" s="33">
        <f t="shared" si="28"/>
        <v>2.6441817911575519E-2</v>
      </c>
      <c r="AA31" s="33">
        <f t="shared" si="28"/>
        <v>2.6309608822017643E-2</v>
      </c>
      <c r="AB31" s="33">
        <f t="shared" si="28"/>
        <v>2.6178060777907554E-2</v>
      </c>
      <c r="AC31" s="33">
        <f t="shared" si="28"/>
        <v>2.6047170474018017E-2</v>
      </c>
      <c r="AD31" s="33">
        <f t="shared" si="28"/>
        <v>2.5916934621647927E-2</v>
      </c>
      <c r="AE31" s="33">
        <f t="shared" si="28"/>
        <v>2.5787349948539685E-2</v>
      </c>
      <c r="AF31" s="33">
        <f t="shared" si="28"/>
        <v>2.5658413198796987E-2</v>
      </c>
      <c r="AG31" s="33">
        <f t="shared" si="28"/>
        <v>2.5530121132803001E-2</v>
      </c>
      <c r="AH31" s="33">
        <f t="shared" si="28"/>
        <v>2.5402470527138985E-2</v>
      </c>
      <c r="AI31" s="33">
        <f t="shared" si="28"/>
        <v>2.5275458174503291E-2</v>
      </c>
      <c r="AJ31" s="33">
        <f t="shared" si="28"/>
        <v>2.5149080883630773E-2</v>
      </c>
      <c r="AK31" s="33">
        <f t="shared" si="28"/>
        <v>2.5023335479212618E-2</v>
      </c>
      <c r="AL31" s="33">
        <f t="shared" si="28"/>
        <v>2.4898218801816554E-2</v>
      </c>
      <c r="AM31" s="33">
        <f t="shared" si="28"/>
        <v>2.4773727707807471E-2</v>
      </c>
      <c r="AN31" s="33">
        <f t="shared" si="28"/>
        <v>2.4649859069268434E-2</v>
      </c>
      <c r="AO31" s="33">
        <f t="shared" si="28"/>
        <v>2.4526609773922091E-2</v>
      </c>
      <c r="AP31" s="33">
        <f t="shared" si="28"/>
        <v>2.4403976725052481E-2</v>
      </c>
      <c r="AQ31" s="33">
        <f t="shared" si="28"/>
        <v>2.4281956841427216E-2</v>
      </c>
      <c r="AR31" s="33">
        <f t="shared" ref="AR31:BK31" si="29">AQ31*(1-$G$4)</f>
        <v>2.416054705722008E-2</v>
      </c>
      <c r="AS31" s="33">
        <f t="shared" si="29"/>
        <v>2.4039744321933981E-2</v>
      </c>
      <c r="AT31" s="33">
        <f t="shared" si="29"/>
        <v>2.3919545600324311E-2</v>
      </c>
      <c r="AU31" s="33">
        <f t="shared" si="29"/>
        <v>2.3799947872322688E-2</v>
      </c>
      <c r="AV31" s="33">
        <f t="shared" si="29"/>
        <v>2.3680948132961073E-2</v>
      </c>
      <c r="AW31" s="33">
        <f t="shared" si="29"/>
        <v>2.3562543392296267E-2</v>
      </c>
      <c r="AX31" s="33">
        <f t="shared" si="29"/>
        <v>2.3444730675334785E-2</v>
      </c>
      <c r="AY31" s="33">
        <f t="shared" si="29"/>
        <v>2.332750702195811E-2</v>
      </c>
      <c r="AZ31" s="33">
        <f t="shared" si="29"/>
        <v>2.3210869486848321E-2</v>
      </c>
      <c r="BA31" s="33">
        <f t="shared" si="29"/>
        <v>2.3094815139414079E-2</v>
      </c>
      <c r="BB31" s="33">
        <f t="shared" si="29"/>
        <v>2.2979341063717008E-2</v>
      </c>
      <c r="BC31" s="33">
        <f t="shared" si="29"/>
        <v>2.2864444358398423E-2</v>
      </c>
      <c r="BD31" s="33">
        <f t="shared" si="29"/>
        <v>2.2750122136606432E-2</v>
      </c>
      <c r="BE31" s="33">
        <f t="shared" si="29"/>
        <v>2.2636371525923401E-2</v>
      </c>
      <c r="BF31" s="33">
        <f t="shared" si="29"/>
        <v>2.2523189668293784E-2</v>
      </c>
      <c r="BG31" s="33">
        <f t="shared" si="29"/>
        <v>2.2410573719952316E-2</v>
      </c>
      <c r="BH31" s="33">
        <f t="shared" si="29"/>
        <v>2.2298520851352553E-2</v>
      </c>
      <c r="BI31" s="33">
        <f t="shared" si="29"/>
        <v>2.2187028247095789E-2</v>
      </c>
      <c r="BJ31" s="33">
        <f t="shared" si="29"/>
        <v>2.2076093105860312E-2</v>
      </c>
      <c r="BK31" s="33">
        <f t="shared" si="29"/>
        <v>2.1965712640331009E-2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11.779459973216516</v>
      </c>
      <c r="BU31" s="4" cm="1">
        <f t="array" ref="BU31">O31*INDEX(prod_est,$H31+$I31-1,MATCH(BU$14,$BQ$14:$DQ$14,0))</f>
        <v>12.267758435168487</v>
      </c>
      <c r="BV31" s="4" cm="1">
        <f t="array" ref="BV31">P31*INDEX(prod_est,$H31+$I31-1,MATCH(BV$14,$BQ$14:$DQ$14,0))</f>
        <v>12.792590816471305</v>
      </c>
      <c r="BW31" s="4" cm="1">
        <f t="array" ref="BW31">Q31*INDEX(prod_est,$H31+$I31-1,MATCH(BW$14,$BQ$14:$DQ$14,0))</f>
        <v>13.334845817527931</v>
      </c>
      <c r="BX31" s="4" cm="1">
        <f t="array" ref="BX31">R31*INDEX(prod_est,$H31+$I31-1,MATCH(BX$14,$BQ$14:$DQ$14,0))</f>
        <v>13.486242657632227</v>
      </c>
      <c r="BY31" s="4" cm="1">
        <f t="array" ref="BY31">S31*INDEX(prod_est,$H31+$I31-1,MATCH(BY$14,$BQ$14:$DQ$14,0))</f>
        <v>13.624754553012741</v>
      </c>
      <c r="BZ31" s="4" cm="1">
        <f t="array" ref="BZ31">T31*INDEX(prod_est,$H31+$I31-1,MATCH(BZ$14,$BQ$14:$DQ$14,0))</f>
        <v>13.754345037579585</v>
      </c>
      <c r="CA31" s="4" cm="1">
        <f t="array" ref="CA31">U31*INDEX(prod_est,$H31+$I31-1,MATCH(CA$14,$BQ$14:$DQ$14,0))</f>
        <v>13.696512985079812</v>
      </c>
      <c r="CB31" s="4" cm="1">
        <f t="array" ref="CB31">V31*INDEX(prod_est,$H31+$I31-1,MATCH(CB$14,$BQ$14:$DQ$14,0))</f>
        <v>13.636740240269143</v>
      </c>
      <c r="CC31" s="4" cm="1">
        <f t="array" ref="CC31">W31*INDEX(prod_est,$H31+$I31-1,MATCH(CC$14,$BQ$14:$DQ$14,0))</f>
        <v>13.578437860436987</v>
      </c>
      <c r="CD31" s="4" cm="1">
        <f t="array" ref="CD31">X31*INDEX(prod_est,$H31+$I31-1,MATCH(CD$14,$BQ$14:$DQ$14,0))</f>
        <v>13.520621191914286</v>
      </c>
      <c r="CE31" s="4" cm="1">
        <f t="array" ref="CE31">Y31*INDEX(prod_est,$H31+$I31-1,MATCH(CE$14,$BQ$14:$DQ$14,0))</f>
        <v>13.461025591017984</v>
      </c>
      <c r="CF31" s="4" cm="1">
        <f t="array" ref="CF31">Z31*INDEX(prod_est,$H31+$I31-1,MATCH(CF$14,$BQ$14:$DQ$14,0))</f>
        <v>13.3991696813177</v>
      </c>
      <c r="CG31" s="4" cm="1">
        <f t="array" ref="CG31">AA31*INDEX(prod_est,$H31+$I31-1,MATCH(CG$14,$BQ$14:$DQ$14,0))</f>
        <v>13.334532968085803</v>
      </c>
      <c r="CH31" s="4" cm="1">
        <f t="array" ref="CH31">AB31*INDEX(prod_est,$H31+$I31-1,MATCH(CH$14,$BQ$14:$DQ$14,0))</f>
        <v>13.266853970628429</v>
      </c>
      <c r="CI31" s="4" cm="1">
        <f t="array" ref="CI31">AC31*INDEX(prod_est,$H31+$I31-1,MATCH(CI$14,$BQ$14:$DQ$14,0))</f>
        <v>13.196024216621813</v>
      </c>
      <c r="CJ31" s="4" cm="1">
        <f t="array" ref="CJ31">AD31*INDEX(prod_est,$H31+$I31-1,MATCH(CJ$14,$BQ$14:$DQ$14,0))</f>
        <v>13.122178505064625</v>
      </c>
      <c r="CK31" s="4" cm="1">
        <f t="array" ref="CK31">AE31*INDEX(prod_est,$H31+$I31-1,MATCH(CK$14,$BQ$14:$DQ$14,0))</f>
        <v>13.045613777155628</v>
      </c>
      <c r="CL31" s="4" cm="1">
        <f t="array" ref="CL31">AF31*INDEX(prod_est,$H31+$I31-1,MATCH(CL$14,$BQ$14:$DQ$14,0))</f>
        <v>12.96666026200927</v>
      </c>
      <c r="CM31" s="4" cm="1">
        <f t="array" ref="CM31">AG31*INDEX(prod_est,$H31+$I31-1,MATCH(CM$14,$BQ$14:$DQ$14,0))</f>
        <v>12.885634926200067</v>
      </c>
      <c r="CN31" s="4" cm="1">
        <f t="array" ref="CN31">AH31*INDEX(prod_est,$H31+$I31-1,MATCH(CN$14,$BQ$14:$DQ$14,0))</f>
        <v>12.802616390282463</v>
      </c>
      <c r="CO31" s="4" cm="1">
        <f t="array" ref="CO31">AI31*INDEX(prod_est,$H31+$I31-1,MATCH(CO$14,$BQ$14:$DQ$14,0))</f>
        <v>12.717605113993592</v>
      </c>
      <c r="CP31" s="4" cm="1">
        <f t="array" ref="CP31">AJ31*INDEX(prod_est,$H31+$I31-1,MATCH(CP$14,$BQ$14:$DQ$14,0))</f>
        <v>12.630693730182324</v>
      </c>
      <c r="CQ31" s="4" cm="1">
        <f t="array" ref="CQ31">AK31*INDEX(prod_est,$H31+$I31-1,MATCH(CQ$14,$BQ$14:$DQ$14,0))</f>
        <v>12.54199554418306</v>
      </c>
      <c r="CR31" s="4" cm="1">
        <f t="array" ref="CR31">AL31*INDEX(prod_est,$H31+$I31-1,MATCH(CR$14,$BQ$14:$DQ$14,0))</f>
        <v>12.451579042821683</v>
      </c>
      <c r="CS31" s="4" cm="1">
        <f t="array" ref="CS31">AM31*INDEX(prod_est,$H31+$I31-1,MATCH(CS$14,$BQ$14:$DQ$14,0))</f>
        <v>12.3595322018473</v>
      </c>
      <c r="CT31" s="4" cm="1">
        <f t="array" ref="CT31">AN31*INDEX(prod_est,$H31+$I31-1,MATCH(CT$14,$BQ$14:$DQ$14,0))</f>
        <v>12.26594023351336</v>
      </c>
      <c r="CU31" s="4" cm="1">
        <f t="array" ref="CU31">AO31*INDEX(prod_est,$H31+$I31-1,MATCH(CU$14,$BQ$14:$DQ$14,0))</f>
        <v>12.170877155889771</v>
      </c>
      <c r="CV31" s="4" cm="1">
        <f t="array" ref="CV31">AP31*INDEX(prod_est,$H31+$I31-1,MATCH(CV$14,$BQ$14:$DQ$14,0))</f>
        <v>12.074388951577397</v>
      </c>
      <c r="CW31" s="4" cm="1">
        <f t="array" ref="CW31">AQ31*INDEX(prod_est,$H31+$I31-1,MATCH(CW$14,$BQ$14:$DQ$14,0))</f>
        <v>11.97652511815828</v>
      </c>
      <c r="CX31" s="4" cm="1">
        <f t="array" ref="CX31">AR31*INDEX(prod_est,$H31+$I31-1,MATCH(CX$14,$BQ$14:$DQ$14,0))</f>
        <v>11.83518363539668</v>
      </c>
      <c r="CY31" s="4" cm="1">
        <f t="array" ref="CY31">AS31*INDEX(prod_est,$H31+$I31-1,MATCH(CY$14,$BQ$14:$DQ$14,0))</f>
        <v>11.692341587790061</v>
      </c>
      <c r="CZ31" s="4" cm="1">
        <f t="array" ref="CZ31">AT31*INDEX(prod_est,$H31+$I31-1,MATCH(CZ$14,$BQ$14:$DQ$14,0))</f>
        <v>11.548030587356685</v>
      </c>
      <c r="DA31" s="4" cm="1">
        <f t="array" ref="DA31">AU31*INDEX(prod_est,$H31+$I31-1,MATCH(DA$14,$BQ$14:$DQ$14,0))</f>
        <v>11.402281902144548</v>
      </c>
      <c r="DB31" s="4" cm="1">
        <f t="array" ref="DB31">AV31*INDEX(prod_est,$H31+$I31-1,MATCH(DB$14,$BQ$14:$DQ$14,0))</f>
        <v>11.255126459207689</v>
      </c>
      <c r="DC31" s="4" cm="1">
        <f t="array" ref="DC31">AW31*INDEX(prod_est,$H31+$I31-1,MATCH(DC$14,$BQ$14:$DQ$14,0))</f>
        <v>11.106594847559521</v>
      </c>
      <c r="DD31" s="4" cm="1">
        <f t="array" ref="DD31">AX31*INDEX(prod_est,$H31+$I31-1,MATCH(DD$14,$BQ$14:$DQ$14,0))</f>
        <v>10.956717321103699</v>
      </c>
      <c r="DE31" s="4" cm="1">
        <f t="array" ref="DE31">AY31*INDEX(prod_est,$H31+$I31-1,MATCH(DE$14,$BQ$14:$DQ$14,0))</f>
        <v>10.805523801542401</v>
      </c>
      <c r="DF31" s="4" cm="1">
        <f t="array" ref="DF31">AZ31*INDEX(prod_est,$H31+$I31-1,MATCH(DF$14,$BQ$14:$DQ$14,0))</f>
        <v>10.653043881262365</v>
      </c>
      <c r="DG31" s="4" cm="1">
        <f t="array" ref="DG31">BA31*INDEX(prod_est,$H31+$I31-1,MATCH(DG$14,$BQ$14:$DQ$14,0))</f>
        <v>10.499306826198646</v>
      </c>
      <c r="DH31" s="4" cm="1">
        <f t="array" ref="DH31">BB31*INDEX(prod_est,$H31+$I31-1,MATCH(DH$14,$BQ$14:$DQ$14,0))</f>
        <v>10.344341578676572</v>
      </c>
      <c r="DI31" s="4" cm="1">
        <f t="array" ref="DI31">BC31*INDEX(prod_est,$H31+$I31-1,MATCH(DI$14,$BQ$14:$DQ$14,0))</f>
        <v>10.188176760231613</v>
      </c>
      <c r="DJ31" s="4" cm="1">
        <f t="array" ref="DJ31">BD31*INDEX(prod_est,$H31+$I31-1,MATCH(DJ$14,$BQ$14:$DQ$14,0))</f>
        <v>10.030840674407875</v>
      </c>
      <c r="DK31" s="4" cm="1">
        <f t="array" ref="DK31">BE31*INDEX(prod_est,$H31+$I31-1,MATCH(DK$14,$BQ$14:$DQ$14,0))</f>
        <v>9.8723613095347176</v>
      </c>
      <c r="DL31" s="4" cm="1">
        <f t="array" ref="DL31">BF31*INDEX(prod_est,$H31+$I31-1,MATCH(DL$14,$BQ$14:$DQ$14,0))</f>
        <v>9.7127663414822081</v>
      </c>
      <c r="DM31" s="4" cm="1">
        <f t="array" ref="DM31">BG31*INDEX(prod_est,$H31+$I31-1,MATCH(DM$14,$BQ$14:$DQ$14,0))</f>
        <v>9.5520831363953143</v>
      </c>
      <c r="DN31" s="4" cm="1">
        <f t="array" ref="DN31">BH31*INDEX(prod_est,$H31+$I31-1,MATCH(DN$14,$BQ$14:$DQ$14,0))</f>
        <v>9.3903387534069935</v>
      </c>
      <c r="DO31" s="4" cm="1">
        <f t="array" ref="DO31">BI31*INDEX(prod_est,$H31+$I31-1,MATCH(DO$14,$BQ$14:$DQ$14,0))</f>
        <v>9.2275599473303771</v>
      </c>
      <c r="DP31" s="4" cm="1">
        <f t="array" ref="DP31">BJ31*INDEX(prod_est,$H31+$I31-1,MATCH(DP$14,$BQ$14:$DQ$14,0))</f>
        <v>9.0637731713301015</v>
      </c>
      <c r="DQ31" s="4" cm="1">
        <f t="array" ref="DQ31">BK31*INDEX(prod_est,$H31+$I31-1,MATCH(DQ$14,$BQ$14:$DQ$14,0))</f>
        <v>8.8990045795731305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28"/>
        <v>4.6163595532489797E-2</v>
      </c>
      <c r="O32" s="33">
        <f t="shared" si="28"/>
        <v>4.5932777554827345E-2</v>
      </c>
      <c r="P32" s="33">
        <f t="shared" si="28"/>
        <v>4.5703113667053208E-2</v>
      </c>
      <c r="Q32" s="33">
        <f t="shared" si="28"/>
        <v>4.5474598098717942E-2</v>
      </c>
      <c r="R32" s="33">
        <f t="shared" si="28"/>
        <v>4.5247225108224355E-2</v>
      </c>
      <c r="S32" s="33">
        <f t="shared" si="28"/>
        <v>4.5020988982683231E-2</v>
      </c>
      <c r="T32" s="33">
        <f t="shared" si="28"/>
        <v>4.4795884037769816E-2</v>
      </c>
      <c r="U32" s="33">
        <f t="shared" si="28"/>
        <v>4.4571904617580968E-2</v>
      </c>
      <c r="V32" s="33">
        <f t="shared" si="28"/>
        <v>4.4349045094493063E-2</v>
      </c>
      <c r="W32" s="33">
        <f t="shared" si="28"/>
        <v>4.41272998690206E-2</v>
      </c>
      <c r="X32" s="33">
        <f t="shared" si="28"/>
        <v>4.3906663369675497E-2</v>
      </c>
      <c r="Y32" s="33">
        <f t="shared" si="28"/>
        <v>4.3687130052827122E-2</v>
      </c>
      <c r="Z32" s="33">
        <f t="shared" si="28"/>
        <v>4.3468694402562985E-2</v>
      </c>
      <c r="AA32" s="33">
        <f t="shared" si="28"/>
        <v>4.3251350930550173E-2</v>
      </c>
      <c r="AB32" s="33">
        <f t="shared" si="28"/>
        <v>4.3035094175897425E-2</v>
      </c>
      <c r="AC32" s="33">
        <f t="shared" si="28"/>
        <v>4.2819918705017938E-2</v>
      </c>
      <c r="AD32" s="33">
        <f t="shared" si="28"/>
        <v>4.2605819111492846E-2</v>
      </c>
      <c r="AE32" s="33">
        <f t="shared" si="28"/>
        <v>4.2392790015935385E-2</v>
      </c>
      <c r="AF32" s="33">
        <f t="shared" si="28"/>
        <v>4.2180826065855707E-2</v>
      </c>
      <c r="AG32" s="33">
        <f t="shared" si="28"/>
        <v>4.1969921935526427E-2</v>
      </c>
      <c r="AH32" s="33">
        <f t="shared" si="28"/>
        <v>4.1760072325848795E-2</v>
      </c>
      <c r="AI32" s="33">
        <f t="shared" si="28"/>
        <v>4.1551271964219552E-2</v>
      </c>
      <c r="AJ32" s="33">
        <f t="shared" si="28"/>
        <v>4.1343515604398452E-2</v>
      </c>
      <c r="AK32" s="33">
        <f t="shared" si="28"/>
        <v>4.1136798026376459E-2</v>
      </c>
      <c r="AL32" s="33">
        <f t="shared" si="28"/>
        <v>4.0931114036244574E-2</v>
      </c>
      <c r="AM32" s="33">
        <f t="shared" si="28"/>
        <v>4.0726458466063355E-2</v>
      </c>
      <c r="AN32" s="33">
        <f t="shared" si="28"/>
        <v>4.052282617373304E-2</v>
      </c>
      <c r="AO32" s="33">
        <f t="shared" si="28"/>
        <v>4.0320212042864373E-2</v>
      </c>
      <c r="AP32" s="33">
        <f t="shared" si="28"/>
        <v>4.0118610982650051E-2</v>
      </c>
      <c r="AQ32" s="33">
        <f t="shared" si="28"/>
        <v>3.9918017927736797E-2</v>
      </c>
      <c r="AR32" s="33">
        <f t="shared" ref="AR32:BK32" si="30">AQ32*(1-$G$4)</f>
        <v>3.9718427838098112E-2</v>
      </c>
      <c r="AS32" s="33">
        <f t="shared" si="30"/>
        <v>3.9519835698907622E-2</v>
      </c>
      <c r="AT32" s="33">
        <f t="shared" si="30"/>
        <v>3.9322236520413084E-2</v>
      </c>
      <c r="AU32" s="33">
        <f t="shared" si="30"/>
        <v>3.9125625337811019E-2</v>
      </c>
      <c r="AV32" s="33">
        <f t="shared" si="30"/>
        <v>3.8929997211121961E-2</v>
      </c>
      <c r="AW32" s="33">
        <f t="shared" si="30"/>
        <v>3.8735347225066351E-2</v>
      </c>
      <c r="AX32" s="33">
        <f t="shared" si="30"/>
        <v>3.854167048894102E-2</v>
      </c>
      <c r="AY32" s="33">
        <f t="shared" si="30"/>
        <v>3.8348962136496315E-2</v>
      </c>
      <c r="AZ32" s="33">
        <f t="shared" si="30"/>
        <v>3.8157217325813834E-2</v>
      </c>
      <c r="BA32" s="33">
        <f t="shared" si="30"/>
        <v>3.7966431239184764E-2</v>
      </c>
      <c r="BB32" s="33">
        <f t="shared" si="30"/>
        <v>3.7776599082988839E-2</v>
      </c>
      <c r="BC32" s="33">
        <f t="shared" si="30"/>
        <v>3.7587716087573893E-2</v>
      </c>
      <c r="BD32" s="33">
        <f t="shared" si="30"/>
        <v>3.7399777507136023E-2</v>
      </c>
      <c r="BE32" s="33">
        <f t="shared" si="30"/>
        <v>3.7212778619600345E-2</v>
      </c>
      <c r="BF32" s="33">
        <f t="shared" si="30"/>
        <v>3.7026714726502347E-2</v>
      </c>
      <c r="BG32" s="33">
        <f t="shared" si="30"/>
        <v>3.6841581152869833E-2</v>
      </c>
      <c r="BH32" s="33">
        <f t="shared" si="30"/>
        <v>3.6657373247105482E-2</v>
      </c>
      <c r="BI32" s="33">
        <f t="shared" si="30"/>
        <v>3.6474086380869956E-2</v>
      </c>
      <c r="BJ32" s="33">
        <f t="shared" si="30"/>
        <v>3.629171594896561E-2</v>
      </c>
      <c r="BK32" s="33">
        <f t="shared" si="30"/>
        <v>3.6110257369220779E-2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19.364695253377985</v>
      </c>
      <c r="BU32" s="4" cm="1">
        <f t="array" ref="BU32">O32*INDEX(prod_est,$H32+$I32-1,MATCH(BU$14,$BQ$14:$DQ$14,0))</f>
        <v>20.167427376063831</v>
      </c>
      <c r="BV32" s="4" cm="1">
        <f t="array" ref="BV32">P32*INDEX(prod_est,$H32+$I32-1,MATCH(BV$14,$BQ$14:$DQ$14,0))</f>
        <v>21.030218976539771</v>
      </c>
      <c r="BW32" s="4" cm="1">
        <f t="array" ref="BW32">Q32*INDEX(prod_est,$H32+$I32-1,MATCH(BW$14,$BQ$14:$DQ$14,0))</f>
        <v>21.921652273902925</v>
      </c>
      <c r="BX32" s="4" cm="1">
        <f t="array" ref="BX32">R32*INDEX(prod_est,$H32+$I32-1,MATCH(BX$14,$BQ$14:$DQ$14,0))</f>
        <v>22.170539207396498</v>
      </c>
      <c r="BY32" s="4" cm="1">
        <f t="array" ref="BY32">S32*INDEX(prod_est,$H32+$I32-1,MATCH(BY$14,$BQ$14:$DQ$14,0))</f>
        <v>22.398244097867721</v>
      </c>
      <c r="BZ32" s="4" cm="1">
        <f t="array" ref="BZ32">T32*INDEX(prod_est,$H32+$I32-1,MATCH(BZ$14,$BQ$14:$DQ$14,0))</f>
        <v>22.611282747099555</v>
      </c>
      <c r="CA32" s="4" cm="1">
        <f t="array" ref="CA32">U32*INDEX(prod_est,$H32+$I32-1,MATCH(CA$14,$BQ$14:$DQ$14,0))</f>
        <v>22.516210470859235</v>
      </c>
      <c r="CB32" s="4" cm="1">
        <f t="array" ref="CB32">V32*INDEX(prod_est,$H32+$I32-1,MATCH(CB$14,$BQ$14:$DQ$14,0))</f>
        <v>22.417947817872736</v>
      </c>
      <c r="CC32" s="4" cm="1">
        <f t="array" ref="CC32">W32*INDEX(prod_est,$H32+$I32-1,MATCH(CC$14,$BQ$14:$DQ$14,0))</f>
        <v>22.322102352922439</v>
      </c>
      <c r="CD32" s="4" cm="1">
        <f t="array" ref="CD32">X32*INDEX(prod_est,$H32+$I32-1,MATCH(CD$14,$BQ$14:$DQ$14,0))</f>
        <v>22.227055366977975</v>
      </c>
      <c r="CE32" s="4" cm="1">
        <f t="array" ref="CE32">Y32*INDEX(prod_est,$H32+$I32-1,MATCH(CE$14,$BQ$14:$DQ$14,0))</f>
        <v>22.129083927504279</v>
      </c>
      <c r="CF32" s="4" cm="1">
        <f t="array" ref="CF32">Z32*INDEX(prod_est,$H32+$I32-1,MATCH(CF$14,$BQ$14:$DQ$14,0))</f>
        <v>22.027396681765509</v>
      </c>
      <c r="CG32" s="4" cm="1">
        <f t="array" ref="CG32">AA32*INDEX(prod_est,$H32+$I32-1,MATCH(CG$14,$BQ$14:$DQ$14,0))</f>
        <v>21.921137968992458</v>
      </c>
      <c r="CH32" s="4" cm="1">
        <f t="array" ref="CH32">AB32*INDEX(prod_est,$H32+$I32-1,MATCH(CH$14,$BQ$14:$DQ$14,0))</f>
        <v>21.809877931283079</v>
      </c>
      <c r="CI32" s="4" cm="1">
        <f t="array" ref="CI32">AC32*INDEX(prod_est,$H32+$I32-1,MATCH(CI$14,$BQ$14:$DQ$14,0))</f>
        <v>21.693438246923311</v>
      </c>
      <c r="CJ32" s="4" cm="1">
        <f t="array" ref="CJ32">AD32*INDEX(prod_est,$H32+$I32-1,MATCH(CJ$14,$BQ$14:$DQ$14,0))</f>
        <v>21.572040517033717</v>
      </c>
      <c r="CK32" s="4" cm="1">
        <f t="array" ref="CK32">AE32*INDEX(prod_est,$H32+$I32-1,MATCH(CK$14,$BQ$14:$DQ$14,0))</f>
        <v>21.446172894367937</v>
      </c>
      <c r="CL32" s="4" cm="1">
        <f t="array" ref="CL32">AF32*INDEX(prod_est,$H32+$I32-1,MATCH(CL$14,$BQ$14:$DQ$14,0))</f>
        <v>21.316378254930427</v>
      </c>
      <c r="CM32" s="4" cm="1">
        <f t="array" ref="CM32">AG32*INDEX(prod_est,$H32+$I32-1,MATCH(CM$14,$BQ$14:$DQ$14,0))</f>
        <v>21.183177671939749</v>
      </c>
      <c r="CN32" s="4" cm="1">
        <f t="array" ref="CN32">AH32*INDEX(prod_est,$H32+$I32-1,MATCH(CN$14,$BQ$14:$DQ$14,0))</f>
        <v>21.046700392668765</v>
      </c>
      <c r="CO32" s="4" cm="1">
        <f t="array" ref="CO32">AI32*INDEX(prod_est,$H32+$I32-1,MATCH(CO$14,$BQ$14:$DQ$14,0))</f>
        <v>20.906947172896576</v>
      </c>
      <c r="CP32" s="4" cm="1">
        <f t="array" ref="CP32">AJ32*INDEX(prod_est,$H32+$I32-1,MATCH(CP$14,$BQ$14:$DQ$14,0))</f>
        <v>20.764070295231441</v>
      </c>
      <c r="CQ32" s="4" cm="1">
        <f t="array" ref="CQ32">AK32*INDEX(prod_est,$H32+$I32-1,MATCH(CQ$14,$BQ$14:$DQ$14,0))</f>
        <v>20.618256026554558</v>
      </c>
      <c r="CR32" s="4" cm="1">
        <f t="array" ref="CR32">AL32*INDEX(prod_est,$H32+$I32-1,MATCH(CR$14,$BQ$14:$DQ$14,0))</f>
        <v>20.469616954923026</v>
      </c>
      <c r="CS32" s="4" cm="1">
        <f t="array" ref="CS32">AM32*INDEX(prod_est,$H32+$I32-1,MATCH(CS$14,$BQ$14:$DQ$14,0))</f>
        <v>20.318297706964465</v>
      </c>
      <c r="CT32" s="4" cm="1">
        <f t="array" ref="CT32">AN32*INDEX(prod_est,$H32+$I32-1,MATCH(CT$14,$BQ$14:$DQ$14,0))</f>
        <v>20.164438366292533</v>
      </c>
      <c r="CU32" s="4" cm="1">
        <f t="array" ref="CU32">AO32*INDEX(prod_est,$H32+$I32-1,MATCH(CU$14,$BQ$14:$DQ$14,0))</f>
        <v>20.008160613983456</v>
      </c>
      <c r="CV32" s="4" cm="1">
        <f t="array" ref="CV32">AP32*INDEX(prod_est,$H32+$I32-1,MATCH(CV$14,$BQ$14:$DQ$14,0))</f>
        <v>19.84954004255631</v>
      </c>
      <c r="CW32" s="4" cm="1">
        <f t="array" ref="CW32">AQ32*INDEX(prod_est,$H32+$I32-1,MATCH(CW$14,$BQ$14:$DQ$14,0))</f>
        <v>19.688658022939318</v>
      </c>
      <c r="CX32" s="4" cm="1">
        <f t="array" ref="CX32">AR32*INDEX(prod_est,$H32+$I32-1,MATCH(CX$14,$BQ$14:$DQ$14,0))</f>
        <v>19.456301467837282</v>
      </c>
      <c r="CY32" s="4" cm="1">
        <f t="array" ref="CY32">AS32*INDEX(prod_est,$H32+$I32-1,MATCH(CY$14,$BQ$14:$DQ$14,0))</f>
        <v>19.221478078007856</v>
      </c>
      <c r="CZ32" s="4" cm="1">
        <f t="array" ref="CZ32">AT32*INDEX(prod_est,$H32+$I32-1,MATCH(CZ$14,$BQ$14:$DQ$14,0))</f>
        <v>18.984239821631377</v>
      </c>
      <c r="DA32" s="4" cm="1">
        <f t="array" ref="DA32">AU32*INDEX(prod_est,$H32+$I32-1,MATCH(DA$14,$BQ$14:$DQ$14,0))</f>
        <v>18.744638101422566</v>
      </c>
      <c r="DB32" s="4" cm="1">
        <f t="array" ref="DB32">AV32*INDEX(prod_est,$H32+$I32-1,MATCH(DB$14,$BQ$14:$DQ$14,0))</f>
        <v>18.502723759523406</v>
      </c>
      <c r="DC32" s="4" cm="1">
        <f t="array" ref="DC32">AW32*INDEX(prod_est,$H32+$I32-1,MATCH(DC$14,$BQ$14:$DQ$14,0))</f>
        <v>18.258547082358263</v>
      </c>
      <c r="DD32" s="4" cm="1">
        <f t="array" ref="DD32">AX32*INDEX(prod_est,$H32+$I32-1,MATCH(DD$14,$BQ$14:$DQ$14,0))</f>
        <v>18.012157805451999</v>
      </c>
      <c r="DE32" s="4" cm="1">
        <f t="array" ref="DE32">AY32*INDEX(prod_est,$H32+$I32-1,MATCH(DE$14,$BQ$14:$DQ$14,0))</f>
        <v>17.76360511821105</v>
      </c>
      <c r="DF32" s="4" cm="1">
        <f t="array" ref="DF32">AZ32*INDEX(prod_est,$H32+$I32-1,MATCH(DF$14,$BQ$14:$DQ$14,0))</f>
        <v>17.51293766866786</v>
      </c>
      <c r="DG32" s="4" cm="1">
        <f t="array" ref="DG32">BA32*INDEX(prod_est,$H32+$I32-1,MATCH(DG$14,$BQ$14:$DQ$14,0))</f>
        <v>17.260203568188736</v>
      </c>
      <c r="DH32" s="4" cm="1">
        <f t="array" ref="DH32">BB32*INDEX(prod_est,$H32+$I32-1,MATCH(DH$14,$BQ$14:$DQ$14,0))</f>
        <v>17.005450396145836</v>
      </c>
      <c r="DI32" s="4" cm="1">
        <f t="array" ref="DI32">BC32*INDEX(prod_est,$H32+$I32-1,MATCH(DI$14,$BQ$14:$DQ$14,0))</f>
        <v>16.748725204552869</v>
      </c>
      <c r="DJ32" s="4" cm="1">
        <f t="array" ref="DJ32">BD32*INDEX(prod_est,$H32+$I32-1,MATCH(DJ$14,$BQ$14:$DQ$14,0))</f>
        <v>16.490074522665616</v>
      </c>
      <c r="DK32" s="4" cm="1">
        <f t="array" ref="DK32">BE32*INDEX(prod_est,$H32+$I32-1,MATCH(DK$14,$BQ$14:$DQ$14,0))</f>
        <v>16.229544361546559</v>
      </c>
      <c r="DL32" s="4" cm="1">
        <f t="array" ref="DL32">BF32*INDEX(prod_est,$H32+$I32-1,MATCH(DL$14,$BQ$14:$DQ$14,0))</f>
        <v>15.967180218594637</v>
      </c>
      <c r="DM32" s="4" cm="1">
        <f t="array" ref="DM32">BG32*INDEX(prod_est,$H32+$I32-1,MATCH(DM$14,$BQ$14:$DQ$14,0))</f>
        <v>15.703027082040101</v>
      </c>
      <c r="DN32" s="4" cm="1">
        <f t="array" ref="DN32">BH32*INDEX(prod_est,$H32+$I32-1,MATCH(DN$14,$BQ$14:$DQ$14,0))</f>
        <v>15.437129435404673</v>
      </c>
      <c r="DO32" s="4" cm="1">
        <f t="array" ref="DO32">BI32*INDEX(prod_est,$H32+$I32-1,MATCH(DO$14,$BQ$14:$DQ$14,0))</f>
        <v>15.169531261927316</v>
      </c>
      <c r="DP32" s="4" cm="1">
        <f t="array" ref="DP32">BJ32*INDEX(prod_est,$H32+$I32-1,MATCH(DP$14,$BQ$14:$DQ$14,0))</f>
        <v>14.900276048955735</v>
      </c>
      <c r="DQ32" s="4" cm="1">
        <f t="array" ref="DQ32">BK32*INDEX(prod_est,$H32+$I32-1,MATCH(DQ$14,$BQ$14:$DQ$14,0))</f>
        <v>14.629406792304174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74.244710090688841</v>
      </c>
      <c r="O47" s="33">
        <f t="shared" si="42"/>
        <v>73.87348654023539</v>
      </c>
      <c r="P47" s="33">
        <f t="shared" si="42"/>
        <v>73.504119107534208</v>
      </c>
      <c r="Q47" s="33">
        <f t="shared" si="42"/>
        <v>73.136598511996539</v>
      </c>
      <c r="R47" s="33">
        <f t="shared" si="42"/>
        <v>72.770915519436571</v>
      </c>
      <c r="S47" s="33">
        <f t="shared" si="42"/>
        <v>72.407060941839376</v>
      </c>
      <c r="T47" s="33">
        <f t="shared" si="42"/>
        <v>72.04502563713018</v>
      </c>
      <c r="U47" s="33">
        <f t="shared" si="42"/>
        <v>71.684800508944534</v>
      </c>
      <c r="V47" s="33">
        <f t="shared" si="42"/>
        <v>71.326376506399811</v>
      </c>
      <c r="W47" s="33">
        <f t="shared" si="42"/>
        <v>70.969744623867811</v>
      </c>
      <c r="X47" s="33">
        <f t="shared" si="42"/>
        <v>70.614895900748479</v>
      </c>
      <c r="Y47" s="33">
        <f t="shared" si="42"/>
        <v>70.261821421244733</v>
      </c>
      <c r="Z47" s="33">
        <f t="shared" si="42"/>
        <v>69.910512314138501</v>
      </c>
      <c r="AA47" s="33">
        <f t="shared" si="42"/>
        <v>69.560959752567825</v>
      </c>
      <c r="AB47" s="33">
        <f t="shared" si="42"/>
        <v>69.213154953804974</v>
      </c>
      <c r="AC47" s="33">
        <f t="shared" si="42"/>
        <v>68.867089179035958</v>
      </c>
      <c r="AD47" s="33">
        <f t="shared" si="42"/>
        <v>68.522753733140775</v>
      </c>
      <c r="AE47" s="33">
        <f t="shared" si="42"/>
        <v>68.180139964475075</v>
      </c>
      <c r="AF47" s="33">
        <f t="shared" si="42"/>
        <v>67.839239264652704</v>
      </c>
      <c r="AG47" s="33">
        <f t="shared" si="42"/>
        <v>67.500043068329433</v>
      </c>
      <c r="AH47" s="33">
        <f t="shared" si="42"/>
        <v>67.162542852987784</v>
      </c>
      <c r="AI47" s="33">
        <f t="shared" si="42"/>
        <v>66.826730138722837</v>
      </c>
      <c r="AJ47" s="33">
        <f t="shared" si="42"/>
        <v>66.492596488029236</v>
      </c>
      <c r="AK47" s="33">
        <f t="shared" si="42"/>
        <v>66.160133505589087</v>
      </c>
      <c r="AL47" s="33">
        <f t="shared" si="42"/>
        <v>65.82933283806112</v>
      </c>
      <c r="AM47" s="33">
        <f t="shared" si="42"/>
        <v>65.500186173870816</v>
      </c>
      <c r="AN47" s="33">
        <f t="shared" si="42"/>
        <v>65.172685243001467</v>
      </c>
      <c r="AO47" s="33">
        <f t="shared" si="42"/>
        <v>64.846821816786473</v>
      </c>
      <c r="AP47" s="33">
        <f t="shared" si="42"/>
        <v>64.522587707702527</v>
      </c>
      <c r="AQ47" s="33">
        <f t="shared" ref="AQ47:BK47" si="43">SUM(AQ15:AQ46)*1000</f>
        <v>64.199974769164015</v>
      </c>
      <c r="AR47" s="33">
        <f t="shared" si="43"/>
        <v>63.878974895318187</v>
      </c>
      <c r="AS47" s="33">
        <f t="shared" si="43"/>
        <v>63.559580020841608</v>
      </c>
      <c r="AT47" s="33">
        <f t="shared" si="43"/>
        <v>63.24178212073739</v>
      </c>
      <c r="AU47" s="33">
        <f t="shared" si="43"/>
        <v>62.925573210133699</v>
      </c>
      <c r="AV47" s="33">
        <f t="shared" si="43"/>
        <v>62.610945344083042</v>
      </c>
      <c r="AW47" s="33">
        <f t="shared" si="43"/>
        <v>62.297890617362611</v>
      </c>
      <c r="AX47" s="33">
        <f t="shared" si="43"/>
        <v>61.986401164275804</v>
      </c>
      <c r="AY47" s="33">
        <f t="shared" si="43"/>
        <v>61.676469158454431</v>
      </c>
      <c r="AZ47" s="33">
        <f t="shared" si="43"/>
        <v>61.368086812662156</v>
      </c>
      <c r="BA47" s="33">
        <f t="shared" si="43"/>
        <v>61.061246378598845</v>
      </c>
      <c r="BB47" s="33">
        <f t="shared" si="43"/>
        <v>60.755940146705854</v>
      </c>
      <c r="BC47" s="33">
        <f t="shared" si="43"/>
        <v>60.452160445972318</v>
      </c>
      <c r="BD47" s="33">
        <f t="shared" si="43"/>
        <v>60.149899643742458</v>
      </c>
      <c r="BE47" s="33">
        <f t="shared" si="43"/>
        <v>59.849150145523751</v>
      </c>
      <c r="BF47" s="33">
        <f t="shared" si="43"/>
        <v>59.54990439479613</v>
      </c>
      <c r="BG47" s="33">
        <f t="shared" si="43"/>
        <v>59.252154872822146</v>
      </c>
      <c r="BH47" s="33">
        <f t="shared" si="43"/>
        <v>58.955894098458032</v>
      </c>
      <c r="BI47" s="33">
        <f t="shared" si="43"/>
        <v>58.661114627965752</v>
      </c>
      <c r="BJ47" s="33">
        <f t="shared" si="43"/>
        <v>58.367809054825919</v>
      </c>
      <c r="BK47" s="33">
        <f t="shared" si="43"/>
        <v>58.075970009551789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11.779459973216516</v>
      </c>
      <c r="BU70">
        <f t="shared" si="86"/>
        <v>12.267758435168487</v>
      </c>
      <c r="BV70">
        <f t="shared" si="86"/>
        <v>12.792590816471305</v>
      </c>
      <c r="BW70">
        <f t="shared" si="86"/>
        <v>13.334845817527931</v>
      </c>
      <c r="BX70">
        <f t="shared" si="86"/>
        <v>13.486242657632227</v>
      </c>
      <c r="BY70">
        <f t="shared" si="86"/>
        <v>13.624754553012741</v>
      </c>
      <c r="BZ70">
        <f t="shared" si="86"/>
        <v>13.754345037579585</v>
      </c>
      <c r="CA70">
        <f t="shared" si="86"/>
        <v>13.696512985079812</v>
      </c>
      <c r="CB70">
        <f t="shared" si="86"/>
        <v>13.636740240269143</v>
      </c>
      <c r="CC70">
        <f t="shared" si="86"/>
        <v>13.578437860436987</v>
      </c>
      <c r="CD70">
        <f t="shared" si="86"/>
        <v>13.520621191914286</v>
      </c>
      <c r="CE70">
        <f t="shared" si="86"/>
        <v>13.461025591017984</v>
      </c>
      <c r="CF70">
        <f t="shared" si="86"/>
        <v>13.3991696813177</v>
      </c>
      <c r="CG70">
        <f t="shared" si="86"/>
        <v>13.334532968085803</v>
      </c>
      <c r="CH70">
        <f t="shared" si="86"/>
        <v>13.266853970628429</v>
      </c>
      <c r="CI70">
        <f t="shared" si="86"/>
        <v>13.196024216621813</v>
      </c>
      <c r="CJ70">
        <f t="shared" si="86"/>
        <v>13.122178505064625</v>
      </c>
      <c r="CK70">
        <f t="shared" si="86"/>
        <v>13.045613777155628</v>
      </c>
      <c r="CL70">
        <f t="shared" si="86"/>
        <v>12.96666026200927</v>
      </c>
      <c r="CM70">
        <f t="shared" si="86"/>
        <v>12.885634926200067</v>
      </c>
      <c r="CN70">
        <f t="shared" si="86"/>
        <v>12.802616390282463</v>
      </c>
      <c r="CO70">
        <f t="shared" si="86"/>
        <v>12.717605113993592</v>
      </c>
      <c r="CP70">
        <f t="shared" si="86"/>
        <v>12.630693730182324</v>
      </c>
      <c r="CQ70">
        <f t="shared" si="86"/>
        <v>12.54199554418306</v>
      </c>
      <c r="CR70">
        <f t="shared" si="86"/>
        <v>12.451579042821683</v>
      </c>
      <c r="CS70">
        <f t="shared" si="86"/>
        <v>12.3595322018473</v>
      </c>
      <c r="CT70">
        <f t="shared" si="86"/>
        <v>12.26594023351336</v>
      </c>
      <c r="CU70">
        <f t="shared" si="86"/>
        <v>12.170877155889771</v>
      </c>
      <c r="CV70">
        <f t="shared" si="86"/>
        <v>12.074388951577397</v>
      </c>
      <c r="CW70">
        <f t="shared" si="86"/>
        <v>11.97652511815828</v>
      </c>
      <c r="CX70">
        <f t="shared" ref="CX70:DQ70" si="87">CX$49*CX31</f>
        <v>11.83518363539668</v>
      </c>
      <c r="CY70">
        <f t="shared" si="87"/>
        <v>11.692341587790061</v>
      </c>
      <c r="CZ70">
        <f t="shared" si="87"/>
        <v>11.548030587356685</v>
      </c>
      <c r="DA70">
        <f t="shared" si="87"/>
        <v>11.402281902144548</v>
      </c>
      <c r="DB70">
        <f t="shared" si="87"/>
        <v>11.255126459207689</v>
      </c>
      <c r="DC70">
        <f t="shared" si="87"/>
        <v>11.106594847559521</v>
      </c>
      <c r="DD70">
        <f t="shared" si="87"/>
        <v>10.956717321103699</v>
      </c>
      <c r="DE70">
        <f t="shared" si="87"/>
        <v>10.805523801542401</v>
      </c>
      <c r="DF70">
        <f t="shared" si="87"/>
        <v>10.653043881262365</v>
      </c>
      <c r="DG70">
        <f t="shared" si="87"/>
        <v>10.499306826198646</v>
      </c>
      <c r="DH70">
        <f t="shared" si="87"/>
        <v>10.344341578676572</v>
      </c>
      <c r="DI70">
        <f t="shared" si="87"/>
        <v>10.188176760231613</v>
      </c>
      <c r="DJ70">
        <f t="shared" si="87"/>
        <v>10.030840674407875</v>
      </c>
      <c r="DK70">
        <f t="shared" si="87"/>
        <v>9.8723613095347176</v>
      </c>
      <c r="DL70">
        <f t="shared" si="87"/>
        <v>9.7127663414822081</v>
      </c>
      <c r="DM70">
        <f t="shared" si="87"/>
        <v>9.5520831363953143</v>
      </c>
      <c r="DN70">
        <f t="shared" si="87"/>
        <v>9.3903387534069935</v>
      </c>
      <c r="DO70">
        <f t="shared" si="87"/>
        <v>9.2275599473303771</v>
      </c>
      <c r="DP70">
        <f t="shared" si="87"/>
        <v>9.0637731713301015</v>
      </c>
      <c r="DQ70">
        <f t="shared" si="87"/>
        <v>8.8990045795731305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19.364695253377985</v>
      </c>
      <c r="BU71">
        <f t="shared" si="88"/>
        <v>20.167427376063831</v>
      </c>
      <c r="BV71">
        <f t="shared" si="88"/>
        <v>21.030218976539771</v>
      </c>
      <c r="BW71">
        <f t="shared" si="88"/>
        <v>21.921652273902925</v>
      </c>
      <c r="BX71">
        <f t="shared" si="88"/>
        <v>22.170539207396498</v>
      </c>
      <c r="BY71">
        <f t="shared" si="88"/>
        <v>22.398244097867721</v>
      </c>
      <c r="BZ71">
        <f t="shared" si="88"/>
        <v>22.611282747099555</v>
      </c>
      <c r="CA71">
        <f t="shared" si="88"/>
        <v>22.516210470859235</v>
      </c>
      <c r="CB71">
        <f t="shared" si="88"/>
        <v>22.417947817872736</v>
      </c>
      <c r="CC71">
        <f t="shared" si="88"/>
        <v>22.322102352922439</v>
      </c>
      <c r="CD71">
        <f t="shared" si="88"/>
        <v>22.227055366977975</v>
      </c>
      <c r="CE71">
        <f t="shared" si="88"/>
        <v>22.129083927504279</v>
      </c>
      <c r="CF71">
        <f t="shared" si="88"/>
        <v>22.027396681765509</v>
      </c>
      <c r="CG71">
        <f t="shared" si="88"/>
        <v>21.921137968992458</v>
      </c>
      <c r="CH71">
        <f t="shared" si="88"/>
        <v>21.809877931283079</v>
      </c>
      <c r="CI71">
        <f t="shared" si="88"/>
        <v>21.693438246923311</v>
      </c>
      <c r="CJ71">
        <f t="shared" si="88"/>
        <v>21.572040517033717</v>
      </c>
      <c r="CK71">
        <f t="shared" si="88"/>
        <v>21.446172894367937</v>
      </c>
      <c r="CL71">
        <f t="shared" si="88"/>
        <v>21.316378254930427</v>
      </c>
      <c r="CM71">
        <f t="shared" si="88"/>
        <v>21.183177671939749</v>
      </c>
      <c r="CN71">
        <f t="shared" si="88"/>
        <v>21.046700392668765</v>
      </c>
      <c r="CO71">
        <f t="shared" si="88"/>
        <v>20.906947172896576</v>
      </c>
      <c r="CP71">
        <f t="shared" si="88"/>
        <v>20.764070295231441</v>
      </c>
      <c r="CQ71">
        <f t="shared" si="88"/>
        <v>20.618256026554558</v>
      </c>
      <c r="CR71">
        <f t="shared" si="88"/>
        <v>20.469616954923026</v>
      </c>
      <c r="CS71">
        <f t="shared" si="88"/>
        <v>20.318297706964465</v>
      </c>
      <c r="CT71">
        <f t="shared" si="88"/>
        <v>20.164438366292533</v>
      </c>
      <c r="CU71">
        <f t="shared" si="88"/>
        <v>20.008160613983456</v>
      </c>
      <c r="CV71">
        <f t="shared" si="88"/>
        <v>19.84954004255631</v>
      </c>
      <c r="CW71">
        <f t="shared" si="88"/>
        <v>19.688658022939318</v>
      </c>
      <c r="CX71">
        <f t="shared" ref="CX71:DQ71" si="89">CX$49*CX32</f>
        <v>19.456301467837282</v>
      </c>
      <c r="CY71">
        <f t="shared" si="89"/>
        <v>19.221478078007856</v>
      </c>
      <c r="CZ71">
        <f t="shared" si="89"/>
        <v>18.984239821631377</v>
      </c>
      <c r="DA71">
        <f t="shared" si="89"/>
        <v>18.744638101422566</v>
      </c>
      <c r="DB71">
        <f t="shared" si="89"/>
        <v>18.502723759523406</v>
      </c>
      <c r="DC71">
        <f t="shared" si="89"/>
        <v>18.258547082358263</v>
      </c>
      <c r="DD71">
        <f t="shared" si="89"/>
        <v>18.012157805451999</v>
      </c>
      <c r="DE71">
        <f t="shared" si="89"/>
        <v>17.76360511821105</v>
      </c>
      <c r="DF71">
        <f t="shared" si="89"/>
        <v>17.51293766866786</v>
      </c>
      <c r="DG71">
        <f t="shared" si="89"/>
        <v>17.260203568188736</v>
      </c>
      <c r="DH71">
        <f t="shared" si="89"/>
        <v>17.005450396145836</v>
      </c>
      <c r="DI71">
        <f t="shared" si="89"/>
        <v>16.748725204552869</v>
      </c>
      <c r="DJ71">
        <f t="shared" si="89"/>
        <v>16.490074522665616</v>
      </c>
      <c r="DK71">
        <f t="shared" si="89"/>
        <v>16.229544361546559</v>
      </c>
      <c r="DL71">
        <f t="shared" si="89"/>
        <v>15.967180218594637</v>
      </c>
      <c r="DM71">
        <f t="shared" si="89"/>
        <v>15.703027082040101</v>
      </c>
      <c r="DN71">
        <f t="shared" si="89"/>
        <v>15.437129435404673</v>
      </c>
      <c r="DO71">
        <f t="shared" si="89"/>
        <v>15.169531261927316</v>
      </c>
      <c r="DP71">
        <f t="shared" si="89"/>
        <v>14.900276048955735</v>
      </c>
      <c r="DQ71">
        <f t="shared" si="89"/>
        <v>14.629406792304174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M46" si="5">L15</f>
        <v>2.1644560771415761E-2</v>
      </c>
      <c r="N15" s="33">
        <f t="shared" ref="N15:AP22" si="6">M15*(1-$G$4)</f>
        <v>2.1536337967558682E-2</v>
      </c>
      <c r="O15" s="33">
        <f t="shared" si="6"/>
        <v>2.1428656277720889E-2</v>
      </c>
      <c r="P15" s="33">
        <f t="shared" si="6"/>
        <v>2.1321512996332285E-2</v>
      </c>
      <c r="Q15" s="33">
        <f t="shared" si="6"/>
        <v>2.1214905431350625E-2</v>
      </c>
      <c r="R15" s="33">
        <f t="shared" si="6"/>
        <v>2.1108830904193871E-2</v>
      </c>
      <c r="S15" s="33">
        <f t="shared" si="6"/>
        <v>2.1003286749672903E-2</v>
      </c>
      <c r="T15" s="33">
        <f t="shared" si="6"/>
        <v>2.089827031592454E-2</v>
      </c>
      <c r="U15" s="33">
        <f t="shared" si="6"/>
        <v>2.0793778964344919E-2</v>
      </c>
      <c r="V15" s="33">
        <f t="shared" si="6"/>
        <v>2.0689810069523196E-2</v>
      </c>
      <c r="W15" s="33">
        <f t="shared" si="6"/>
        <v>2.0586361019175579E-2</v>
      </c>
      <c r="X15" s="33">
        <f t="shared" si="6"/>
        <v>2.0483429214079699E-2</v>
      </c>
      <c r="Y15" s="33">
        <f t="shared" si="6"/>
        <v>2.03810120680093E-2</v>
      </c>
      <c r="Z15" s="33">
        <f t="shared" si="6"/>
        <v>2.0279107007669252E-2</v>
      </c>
      <c r="AA15" s="33">
        <f t="shared" si="6"/>
        <v>2.0177711472630904E-2</v>
      </c>
      <c r="AB15" s="33">
        <f t="shared" si="6"/>
        <v>2.0076822915267748E-2</v>
      </c>
      <c r="AC15" s="33">
        <f t="shared" si="6"/>
        <v>1.9976438800691408E-2</v>
      </c>
      <c r="AD15" s="33">
        <f t="shared" si="6"/>
        <v>1.987655660668795E-2</v>
      </c>
      <c r="AE15" s="33">
        <f t="shared" si="6"/>
        <v>1.9777173823654511E-2</v>
      </c>
      <c r="AF15" s="33">
        <f t="shared" si="6"/>
        <v>1.9678287954536237E-2</v>
      </c>
      <c r="AG15" s="33">
        <f t="shared" si="6"/>
        <v>1.9579896514763558E-2</v>
      </c>
      <c r="AH15" s="33">
        <f t="shared" si="6"/>
        <v>1.9481997032189741E-2</v>
      </c>
      <c r="AI15" s="33">
        <f t="shared" si="6"/>
        <v>1.9384587047028792E-2</v>
      </c>
      <c r="AJ15" s="33">
        <f t="shared" si="6"/>
        <v>1.9287664111793647E-2</v>
      </c>
      <c r="AK15" s="33">
        <f t="shared" si="6"/>
        <v>1.9191225791234678E-2</v>
      </c>
      <c r="AL15" s="33">
        <f t="shared" si="6"/>
        <v>1.9095269662278504E-2</v>
      </c>
      <c r="AM15" s="33">
        <f t="shared" si="6"/>
        <v>1.899979331396711E-2</v>
      </c>
      <c r="AN15" s="33">
        <f t="shared" si="6"/>
        <v>1.8904794347397273E-2</v>
      </c>
      <c r="AO15" s="33">
        <f t="shared" si="6"/>
        <v>1.8810270375660288E-2</v>
      </c>
      <c r="AP15" s="33">
        <f t="shared" si="6"/>
        <v>1.8716219023781986E-2</v>
      </c>
      <c r="AQ15" s="33">
        <f t="shared" ref="AQ15:BK15" si="7">AP15*(1-$G$4)</f>
        <v>1.8622637928663074E-2</v>
      </c>
      <c r="AR15" s="33">
        <f t="shared" si="7"/>
        <v>1.8529524739019761E-2</v>
      </c>
      <c r="AS15" s="33">
        <f t="shared" si="7"/>
        <v>1.843687711532466E-2</v>
      </c>
      <c r="AT15" s="33">
        <f t="shared" si="7"/>
        <v>1.8344692729748036E-2</v>
      </c>
      <c r="AU15" s="33">
        <f t="shared" si="7"/>
        <v>1.8252969266099296E-2</v>
      </c>
      <c r="AV15" s="33">
        <f t="shared" si="7"/>
        <v>1.81617044197688E-2</v>
      </c>
      <c r="AW15" s="33">
        <f t="shared" si="7"/>
        <v>1.8070895897669956E-2</v>
      </c>
      <c r="AX15" s="33">
        <f t="shared" si="7"/>
        <v>1.7980541418181607E-2</v>
      </c>
      <c r="AY15" s="33">
        <f t="shared" si="7"/>
        <v>1.7890638711090697E-2</v>
      </c>
      <c r="AZ15" s="33">
        <f t="shared" si="7"/>
        <v>1.7801185517535244E-2</v>
      </c>
      <c r="BA15" s="33">
        <f t="shared" si="7"/>
        <v>1.7712179589947568E-2</v>
      </c>
      <c r="BB15" s="33">
        <f t="shared" si="7"/>
        <v>1.7623618691997831E-2</v>
      </c>
      <c r="BC15" s="33">
        <f t="shared" si="7"/>
        <v>1.7535500598537843E-2</v>
      </c>
      <c r="BD15" s="33">
        <f t="shared" si="7"/>
        <v>1.7447823095545153E-2</v>
      </c>
      <c r="BE15" s="33">
        <f t="shared" si="7"/>
        <v>1.7360583980067425E-2</v>
      </c>
      <c r="BF15" s="33">
        <f t="shared" si="7"/>
        <v>1.7273781060167089E-2</v>
      </c>
      <c r="BG15" s="33">
        <f t="shared" si="7"/>
        <v>1.7187412154866254E-2</v>
      </c>
      <c r="BH15" s="33">
        <f t="shared" si="7"/>
        <v>1.7101475094091923E-2</v>
      </c>
      <c r="BI15" s="33">
        <f t="shared" si="7"/>
        <v>1.7015967718621464E-2</v>
      </c>
      <c r="BJ15" s="33">
        <f t="shared" si="7"/>
        <v>1.6930887880028358E-2</v>
      </c>
      <c r="BK15" s="33">
        <f t="shared" si="7"/>
        <v>1.6846233440628217E-2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2654.3184322817174</v>
      </c>
      <c r="BU15" s="4" cm="1">
        <f t="array" ref="BU15">O15*INDEX(prod_est,$H15+$I15-1,MATCH(BU$14,$BQ$14:$DQ$14,0))</f>
        <v>2682.2624854700011</v>
      </c>
      <c r="BV15" s="4" cm="1">
        <f t="array" ref="BV15">P15*INDEX(prod_est,$H15+$I15-1,MATCH(BV$14,$BQ$14:$DQ$14,0))</f>
        <v>2703.1140649487425</v>
      </c>
      <c r="BW15" s="4" cm="1">
        <f t="array" ref="BW15">Q15*INDEX(prod_est,$H15+$I15-1,MATCH(BW$14,$BQ$14:$DQ$14,0))</f>
        <v>2717.2077939220471</v>
      </c>
      <c r="BX15" s="4" cm="1">
        <f t="array" ref="BX15">R15*INDEX(prod_est,$H15+$I15-1,MATCH(BX$14,$BQ$14:$DQ$14,0))</f>
        <v>2724.9269644676538</v>
      </c>
      <c r="BY15" s="4" cm="1">
        <f t="array" ref="BY15">S15*INDEX(prod_est,$H15+$I15-1,MATCH(BY$14,$BQ$14:$DQ$14,0))</f>
        <v>2726.744459887725</v>
      </c>
      <c r="BZ15" s="4" cm="1">
        <f t="array" ref="BZ15">T15*INDEX(prod_est,$H15+$I15-1,MATCH(BZ$14,$BQ$14:$DQ$14,0))</f>
        <v>2723.2007640634324</v>
      </c>
      <c r="CA15" s="4" cm="1">
        <f t="array" ref="CA15">U15*INDEX(prod_est,$H15+$I15-1,MATCH(CA$14,$BQ$14:$DQ$14,0))</f>
        <v>2702.0711524819303</v>
      </c>
      <c r="CB15" s="4" cm="1">
        <f t="array" ref="CB15">V15*INDEX(prod_est,$H15+$I15-1,MATCH(CB$14,$BQ$14:$DQ$14,0))</f>
        <v>2676.8287730634911</v>
      </c>
      <c r="CC15" s="4" cm="1">
        <f t="array" ref="CC15">W15*INDEX(prod_est,$H15+$I15-1,MATCH(CC$14,$BQ$14:$DQ$14,0))</f>
        <v>2648.03337654903</v>
      </c>
      <c r="CD15" s="4" cm="1">
        <f t="array" ref="CD15">X15*INDEX(prod_est,$H15+$I15-1,MATCH(CD$14,$BQ$14:$DQ$14,0))</f>
        <v>2643.8124634928699</v>
      </c>
      <c r="CE15" s="4" cm="1">
        <f t="array" ref="CE15">Y15*INDEX(prod_est,$H15+$I15-1,MATCH(CE$14,$BQ$14:$DQ$14,0))</f>
        <v>2636.8855745303699</v>
      </c>
      <c r="CF15" s="4" cm="1">
        <f t="array" ref="CF15">Z15*INDEX(prod_est,$H15+$I15-1,MATCH(CF$14,$BQ$14:$DQ$14,0))</f>
        <v>2627.5750744024645</v>
      </c>
      <c r="CG15" s="4" cm="1">
        <f t="array" ref="CG15">AA15*INDEX(prod_est,$H15+$I15-1,MATCH(CG$14,$BQ$14:$DQ$14,0))</f>
        <v>2616.1053484051299</v>
      </c>
      <c r="CH15" s="4" cm="1">
        <f t="array" ref="CH15">AB15*INDEX(prod_est,$H15+$I15-1,MATCH(CH$14,$BQ$14:$DQ$14,0))</f>
        <v>2602.5143239276376</v>
      </c>
      <c r="CI15" s="4" cm="1">
        <f t="array" ref="CI15">AC15*INDEX(prod_est,$H15+$I15-1,MATCH(CI$14,$BQ$14:$DQ$14,0))</f>
        <v>2586.6708375552239</v>
      </c>
      <c r="CJ15" s="4" cm="1">
        <f t="array" ref="CJ15">AD15*INDEX(prod_est,$H15+$I15-1,MATCH(CJ$14,$BQ$14:$DQ$14,0))</f>
        <v>2568.2821752789791</v>
      </c>
      <c r="CK15" s="4" cm="1">
        <f t="array" ref="CK15">AE15*INDEX(prod_est,$H15+$I15-1,MATCH(CK$14,$BQ$14:$DQ$14,0))</f>
        <v>2546.9854507517734</v>
      </c>
      <c r="CL15" s="4" cm="1">
        <f t="array" ref="CL15">AF15*INDEX(prod_est,$H15+$I15-1,MATCH(CL$14,$BQ$14:$DQ$14,0))</f>
        <v>2522.3886253053206</v>
      </c>
      <c r="CM15" s="4" cm="1">
        <f t="array" ref="CM15">AG15*INDEX(prod_est,$H15+$I15-1,MATCH(CM$14,$BQ$14:$DQ$14,0))</f>
        <v>2494.1503289710549</v>
      </c>
      <c r="CN15" s="4" cm="1">
        <f t="array" ref="CN15">AH15*INDEX(prod_est,$H15+$I15-1,MATCH(CN$14,$BQ$14:$DQ$14,0))</f>
        <v>2478.6150008356103</v>
      </c>
      <c r="CO15" s="4" cm="1">
        <f t="array" ref="CO15">AI15*INDEX(prod_est,$H15+$I15-1,MATCH(CO$14,$BQ$14:$DQ$14,0))</f>
        <v>2458.7499025513966</v>
      </c>
      <c r="CP15" s="4" cm="1">
        <f t="array" ref="CP15">AJ15*INDEX(prod_est,$H15+$I15-1,MATCH(CP$14,$BQ$14:$DQ$14,0))</f>
        <v>2434.5129046447296</v>
      </c>
      <c r="CQ15" s="4" cm="1">
        <f t="array" ref="CQ15">AK15*INDEX(prod_est,$H15+$I15-1,MATCH(CQ$14,$BQ$14:$DQ$14,0))</f>
        <v>2405.9892564677421</v>
      </c>
      <c r="CR15" s="4" cm="1">
        <f t="array" ref="CR15">AL15*INDEX(prod_est,$H15+$I15-1,MATCH(CR$14,$BQ$14:$DQ$14,0))</f>
        <v>2373.3904402375565</v>
      </c>
      <c r="CS15" s="4" cm="1">
        <f t="array" ref="CS15">AM15*INDEX(prod_est,$H15+$I15-1,MATCH(CS$14,$BQ$14:$DQ$14,0))</f>
        <v>2361.4582153353736</v>
      </c>
      <c r="CT15" s="4" cm="1">
        <f t="array" ref="CT15">AN15*INDEX(prod_est,$H15+$I15-1,MATCH(CT$14,$BQ$14:$DQ$14,0))</f>
        <v>2345.4318796620432</v>
      </c>
      <c r="CU15" s="4" cm="1">
        <f t="array" ref="CU15">AO15*INDEX(prod_est,$H15+$I15-1,MATCH(CU$14,$BQ$14:$DQ$14,0))</f>
        <v>2325.6657482508808</v>
      </c>
      <c r="CV15" s="4" cm="1">
        <f t="array" ref="CV15">AP15*INDEX(prod_est,$H15+$I15-1,MATCH(CV$14,$BQ$14:$DQ$14,0))</f>
        <v>2302.5419125064786</v>
      </c>
      <c r="CW15" s="4" cm="1">
        <f t="array" ref="CW15">AQ15*INDEX(prod_est,$H15+$I15-1,MATCH(CW$14,$BQ$14:$DQ$14,0))</f>
        <v>2276.4639916848132</v>
      </c>
      <c r="CX15" s="4" cm="1">
        <f t="array" ref="CX15">AR15*INDEX(prod_est,$H15+$I15-1,MATCH(CX$14,$BQ$14:$DQ$14,0))</f>
        <v>2249.5982027465693</v>
      </c>
      <c r="CY15" s="4" cm="1">
        <f t="array" ref="CY15">AS15*INDEX(prod_est,$H15+$I15-1,MATCH(CY$14,$BQ$14:$DQ$14,0))</f>
        <v>2222.4471906903354</v>
      </c>
      <c r="CZ15" s="4" cm="1">
        <f t="array" ref="CZ15">AT15*INDEX(prod_est,$H15+$I15-1,MATCH(CZ$14,$BQ$14:$DQ$14,0))</f>
        <v>2195.0169642390338</v>
      </c>
      <c r="DA15" s="4" cm="1">
        <f t="array" ref="DA15">AU15*INDEX(prod_est,$H15+$I15-1,MATCH(DA$14,$BQ$14:$DQ$14,0))</f>
        <v>2167.3134667347567</v>
      </c>
      <c r="DB15" s="4" cm="1">
        <f t="array" ref="DB15">AV15*INDEX(prod_est,$H15+$I15-1,MATCH(DB$14,$BQ$14:$DQ$14,0))</f>
        <v>2139.3425767043655</v>
      </c>
      <c r="DC15" s="4" cm="1">
        <f t="array" ref="DC15">AW15*INDEX(prod_est,$H15+$I15-1,MATCH(DC$14,$BQ$14:$DQ$14,0))</f>
        <v>2111.1101084209618</v>
      </c>
      <c r="DD15" s="4" cm="1">
        <f t="array" ref="DD15">AX15*INDEX(prod_est,$H15+$I15-1,MATCH(DD$14,$BQ$14:$DQ$14,0))</f>
        <v>2082.621812460874</v>
      </c>
      <c r="DE15" s="4" cm="1">
        <f t="array" ref="DE15">AY15*INDEX(prod_est,$H15+$I15-1,MATCH(DE$14,$BQ$14:$DQ$14,0))</f>
        <v>2053.8833762565687</v>
      </c>
      <c r="DF15" s="4" cm="1">
        <f t="array" ref="DF15">AZ15*INDEX(prod_est,$H15+$I15-1,MATCH(DF$14,$BQ$14:$DQ$14,0))</f>
        <v>2024.9004246451623</v>
      </c>
      <c r="DG15" s="4" cm="1">
        <f t="array" ref="DG15">BA15*INDEX(prod_est,$H15+$I15-1,MATCH(DG$14,$BQ$14:$DQ$14,0))</f>
        <v>1995.6785204127127</v>
      </c>
      <c r="DH15" s="4" cm="1">
        <f t="array" ref="DH15">BB15*INDEX(prod_est,$H15+$I15-1,MATCH(DH$14,$BQ$14:$DQ$14,0))</f>
        <v>1966.2231648345207</v>
      </c>
      <c r="DI15" s="4" cm="1">
        <f t="array" ref="DI15">BC15*INDEX(prod_est,$H15+$I15-1,MATCH(DI$14,$BQ$14:$DQ$14,0))</f>
        <v>1936.5397982110189</v>
      </c>
      <c r="DJ15" s="4" cm="1">
        <f t="array" ref="DJ15">BD15*INDEX(prod_est,$H15+$I15-1,MATCH(DJ$14,$BQ$14:$DQ$14,0))</f>
        <v>1906.6338003997403</v>
      </c>
      <c r="DK15" s="4" cm="1">
        <f t="array" ref="DK15">BE15*INDEX(prod_est,$H15+$I15-1,MATCH(DK$14,$BQ$14:$DQ$14,0))</f>
        <v>1876.5104913431023</v>
      </c>
      <c r="DL15" s="4" cm="1">
        <f t="array" ref="DL15">BF15*INDEX(prod_est,$H15+$I15-1,MATCH(DL$14,$BQ$14:$DQ$14,0))</f>
        <v>1846.1751315921472</v>
      </c>
      <c r="DM15" s="4" cm="1">
        <f t="array" ref="DM15">BG15*INDEX(prod_est,$H15+$I15-1,MATCH(DM$14,$BQ$14:$DQ$14,0))</f>
        <v>1815.6329228262437</v>
      </c>
      <c r="DN15" s="4" cm="1">
        <f t="array" ref="DN15">BH15*INDEX(prod_est,$H15+$I15-1,MATCH(DN$14,$BQ$14:$DQ$14,0))</f>
        <v>1784.8890083688027</v>
      </c>
      <c r="DO15" s="4" cm="1">
        <f t="array" ref="DO15">BI15*INDEX(prod_est,$H15+$I15-1,MATCH(DO$14,$BQ$14:$DQ$14,0))</f>
        <v>1753.9484736989293</v>
      </c>
      <c r="DP15" s="4" cm="1">
        <f t="array" ref="DP15">BJ15*INDEX(prod_est,$H15+$I15-1,MATCH(DP$14,$BQ$14:$DQ$14,0))</f>
        <v>1722.816346959313</v>
      </c>
      <c r="DQ15" s="4" cm="1">
        <f t="array" ref="DQ15">BK15*INDEX(prod_est,$H15+$I15-1,MATCH(DQ$14,$BQ$14:$DQ$14,0))</f>
        <v>1691.4975994599572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6"/>
        <v>4.3148658828496321E-3</v>
      </c>
      <c r="O18" s="33">
        <f t="shared" si="6"/>
        <v>4.2932915534353838E-3</v>
      </c>
      <c r="P18" s="33">
        <f t="shared" si="6"/>
        <v>4.2718250956682068E-3</v>
      </c>
      <c r="Q18" s="33">
        <f t="shared" si="6"/>
        <v>4.2504659701898661E-3</v>
      </c>
      <c r="R18" s="33">
        <f t="shared" si="6"/>
        <v>4.2292136403389163E-3</v>
      </c>
      <c r="S18" s="33">
        <f t="shared" si="6"/>
        <v>4.2080675721372215E-3</v>
      </c>
      <c r="T18" s="33">
        <f t="shared" si="6"/>
        <v>4.1870272342765351E-3</v>
      </c>
      <c r="U18" s="33">
        <f t="shared" si="6"/>
        <v>4.1660920981051522E-3</v>
      </c>
      <c r="V18" s="33">
        <f t="shared" si="6"/>
        <v>4.1452616376146268E-3</v>
      </c>
      <c r="W18" s="33">
        <f t="shared" si="6"/>
        <v>4.1245353294265532E-3</v>
      </c>
      <c r="X18" s="33">
        <f t="shared" si="6"/>
        <v>4.1039126527794203E-3</v>
      </c>
      <c r="Y18" s="33">
        <f t="shared" si="6"/>
        <v>4.0833930895155229E-3</v>
      </c>
      <c r="Z18" s="33">
        <f t="shared" si="6"/>
        <v>4.0629761240679454E-3</v>
      </c>
      <c r="AA18" s="33">
        <f t="shared" si="6"/>
        <v>4.0426612434476053E-3</v>
      </c>
      <c r="AB18" s="33">
        <f t="shared" si="6"/>
        <v>4.0224479372303673E-3</v>
      </c>
      <c r="AC18" s="33">
        <f t="shared" si="6"/>
        <v>4.0023356975442152E-3</v>
      </c>
      <c r="AD18" s="33">
        <f t="shared" si="6"/>
        <v>3.982324019056494E-3</v>
      </c>
      <c r="AE18" s="33">
        <f t="shared" si="6"/>
        <v>3.9624123989612115E-3</v>
      </c>
      <c r="AF18" s="33">
        <f t="shared" si="6"/>
        <v>3.9426003369664054E-3</v>
      </c>
      <c r="AG18" s="33">
        <f t="shared" si="6"/>
        <v>3.9228873352815732E-3</v>
      </c>
      <c r="AH18" s="33">
        <f t="shared" si="6"/>
        <v>3.9032728986051653E-3</v>
      </c>
      <c r="AI18" s="33">
        <f t="shared" si="6"/>
        <v>3.8837565341121394E-3</v>
      </c>
      <c r="AJ18" s="33">
        <f t="shared" si="6"/>
        <v>3.8643377514415789E-3</v>
      </c>
      <c r="AK18" s="33">
        <f t="shared" si="6"/>
        <v>3.8450160626843709E-3</v>
      </c>
      <c r="AL18" s="33">
        <f t="shared" si="6"/>
        <v>3.8257909823709488E-3</v>
      </c>
      <c r="AM18" s="33">
        <f t="shared" si="6"/>
        <v>3.8066620274590942E-3</v>
      </c>
      <c r="AN18" s="33">
        <f t="shared" si="6"/>
        <v>3.7876287173217987E-3</v>
      </c>
      <c r="AO18" s="33">
        <f t="shared" si="6"/>
        <v>3.7686905737351895E-3</v>
      </c>
      <c r="AP18" s="33">
        <f t="shared" si="6"/>
        <v>3.7498471208665136E-3</v>
      </c>
      <c r="AQ18" s="33">
        <f t="shared" ref="AQ18:BK18" si="14">AP18*(1-$G$4)</f>
        <v>3.7310978852621809E-3</v>
      </c>
      <c r="AR18" s="33">
        <f t="shared" si="14"/>
        <v>3.71244239583587E-3</v>
      </c>
      <c r="AS18" s="33">
        <f t="shared" si="14"/>
        <v>3.6938801838566908E-3</v>
      </c>
      <c r="AT18" s="33">
        <f t="shared" si="14"/>
        <v>3.6754107829374072E-3</v>
      </c>
      <c r="AU18" s="33">
        <f t="shared" si="14"/>
        <v>3.6570337290227203E-3</v>
      </c>
      <c r="AV18" s="33">
        <f t="shared" si="14"/>
        <v>3.6387485603776065E-3</v>
      </c>
      <c r="AW18" s="33">
        <f t="shared" si="14"/>
        <v>3.6205548175757183E-3</v>
      </c>
      <c r="AX18" s="33">
        <f t="shared" si="14"/>
        <v>3.6024520434878395E-3</v>
      </c>
      <c r="AY18" s="33">
        <f t="shared" si="14"/>
        <v>3.5844397832704004E-3</v>
      </c>
      <c r="AZ18" s="33">
        <f t="shared" si="14"/>
        <v>3.5665175843540482E-3</v>
      </c>
      <c r="BA18" s="33">
        <f t="shared" si="14"/>
        <v>3.5486849964322777E-3</v>
      </c>
      <c r="BB18" s="33">
        <f t="shared" si="14"/>
        <v>3.5309415714501165E-3</v>
      </c>
      <c r="BC18" s="33">
        <f t="shared" si="14"/>
        <v>3.5132868635928661E-3</v>
      </c>
      <c r="BD18" s="33">
        <f t="shared" si="14"/>
        <v>3.4957204292749016E-3</v>
      </c>
      <c r="BE18" s="33">
        <f t="shared" si="14"/>
        <v>3.4782418271285271E-3</v>
      </c>
      <c r="BF18" s="33">
        <f t="shared" si="14"/>
        <v>3.4608506179928844E-3</v>
      </c>
      <c r="BG18" s="33">
        <f t="shared" si="14"/>
        <v>3.44354636490292E-3</v>
      </c>
      <c r="BH18" s="33">
        <f t="shared" si="14"/>
        <v>3.4263286330784054E-3</v>
      </c>
      <c r="BI18" s="33">
        <f t="shared" si="14"/>
        <v>3.4091969899130133E-3</v>
      </c>
      <c r="BJ18" s="33">
        <f t="shared" si="14"/>
        <v>3.3921510049634484E-3</v>
      </c>
      <c r="BK18" s="33">
        <f t="shared" si="14"/>
        <v>3.3751902499386311E-3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531.80016319039953</v>
      </c>
      <c r="BU18" s="4" cm="1">
        <f t="array" ref="BU18">O18*INDEX(prod_est,$H18+$I18-1,MATCH(BU$14,$BQ$14:$DQ$14,0))</f>
        <v>537.39883283944982</v>
      </c>
      <c r="BV18" s="4" cm="1">
        <f t="array" ref="BV18">P18*INDEX(prod_est,$H18+$I18-1,MATCH(BV$14,$BQ$14:$DQ$14,0))</f>
        <v>541.57650543317845</v>
      </c>
      <c r="BW18" s="4" cm="1">
        <f t="array" ref="BW18">Q18*INDEX(prod_est,$H18+$I18-1,MATCH(BW$14,$BQ$14:$DQ$14,0))</f>
        <v>544.4002236716575</v>
      </c>
      <c r="BX18" s="4" cm="1">
        <f t="array" ref="BX18">R18*INDEX(prod_est,$H18+$I18-1,MATCH(BX$14,$BQ$14:$DQ$14,0))</f>
        <v>545.94678120067215</v>
      </c>
      <c r="BY18" s="4" cm="1">
        <f t="array" ref="BY18">S18*INDEX(prod_est,$H18+$I18-1,MATCH(BY$14,$BQ$14:$DQ$14,0))</f>
        <v>546.3109215197976</v>
      </c>
      <c r="BZ18" s="4" cm="1">
        <f t="array" ref="BZ18">T18*INDEX(prod_est,$H18+$I18-1,MATCH(BZ$14,$BQ$14:$DQ$14,0))</f>
        <v>545.60093209473973</v>
      </c>
      <c r="CA18" s="4" cm="1">
        <f t="array" ref="CA18">U18*INDEX(prod_est,$H18+$I18-1,MATCH(CA$14,$BQ$14:$DQ$14,0))</f>
        <v>541.36755498725631</v>
      </c>
      <c r="CB18" s="4" cm="1">
        <f t="array" ref="CB18">V18*INDEX(prod_est,$H18+$I18-1,MATCH(CB$14,$BQ$14:$DQ$14,0))</f>
        <v>536.31017327646418</v>
      </c>
      <c r="CC18" s="4" cm="1">
        <f t="array" ref="CC18">W18*INDEX(prod_est,$H18+$I18-1,MATCH(CC$14,$BQ$14:$DQ$14,0))</f>
        <v>530.54093459760725</v>
      </c>
      <c r="CD18" s="4" cm="1">
        <f t="array" ref="CD18">X18*INDEX(prod_est,$H18+$I18-1,MATCH(CD$14,$BQ$14:$DQ$14,0))</f>
        <v>529.69526279546824</v>
      </c>
      <c r="CE18" s="4" cm="1">
        <f t="array" ref="CE18">Y18*INDEX(prod_est,$H18+$I18-1,MATCH(CE$14,$BQ$14:$DQ$14,0))</f>
        <v>528.30744110992441</v>
      </c>
      <c r="CF18" s="4" cm="1">
        <f t="array" ref="CF18">Z18*INDEX(prod_est,$H18+$I18-1,MATCH(CF$14,$BQ$14:$DQ$14,0))</f>
        <v>526.44205622347431</v>
      </c>
      <c r="CG18" s="4" cm="1">
        <f t="array" ref="CG18">AA18*INDEX(prod_est,$H18+$I18-1,MATCH(CG$14,$BQ$14:$DQ$14,0))</f>
        <v>524.14406436125137</v>
      </c>
      <c r="CH18" s="4" cm="1">
        <f t="array" ref="CH18">AB18*INDEX(prod_est,$H18+$I18-1,MATCH(CH$14,$BQ$14:$DQ$14,0))</f>
        <v>521.42106438236715</v>
      </c>
      <c r="CI18" s="4" cm="1">
        <f t="array" ref="CI18">AC18*INDEX(prod_est,$H18+$I18-1,MATCH(CI$14,$BQ$14:$DQ$14,0))</f>
        <v>518.24677732777604</v>
      </c>
      <c r="CJ18" s="4" cm="1">
        <f t="array" ref="CJ18">AD18*INDEX(prod_est,$H18+$I18-1,MATCH(CJ$14,$BQ$14:$DQ$14,0))</f>
        <v>514.56255712253358</v>
      </c>
      <c r="CK18" s="4" cm="1">
        <f t="array" ref="CK18">AE18*INDEX(prod_est,$H18+$I18-1,MATCH(CK$14,$BQ$14:$DQ$14,0))</f>
        <v>510.29569846637247</v>
      </c>
      <c r="CL18" s="4" cm="1">
        <f t="array" ref="CL18">AF18*INDEX(prod_est,$H18+$I18-1,MATCH(CL$14,$BQ$14:$DQ$14,0))</f>
        <v>505.3676553094914</v>
      </c>
      <c r="CM18" s="4" cm="1">
        <f t="array" ref="CM18">AG18*INDEX(prod_est,$H18+$I18-1,MATCH(CM$14,$BQ$14:$DQ$14,0))</f>
        <v>499.71003321858331</v>
      </c>
      <c r="CN18" s="4" cm="1">
        <f t="array" ref="CN18">AH18*INDEX(prod_est,$H18+$I18-1,MATCH(CN$14,$BQ$14:$DQ$14,0))</f>
        <v>496.59748653346531</v>
      </c>
      <c r="CO18" s="4" cm="1">
        <f t="array" ref="CO18">AI18*INDEX(prod_est,$H18+$I18-1,MATCH(CO$14,$BQ$14:$DQ$14,0))</f>
        <v>492.61745822154313</v>
      </c>
      <c r="CP18" s="4" cm="1">
        <f t="array" ref="CP18">AJ18*INDEX(prod_est,$H18+$I18-1,MATCH(CP$14,$BQ$14:$DQ$14,0))</f>
        <v>487.76150752427475</v>
      </c>
      <c r="CQ18" s="4" cm="1">
        <f t="array" ref="CQ18">AK18*INDEX(prod_est,$H18+$I18-1,MATCH(CQ$14,$BQ$14:$DQ$14,0))</f>
        <v>482.04671438912402</v>
      </c>
      <c r="CR18" s="4" cm="1">
        <f t="array" ref="CR18">AL18*INDEX(prod_est,$H18+$I18-1,MATCH(CR$14,$BQ$14:$DQ$14,0))</f>
        <v>475.51544987308625</v>
      </c>
      <c r="CS18" s="4" cm="1">
        <f t="array" ref="CS18">AM18*INDEX(prod_est,$H18+$I18-1,MATCH(CS$14,$BQ$14:$DQ$14,0))</f>
        <v>473.12479505449676</v>
      </c>
      <c r="CT18" s="4" cm="1">
        <f t="array" ref="CT18">AN18*INDEX(prod_est,$H18+$I18-1,MATCH(CT$14,$BQ$14:$DQ$14,0))</f>
        <v>469.91387362820251</v>
      </c>
      <c r="CU18" s="4" cm="1">
        <f t="array" ref="CU18">AO18*INDEX(prod_est,$H18+$I18-1,MATCH(CU$14,$BQ$14:$DQ$14,0))</f>
        <v>465.95367360764089</v>
      </c>
      <c r="CV18" s="4" cm="1">
        <f t="array" ref="CV18">AP18*INDEX(prod_est,$H18+$I18-1,MATCH(CV$14,$BQ$14:$DQ$14,0))</f>
        <v>461.32074808035588</v>
      </c>
      <c r="CW18" s="4" cm="1">
        <f t="array" ref="CW18">AQ18*INDEX(prod_est,$H18+$I18-1,MATCH(CW$14,$BQ$14:$DQ$14,0))</f>
        <v>456.09596329946345</v>
      </c>
      <c r="CX18" s="4" cm="1">
        <f t="array" ref="CX18">AR18*INDEX(prod_est,$H18+$I18-1,MATCH(CX$14,$BQ$14:$DQ$14,0))</f>
        <v>450.71332692553176</v>
      </c>
      <c r="CY18" s="4" cm="1">
        <f t="array" ref="CY18">AS18*INDEX(prod_est,$H18+$I18-1,MATCH(CY$14,$BQ$14:$DQ$14,0))</f>
        <v>445.27354529771941</v>
      </c>
      <c r="CZ18" s="4" cm="1">
        <f t="array" ref="CZ18">AT18*INDEX(prod_est,$H18+$I18-1,MATCH(CZ$14,$BQ$14:$DQ$14,0))</f>
        <v>439.77782228056361</v>
      </c>
      <c r="DA18" s="4" cm="1">
        <f t="array" ref="DA18">AU18*INDEX(prod_est,$H18+$I18-1,MATCH(DA$14,$BQ$14:$DQ$14,0))</f>
        <v>434.22734863936796</v>
      </c>
      <c r="DB18" s="4" cm="1">
        <f t="array" ref="DB18">AV18*INDEX(prod_est,$H18+$I18-1,MATCH(DB$14,$BQ$14:$DQ$14,0))</f>
        <v>428.62330215352256</v>
      </c>
      <c r="DC18" s="4" cm="1">
        <f t="array" ref="DC18">AW18*INDEX(prod_est,$H18+$I18-1,MATCH(DC$14,$BQ$14:$DQ$14,0))</f>
        <v>422.96684772899613</v>
      </c>
      <c r="DD18" s="4" cm="1">
        <f t="array" ref="DD18">AX18*INDEX(prod_est,$H18+$I18-1,MATCH(DD$14,$BQ$14:$DQ$14,0))</f>
        <v>417.25913750992959</v>
      </c>
      <c r="DE18" s="4" cm="1">
        <f t="array" ref="DE18">AY18*INDEX(prod_est,$H18+$I18-1,MATCH(DE$14,$BQ$14:$DQ$14,0))</f>
        <v>411.50131098941358</v>
      </c>
      <c r="DF18" s="4" cm="1">
        <f t="array" ref="DF18">AZ18*INDEX(prod_est,$H18+$I18-1,MATCH(DF$14,$BQ$14:$DQ$14,0))</f>
        <v>405.69449511938393</v>
      </c>
      <c r="DG18" s="4" cm="1">
        <f t="array" ref="DG18">BA18*INDEX(prod_est,$H18+$I18-1,MATCH(DG$14,$BQ$14:$DQ$14,0))</f>
        <v>399.83980441967304</v>
      </c>
      <c r="DH18" s="4" cm="1">
        <f t="array" ref="DH18">BB18*INDEX(prod_est,$H18+$I18-1,MATCH(DH$14,$BQ$14:$DQ$14,0))</f>
        <v>393.93834108625975</v>
      </c>
      <c r="DI18" s="4" cm="1">
        <f t="array" ref="DI18">BC18*INDEX(prod_est,$H18+$I18-1,MATCH(DI$14,$BQ$14:$DQ$14,0))</f>
        <v>387.99119509863647</v>
      </c>
      <c r="DJ18" s="4" cm="1">
        <f t="array" ref="DJ18">BD18*INDEX(prod_est,$H18+$I18-1,MATCH(DJ$14,$BQ$14:$DQ$14,0))</f>
        <v>381.99944432639086</v>
      </c>
      <c r="DK18" s="4" cm="1">
        <f t="array" ref="DK18">BE18*INDEX(prod_est,$H18+$I18-1,MATCH(DK$14,$BQ$14:$DQ$14,0))</f>
        <v>375.96415463494867</v>
      </c>
      <c r="DL18" s="4" cm="1">
        <f t="array" ref="DL18">BF18*INDEX(prod_est,$H18+$I18-1,MATCH(DL$14,$BQ$14:$DQ$14,0))</f>
        <v>369.8863799905065</v>
      </c>
      <c r="DM18" s="4" cm="1">
        <f t="array" ref="DM18">BG18*INDEX(prod_est,$H18+$I18-1,MATCH(DM$14,$BQ$14:$DQ$14,0))</f>
        <v>363.76716256415551</v>
      </c>
      <c r="DN18" s="4" cm="1">
        <f t="array" ref="DN18">BH18*INDEX(prod_est,$H18+$I18-1,MATCH(DN$14,$BQ$14:$DQ$14,0))</f>
        <v>357.60753283520688</v>
      </c>
      <c r="DO18" s="4" cm="1">
        <f t="array" ref="DO18">BI18*INDEX(prod_est,$H18+$I18-1,MATCH(DO$14,$BQ$14:$DQ$14,0))</f>
        <v>351.40850969370211</v>
      </c>
      <c r="DP18" s="4" cm="1">
        <f t="array" ref="DP18">BJ18*INDEX(prod_est,$H18+$I18-1,MATCH(DP$14,$BQ$14:$DQ$14,0))</f>
        <v>345.1711005421709</v>
      </c>
      <c r="DQ18" s="4" cm="1">
        <f t="array" ref="DQ18">BK18*INDEX(prod_est,$H18+$I18-1,MATCH(DQ$14,$BQ$14:$DQ$14,0))</f>
        <v>338.89630139655401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ref="N23:AP30" si="19">M23*(1-$G$4)</f>
        <v>1.5999973948106976E-2</v>
      </c>
      <c r="O23" s="33">
        <f t="shared" si="19"/>
        <v>1.5919974078366442E-2</v>
      </c>
      <c r="P23" s="33">
        <f t="shared" si="19"/>
        <v>1.5840374207974611E-2</v>
      </c>
      <c r="Q23" s="33">
        <f t="shared" si="19"/>
        <v>1.5761172336934737E-2</v>
      </c>
      <c r="R23" s="33">
        <f t="shared" si="19"/>
        <v>1.5682366475250065E-2</v>
      </c>
      <c r="S23" s="33">
        <f t="shared" si="19"/>
        <v>1.5603954642873815E-2</v>
      </c>
      <c r="T23" s="33">
        <f t="shared" si="19"/>
        <v>1.5525934869659445E-2</v>
      </c>
      <c r="U23" s="33">
        <f t="shared" si="19"/>
        <v>1.5448305195311148E-2</v>
      </c>
      <c r="V23" s="33">
        <f t="shared" si="19"/>
        <v>1.5371063669334592E-2</v>
      </c>
      <c r="W23" s="33">
        <f t="shared" si="19"/>
        <v>1.5294208350987919E-2</v>
      </c>
      <c r="X23" s="33">
        <f t="shared" si="19"/>
        <v>1.521773730923298E-2</v>
      </c>
      <c r="Y23" s="33">
        <f t="shared" si="19"/>
        <v>1.5141648622686814E-2</v>
      </c>
      <c r="Z23" s="33">
        <f t="shared" si="19"/>
        <v>1.506594037957338E-2</v>
      </c>
      <c r="AA23" s="33">
        <f t="shared" si="19"/>
        <v>1.4990610677675513E-2</v>
      </c>
      <c r="AB23" s="33">
        <f t="shared" si="19"/>
        <v>1.4915657624287135E-2</v>
      </c>
      <c r="AC23" s="33">
        <f t="shared" si="19"/>
        <v>1.48410793361657E-2</v>
      </c>
      <c r="AD23" s="33">
        <f t="shared" si="19"/>
        <v>1.4766873939484872E-2</v>
      </c>
      <c r="AE23" s="33">
        <f t="shared" si="19"/>
        <v>1.4693039569787448E-2</v>
      </c>
      <c r="AF23" s="33">
        <f t="shared" si="19"/>
        <v>1.4619574371938511E-2</v>
      </c>
      <c r="AG23" s="33">
        <f t="shared" si="19"/>
        <v>1.4546476500078818E-2</v>
      </c>
      <c r="AH23" s="33">
        <f t="shared" si="19"/>
        <v>1.4473744117578423E-2</v>
      </c>
      <c r="AI23" s="33">
        <f t="shared" si="19"/>
        <v>1.440137539699053E-2</v>
      </c>
      <c r="AJ23" s="33">
        <f t="shared" si="19"/>
        <v>1.4329368520005577E-2</v>
      </c>
      <c r="AK23" s="33">
        <f t="shared" si="19"/>
        <v>1.4257721677405549E-2</v>
      </c>
      <c r="AL23" s="33">
        <f t="shared" si="19"/>
        <v>1.4186433069018522E-2</v>
      </c>
      <c r="AM23" s="33">
        <f t="shared" si="19"/>
        <v>1.4115500903673429E-2</v>
      </c>
      <c r="AN23" s="33">
        <f t="shared" si="19"/>
        <v>1.4044923399155062E-2</v>
      </c>
      <c r="AO23" s="33">
        <f t="shared" si="19"/>
        <v>1.3974698782159288E-2</v>
      </c>
      <c r="AP23" s="33">
        <f t="shared" si="19"/>
        <v>1.3904825288248492E-2</v>
      </c>
      <c r="AQ23" s="33">
        <f t="shared" ref="AQ23:BK23" si="20">AP23*(1-$G$4)</f>
        <v>1.3835301161807249E-2</v>
      </c>
      <c r="AR23" s="33">
        <f t="shared" si="20"/>
        <v>1.3766124655998213E-2</v>
      </c>
      <c r="AS23" s="33">
        <f t="shared" si="20"/>
        <v>1.3697294032718223E-2</v>
      </c>
      <c r="AT23" s="33">
        <f t="shared" si="20"/>
        <v>1.3628807562554631E-2</v>
      </c>
      <c r="AU23" s="33">
        <f t="shared" si="20"/>
        <v>1.3560663524741858E-2</v>
      </c>
      <c r="AV23" s="33">
        <f t="shared" si="20"/>
        <v>1.349286020711815E-2</v>
      </c>
      <c r="AW23" s="33">
        <f t="shared" si="20"/>
        <v>1.3425395906082559E-2</v>
      </c>
      <c r="AX23" s="33">
        <f t="shared" si="20"/>
        <v>1.3358268926552147E-2</v>
      </c>
      <c r="AY23" s="33">
        <f t="shared" si="20"/>
        <v>1.3291477581919385E-2</v>
      </c>
      <c r="AZ23" s="33">
        <f t="shared" si="20"/>
        <v>1.3225020194009788E-2</v>
      </c>
      <c r="BA23" s="33">
        <f t="shared" si="20"/>
        <v>1.3158895093039739E-2</v>
      </c>
      <c r="BB23" s="33">
        <f t="shared" si="20"/>
        <v>1.309310061757454E-2</v>
      </c>
      <c r="BC23" s="33">
        <f t="shared" si="20"/>
        <v>1.3027635114486668E-2</v>
      </c>
      <c r="BD23" s="33">
        <f t="shared" si="20"/>
        <v>1.2962496938914235E-2</v>
      </c>
      <c r="BE23" s="33">
        <f t="shared" si="20"/>
        <v>1.2897684454219663E-2</v>
      </c>
      <c r="BF23" s="33">
        <f t="shared" si="20"/>
        <v>1.2833196031948565E-2</v>
      </c>
      <c r="BG23" s="33">
        <f t="shared" si="20"/>
        <v>1.2769030051788822E-2</v>
      </c>
      <c r="BH23" s="33">
        <f t="shared" si="20"/>
        <v>1.2705184901529878E-2</v>
      </c>
      <c r="BI23" s="33">
        <f t="shared" si="20"/>
        <v>1.2641658977022229E-2</v>
      </c>
      <c r="BJ23" s="33">
        <f t="shared" si="20"/>
        <v>1.2578450682137117E-2</v>
      </c>
      <c r="BK23" s="33">
        <f t="shared" si="20"/>
        <v>1.2515558428726432E-2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1971.970621489176</v>
      </c>
      <c r="BU23" s="4" cm="1">
        <f t="array" ref="BU23">O23*INDEX(prod_est,$H23+$I23-1,MATCH(BU$14,$BQ$14:$DQ$14,0))</f>
        <v>1992.7310740642865</v>
      </c>
      <c r="BV23" s="4" cm="1">
        <f t="array" ref="BV23">P23*INDEX(prod_est,$H23+$I23-1,MATCH(BV$14,$BQ$14:$DQ$14,0))</f>
        <v>2008.2223209484737</v>
      </c>
      <c r="BW23" s="4" cm="1">
        <f t="array" ref="BW23">Q23*INDEX(prod_est,$H23+$I23-1,MATCH(BW$14,$BQ$14:$DQ$14,0))</f>
        <v>2018.6929634850198</v>
      </c>
      <c r="BX23" s="4" cm="1">
        <f t="array" ref="BX23">R23*INDEX(prod_est,$H23+$I23-1,MATCH(BX$14,$BQ$14:$DQ$14,0))</f>
        <v>2024.4277605436814</v>
      </c>
      <c r="BY23" s="4" cm="1">
        <f t="array" ref="BY23">S23*INDEX(prod_est,$H23+$I23-1,MATCH(BY$14,$BQ$14:$DQ$14,0))</f>
        <v>2025.778030929285</v>
      </c>
      <c r="BZ23" s="4" cm="1">
        <f t="array" ref="BZ23">T23*INDEX(prod_est,$H23+$I23-1,MATCH(BZ$14,$BQ$14:$DQ$14,0))</f>
        <v>2023.1453158895179</v>
      </c>
      <c r="CA23" s="4" cm="1">
        <f t="array" ref="CA23">U23*INDEX(prod_est,$H23+$I23-1,MATCH(CA$14,$BQ$14:$DQ$14,0))</f>
        <v>2007.447510842675</v>
      </c>
      <c r="CB23" s="4" cm="1">
        <f t="array" ref="CB23">V23*INDEX(prod_est,$H23+$I23-1,MATCH(CB$14,$BQ$14:$DQ$14,0))</f>
        <v>1988.6942105512494</v>
      </c>
      <c r="CC23" s="4" cm="1">
        <f t="array" ref="CC23">W23*INDEX(prod_est,$H23+$I23-1,MATCH(CC$14,$BQ$14:$DQ$14,0))</f>
        <v>1967.3012701752764</v>
      </c>
      <c r="CD23" s="4" cm="1">
        <f t="array" ref="CD23">X23*INDEX(prod_est,$H23+$I23-1,MATCH(CD$14,$BQ$14:$DQ$14,0))</f>
        <v>1964.1654306914459</v>
      </c>
      <c r="CE23" s="4" cm="1">
        <f t="array" ref="CE23">Y23*INDEX(prod_est,$H23+$I23-1,MATCH(CE$14,$BQ$14:$DQ$14,0))</f>
        <v>1959.0192427411835</v>
      </c>
      <c r="CF23" s="4" cm="1">
        <f t="array" ref="CF23">Z23*INDEX(prod_est,$H23+$I23-1,MATCH(CF$14,$BQ$14:$DQ$14,0))</f>
        <v>1952.1022004977563</v>
      </c>
      <c r="CG23" s="4" cm="1">
        <f t="array" ref="CG23">AA23*INDEX(prod_est,$H23+$I23-1,MATCH(CG$14,$BQ$14:$DQ$14,0))</f>
        <v>1943.5810063455419</v>
      </c>
      <c r="CH23" s="4" cm="1">
        <f t="array" ref="CH23">AB23*INDEX(prod_est,$H23+$I23-1,MATCH(CH$14,$BQ$14:$DQ$14,0))</f>
        <v>1933.4838376488244</v>
      </c>
      <c r="CI23" s="4" cm="1">
        <f t="array" ref="CI23">AC23*INDEX(prod_est,$H23+$I23-1,MATCH(CI$14,$BQ$14:$DQ$14,0))</f>
        <v>1921.7132492791741</v>
      </c>
      <c r="CJ23" s="4" cm="1">
        <f t="array" ref="CJ23">AD23*INDEX(prod_est,$H23+$I23-1,MATCH(CJ$14,$BQ$14:$DQ$14,0))</f>
        <v>1908.0517754574109</v>
      </c>
      <c r="CK23" s="4" cm="1">
        <f t="array" ref="CK23">AE23*INDEX(prod_est,$H23+$I23-1,MATCH(CK$14,$BQ$14:$DQ$14,0))</f>
        <v>1892.229817326526</v>
      </c>
      <c r="CL23" s="4" cm="1">
        <f t="array" ref="CL23">AF23*INDEX(prod_est,$H23+$I23-1,MATCH(CL$14,$BQ$14:$DQ$14,0))</f>
        <v>1873.9561179194031</v>
      </c>
      <c r="CM23" s="4" cm="1">
        <f t="array" ref="CM23">AG23*INDEX(prod_est,$H23+$I23-1,MATCH(CM$14,$BQ$14:$DQ$14,0))</f>
        <v>1852.9770635245579</v>
      </c>
      <c r="CN23" s="4" cm="1">
        <f t="array" ref="CN23">AH23*INDEX(prod_est,$H23+$I23-1,MATCH(CN$14,$BQ$14:$DQ$14,0))</f>
        <v>1841.4354149018052</v>
      </c>
      <c r="CO23" s="4" cm="1">
        <f t="array" ref="CO23">AI23*INDEX(prod_est,$H23+$I23-1,MATCH(CO$14,$BQ$14:$DQ$14,0))</f>
        <v>1826.6770536844622</v>
      </c>
      <c r="CP23" s="4" cm="1">
        <f t="array" ref="CP23">AJ23*INDEX(prod_est,$H23+$I23-1,MATCH(CP$14,$BQ$14:$DQ$14,0))</f>
        <v>1808.6706806571099</v>
      </c>
      <c r="CQ23" s="4" cm="1">
        <f t="array" ref="CQ23">AK23*INDEX(prod_est,$H23+$I23-1,MATCH(CQ$14,$BQ$14:$DQ$14,0))</f>
        <v>1787.4796300511882</v>
      </c>
      <c r="CR23" s="4" cm="1">
        <f t="array" ref="CR23">AL23*INDEX(prod_est,$H23+$I23-1,MATCH(CR$14,$BQ$14:$DQ$14,0))</f>
        <v>1763.2610181772577</v>
      </c>
      <c r="CS23" s="4" cm="1">
        <f t="array" ref="CS23">AM23*INDEX(prod_est,$H23+$I23-1,MATCH(CS$14,$BQ$14:$DQ$14,0))</f>
        <v>1754.3962200920187</v>
      </c>
      <c r="CT23" s="4" cm="1">
        <f t="array" ref="CT23">AN23*INDEX(prod_est,$H23+$I23-1,MATCH(CT$14,$BQ$14:$DQ$14,0))</f>
        <v>1742.4897876408211</v>
      </c>
      <c r="CU23" s="4" cm="1">
        <f t="array" ref="CU23">AO23*INDEX(prod_est,$H23+$I23-1,MATCH(CU$14,$BQ$14:$DQ$14,0))</f>
        <v>1727.8049518015132</v>
      </c>
      <c r="CV23" s="4" cm="1">
        <f t="array" ref="CV23">AP23*INDEX(prod_est,$H23+$I23-1,MATCH(CV$14,$BQ$14:$DQ$14,0))</f>
        <v>1710.6255794287326</v>
      </c>
      <c r="CW23" s="4" cm="1">
        <f t="array" ref="CW23">AQ23*INDEX(prod_est,$H23+$I23-1,MATCH(CW$14,$BQ$14:$DQ$14,0))</f>
        <v>1691.2515310461358</v>
      </c>
      <c r="CX23" s="4" cm="1">
        <f t="array" ref="CX23">AR23*INDEX(prod_est,$H23+$I23-1,MATCH(CX$14,$BQ$14:$DQ$14,0))</f>
        <v>1671.2921524482167</v>
      </c>
      <c r="CY23" s="4" cm="1">
        <f t="array" ref="CY23">AS23*INDEX(prod_est,$H23+$I23-1,MATCH(CY$14,$BQ$14:$DQ$14,0))</f>
        <v>1651.1208732725804</v>
      </c>
      <c r="CZ23" s="4" cm="1">
        <f t="array" ref="CZ23">AT23*INDEX(prod_est,$H23+$I23-1,MATCH(CZ$14,$BQ$14:$DQ$14,0))</f>
        <v>1630.7421575748324</v>
      </c>
      <c r="DA23" s="4" cm="1">
        <f t="array" ref="DA23">AU23*INDEX(prod_est,$H23+$I23-1,MATCH(DA$14,$BQ$14:$DQ$14,0))</f>
        <v>1610.1604208372505</v>
      </c>
      <c r="DB23" s="4" cm="1">
        <f t="array" ref="DB23">AV23*INDEX(prod_est,$H23+$I23-1,MATCH(DB$14,$BQ$14:$DQ$14,0))</f>
        <v>1589.3800303889873</v>
      </c>
      <c r="DC23" s="4" cm="1">
        <f t="array" ref="DC23">AW23*INDEX(prod_est,$H23+$I23-1,MATCH(DC$14,$BQ$14:$DQ$14,0))</f>
        <v>1568.4053058232016</v>
      </c>
      <c r="DD23" s="4" cm="1">
        <f t="array" ref="DD23">AX23*INDEX(prod_est,$H23+$I23-1,MATCH(DD$14,$BQ$14:$DQ$14,0))</f>
        <v>1547.2405194108608</v>
      </c>
      <c r="DE23" s="4" cm="1">
        <f t="array" ref="DE23">AY23*INDEX(prod_est,$H23+$I23-1,MATCH(DE$14,$BQ$14:$DQ$14,0))</f>
        <v>1525.8898965115147</v>
      </c>
      <c r="DF23" s="4" cm="1">
        <f t="array" ref="DF23">AZ23*INDEX(prod_est,$H23+$I23-1,MATCH(DF$14,$BQ$14:$DQ$14,0))</f>
        <v>1504.3576159808001</v>
      </c>
      <c r="DG23" s="4" cm="1">
        <f t="array" ref="DG23">BA23*INDEX(prod_est,$H23+$I23-1,MATCH(DG$14,$BQ$14:$DQ$14,0))</f>
        <v>1482.6478105748131</v>
      </c>
      <c r="DH23" s="4" cm="1">
        <f t="array" ref="DH23">BB23*INDEX(prod_est,$H23+$I23-1,MATCH(DH$14,$BQ$14:$DQ$14,0))</f>
        <v>1460.7645673515119</v>
      </c>
      <c r="DI23" s="4" cm="1">
        <f t="array" ref="DI23">BC23*INDEX(prod_est,$H23+$I23-1,MATCH(DI$14,$BQ$14:$DQ$14,0))</f>
        <v>1438.7119280688466</v>
      </c>
      <c r="DJ23" s="4" cm="1">
        <f t="array" ref="DJ23">BD23*INDEX(prod_est,$H23+$I23-1,MATCH(DJ$14,$BQ$14:$DQ$14,0))</f>
        <v>1416.4938895799735</v>
      </c>
      <c r="DK23" s="4" cm="1">
        <f t="array" ref="DK23">BE23*INDEX(prod_est,$H23+$I23-1,MATCH(DK$14,$BQ$14:$DQ$14,0))</f>
        <v>1394.1144042253602</v>
      </c>
      <c r="DL23" s="4" cm="1">
        <f t="array" ref="DL23">BF23*INDEX(prod_est,$H23+$I23-1,MATCH(DL$14,$BQ$14:$DQ$14,0))</f>
        <v>1371.5773802218891</v>
      </c>
      <c r="DM23" s="4" cm="1">
        <f t="array" ref="DM23">BG23*INDEX(prod_est,$H23+$I23-1,MATCH(DM$14,$BQ$14:$DQ$14,0))</f>
        <v>1348.8866820489584</v>
      </c>
      <c r="DN23" s="4" cm="1">
        <f t="array" ref="DN23">BH23*INDEX(prod_est,$H23+$I23-1,MATCH(DN$14,$BQ$14:$DQ$14,0))</f>
        <v>1326.0461308316223</v>
      </c>
      <c r="DO23" s="4" cm="1">
        <f t="array" ref="DO23">BI23*INDEX(prod_est,$H23+$I23-1,MATCH(DO$14,$BQ$14:$DQ$14,0))</f>
        <v>1303.0595047207119</v>
      </c>
      <c r="DP23" s="4" cm="1">
        <f t="array" ref="DP23">BJ23*INDEX(prod_est,$H23+$I23-1,MATCH(DP$14,$BQ$14:$DQ$14,0))</f>
        <v>1279.9305392701622</v>
      </c>
      <c r="DQ23" s="4" cm="1">
        <f t="array" ref="DQ23">BK23*INDEX(prod_est,$H23+$I23-1,MATCH(DQ$14,$BQ$14:$DQ$14,0))</f>
        <v>1256.6629278112471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19"/>
        <v>1.0388883064737833E-4</v>
      </c>
      <c r="O26" s="33">
        <f t="shared" si="19"/>
        <v>1.0336938649414144E-4</v>
      </c>
      <c r="P26" s="33">
        <f t="shared" si="19"/>
        <v>1.0285253956167073E-4</v>
      </c>
      <c r="Q26" s="33">
        <f t="shared" si="19"/>
        <v>1.0233827686386237E-4</v>
      </c>
      <c r="R26" s="33">
        <f t="shared" si="19"/>
        <v>1.0182658547954306E-4</v>
      </c>
      <c r="S26" s="33">
        <f t="shared" si="19"/>
        <v>1.0131745255214534E-4</v>
      </c>
      <c r="T26" s="33">
        <f t="shared" si="19"/>
        <v>1.0081086528938461E-4</v>
      </c>
      <c r="U26" s="33">
        <f t="shared" si="19"/>
        <v>1.0030681096293768E-4</v>
      </c>
      <c r="V26" s="33">
        <f t="shared" si="19"/>
        <v>9.9805276908122989E-5</v>
      </c>
      <c r="W26" s="33">
        <f t="shared" si="19"/>
        <v>9.9306250523582376E-5</v>
      </c>
      <c r="X26" s="33">
        <f t="shared" si="19"/>
        <v>9.8809719270964467E-5</v>
      </c>
      <c r="Y26" s="33">
        <f t="shared" si="19"/>
        <v>9.8315670674609649E-5</v>
      </c>
      <c r="Z26" s="33">
        <f t="shared" si="19"/>
        <v>9.7824092321236597E-5</v>
      </c>
      <c r="AA26" s="33">
        <f t="shared" si="19"/>
        <v>9.7334971859630411E-5</v>
      </c>
      <c r="AB26" s="33">
        <f t="shared" si="19"/>
        <v>9.6848297000332265E-5</v>
      </c>
      <c r="AC26" s="33">
        <f t="shared" si="19"/>
        <v>9.6364055515330601E-5</v>
      </c>
      <c r="AD26" s="33">
        <f t="shared" si="19"/>
        <v>9.5882235237753946E-5</v>
      </c>
      <c r="AE26" s="33">
        <f t="shared" si="19"/>
        <v>9.540282406156518E-5</v>
      </c>
      <c r="AF26" s="33">
        <f t="shared" si="19"/>
        <v>9.4925809941257349E-5</v>
      </c>
      <c r="AG26" s="33">
        <f t="shared" si="19"/>
        <v>9.4451180891551068E-5</v>
      </c>
      <c r="AH26" s="33">
        <f t="shared" si="19"/>
        <v>9.3978924987093309E-5</v>
      </c>
      <c r="AI26" s="33">
        <f t="shared" si="19"/>
        <v>9.3509030362157845E-5</v>
      </c>
      <c r="AJ26" s="33">
        <f t="shared" si="19"/>
        <v>9.3041485210347059E-5</v>
      </c>
      <c r="AK26" s="33">
        <f t="shared" si="19"/>
        <v>9.2576277784295325E-5</v>
      </c>
      <c r="AL26" s="33">
        <f t="shared" si="19"/>
        <v>9.2113396395373845E-5</v>
      </c>
      <c r="AM26" s="33">
        <f t="shared" si="19"/>
        <v>9.1652829413396982E-5</v>
      </c>
      <c r="AN26" s="33">
        <f t="shared" si="19"/>
        <v>9.1194565266329995E-5</v>
      </c>
      <c r="AO26" s="33">
        <f t="shared" si="19"/>
        <v>9.0738592439998343E-5</v>
      </c>
      <c r="AP26" s="33">
        <f t="shared" si="19"/>
        <v>9.0284899477798347E-5</v>
      </c>
      <c r="AQ26" s="33">
        <f t="shared" ref="AQ26:BK26" si="23">AP26*(1-$G$4)</f>
        <v>8.9833474980409352E-5</v>
      </c>
      <c r="AR26" s="33">
        <f t="shared" si="23"/>
        <v>8.9384307605507306E-5</v>
      </c>
      <c r="AS26" s="33">
        <f t="shared" si="23"/>
        <v>8.8937386067479776E-5</v>
      </c>
      <c r="AT26" s="33">
        <f t="shared" si="23"/>
        <v>8.8492699137142377E-5</v>
      </c>
      <c r="AU26" s="33">
        <f t="shared" si="23"/>
        <v>8.8050235641456664E-5</v>
      </c>
      <c r="AV26" s="33">
        <f t="shared" si="23"/>
        <v>8.7609984463249386E-5</v>
      </c>
      <c r="AW26" s="33">
        <f t="shared" si="23"/>
        <v>8.7171934540933134E-5</v>
      </c>
      <c r="AX26" s="33">
        <f t="shared" si="23"/>
        <v>8.673607486822847E-5</v>
      </c>
      <c r="AY26" s="33">
        <f t="shared" si="23"/>
        <v>8.6302394493887333E-5</v>
      </c>
      <c r="AZ26" s="33">
        <f t="shared" si="23"/>
        <v>8.5870882521417899E-5</v>
      </c>
      <c r="BA26" s="33">
        <f t="shared" si="23"/>
        <v>8.5441528108810803E-5</v>
      </c>
      <c r="BB26" s="33">
        <f t="shared" si="23"/>
        <v>8.5014320468266747E-5</v>
      </c>
      <c r="BC26" s="33">
        <f t="shared" si="23"/>
        <v>8.4589248865925412E-5</v>
      </c>
      <c r="BD26" s="33">
        <f t="shared" si="23"/>
        <v>8.4166302621595785E-5</v>
      </c>
      <c r="BE26" s="33">
        <f t="shared" si="23"/>
        <v>8.3745471108487811E-5</v>
      </c>
      <c r="BF26" s="33">
        <f t="shared" si="23"/>
        <v>8.3326743752945375E-5</v>
      </c>
      <c r="BG26" s="33">
        <f t="shared" si="23"/>
        <v>8.2910110034180651E-5</v>
      </c>
      <c r="BH26" s="33">
        <f t="shared" si="23"/>
        <v>8.2495559484009742E-5</v>
      </c>
      <c r="BI26" s="33">
        <f t="shared" si="23"/>
        <v>8.2083081686589696E-5</v>
      </c>
      <c r="BJ26" s="33">
        <f t="shared" si="23"/>
        <v>8.1672666278156752E-5</v>
      </c>
      <c r="BK26" s="33">
        <f t="shared" si="23"/>
        <v>8.1264302946765967E-5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12.804128469329973</v>
      </c>
      <c r="BU26" s="4" cm="1">
        <f t="array" ref="BU26">O26*INDEX(prod_est,$H26+$I26-1,MATCH(BU$14,$BQ$14:$DQ$14,0))</f>
        <v>12.938927385174066</v>
      </c>
      <c r="BV26" s="4" cm="1">
        <f t="array" ref="BV26">P26*INDEX(prod_est,$H26+$I26-1,MATCH(BV$14,$BQ$14:$DQ$14,0))</f>
        <v>13.039513019206204</v>
      </c>
      <c r="BW26" s="4" cm="1">
        <f t="array" ref="BW26">Q26*INDEX(prod_est,$H26+$I26-1,MATCH(BW$14,$BQ$14:$DQ$14,0))</f>
        <v>13.107499555482857</v>
      </c>
      <c r="BX26" s="4" cm="1">
        <f t="array" ref="BX26">R26*INDEX(prod_est,$H26+$I26-1,MATCH(BX$14,$BQ$14:$DQ$14,0))</f>
        <v>13.144735951139292</v>
      </c>
      <c r="BY26" s="4" cm="1">
        <f t="array" ref="BY26">S26*INDEX(prod_est,$H26+$I26-1,MATCH(BY$14,$BQ$14:$DQ$14,0))</f>
        <v>13.153503341128371</v>
      </c>
      <c r="BZ26" s="4" cm="1">
        <f t="array" ref="BZ26">T26*INDEX(prod_est,$H26+$I26-1,MATCH(BZ$14,$BQ$14:$DQ$14,0))</f>
        <v>13.136408957862731</v>
      </c>
      <c r="CA26" s="4" cm="1">
        <f t="array" ref="CA26">U26*INDEX(prod_est,$H26+$I26-1,MATCH(CA$14,$BQ$14:$DQ$14,0))</f>
        <v>13.034482128773114</v>
      </c>
      <c r="CB26" s="4" cm="1">
        <f t="array" ref="CB26">V26*INDEX(prod_est,$H26+$I26-1,MATCH(CB$14,$BQ$14:$DQ$14,0))</f>
        <v>12.912715778129407</v>
      </c>
      <c r="CC26" s="4" cm="1">
        <f t="array" ref="CC26">W26*INDEX(prod_est,$H26+$I26-1,MATCH(CC$14,$BQ$14:$DQ$14,0))</f>
        <v>12.773810079471575</v>
      </c>
      <c r="CD26" s="4" cm="1">
        <f t="array" ref="CD26">X26*INDEX(prod_est,$H26+$I26-1,MATCH(CD$14,$BQ$14:$DQ$14,0))</f>
        <v>12.75344887775152</v>
      </c>
      <c r="CE26" s="4" cm="1">
        <f t="array" ref="CE26">Y26*INDEX(prod_est,$H26+$I26-1,MATCH(CE$14,$BQ$14:$DQ$14,0))</f>
        <v>12.720034357816779</v>
      </c>
      <c r="CF26" s="4" cm="1">
        <f t="array" ref="CF26">Z26*INDEX(prod_est,$H26+$I26-1,MATCH(CF$14,$BQ$14:$DQ$14,0))</f>
        <v>12.675121570299821</v>
      </c>
      <c r="CG26" s="4" cm="1">
        <f t="array" ref="CG26">AA26*INDEX(prod_est,$H26+$I26-1,MATCH(CG$14,$BQ$14:$DQ$14,0))</f>
        <v>12.619792924199272</v>
      </c>
      <c r="CH26" s="4" cm="1">
        <f t="array" ref="CH26">AB26*INDEX(prod_est,$H26+$I26-1,MATCH(CH$14,$BQ$14:$DQ$14,0))</f>
        <v>12.554231376902166</v>
      </c>
      <c r="CI26" s="4" cm="1">
        <f t="array" ref="CI26">AC26*INDEX(prod_est,$H26+$I26-1,MATCH(CI$14,$BQ$14:$DQ$14,0))</f>
        <v>12.47780421110048</v>
      </c>
      <c r="CJ26" s="4" cm="1">
        <f t="array" ref="CJ26">AD26*INDEX(prod_est,$H26+$I26-1,MATCH(CJ$14,$BQ$14:$DQ$14,0))</f>
        <v>12.389099407901057</v>
      </c>
      <c r="CK26" s="4" cm="1">
        <f t="array" ref="CK26">AE26*INDEX(prod_est,$H26+$I26-1,MATCH(CK$14,$BQ$14:$DQ$14,0))</f>
        <v>12.286366445078707</v>
      </c>
      <c r="CL26" s="4" cm="1">
        <f t="array" ref="CL26">AF26*INDEX(prod_est,$H26+$I26-1,MATCH(CL$14,$BQ$14:$DQ$14,0))</f>
        <v>12.167714172945956</v>
      </c>
      <c r="CM26" s="4" cm="1">
        <f t="array" ref="CM26">AG26*INDEX(prod_est,$H26+$I26-1,MATCH(CM$14,$BQ$14:$DQ$14,0))</f>
        <v>12.031495861826391</v>
      </c>
      <c r="CN26" s="4" cm="1">
        <f t="array" ref="CN26">AH26*INDEX(prod_est,$H26+$I26-1,MATCH(CN$14,$BQ$14:$DQ$14,0))</f>
        <v>11.95655521610724</v>
      </c>
      <c r="CO26" s="4" cm="1">
        <f t="array" ref="CO26">AI26*INDEX(prod_est,$H26+$I26-1,MATCH(CO$14,$BQ$14:$DQ$14,0))</f>
        <v>11.860728254506297</v>
      </c>
      <c r="CP26" s="4" cm="1">
        <f t="array" ref="CP26">AJ26*INDEX(prod_est,$H26+$I26-1,MATCH(CP$14,$BQ$14:$DQ$14,0))</f>
        <v>11.74381174926202</v>
      </c>
      <c r="CQ26" s="4" cm="1">
        <f t="array" ref="CQ26">AK26*INDEX(prod_est,$H26+$I26-1,MATCH(CQ$14,$BQ$14:$DQ$14,0))</f>
        <v>11.606216933496768</v>
      </c>
      <c r="CR26" s="4" cm="1">
        <f t="array" ref="CR26">AL26*INDEX(prod_est,$H26+$I26-1,MATCH(CR$14,$BQ$14:$DQ$14,0))</f>
        <v>11.448963973232853</v>
      </c>
      <c r="CS26" s="4" cm="1">
        <f t="array" ref="CS26">AM26*INDEX(prod_est,$H26+$I26-1,MATCH(CS$14,$BQ$14:$DQ$14,0))</f>
        <v>11.391404285324139</v>
      </c>
      <c r="CT26" s="4" cm="1">
        <f t="array" ref="CT26">AN26*INDEX(prod_est,$H26+$I26-1,MATCH(CT$14,$BQ$14:$DQ$14,0))</f>
        <v>11.314095075412377</v>
      </c>
      <c r="CU26" s="4" cm="1">
        <f t="array" ref="CU26">AO26*INDEX(prod_est,$H26+$I26-1,MATCH(CU$14,$BQ$14:$DQ$14,0))</f>
        <v>11.218745518685447</v>
      </c>
      <c r="CV26" s="4" cm="1">
        <f t="array" ref="CV26">AP26*INDEX(prod_est,$H26+$I26-1,MATCH(CV$14,$BQ$14:$DQ$14,0))</f>
        <v>11.107198780368712</v>
      </c>
      <c r="CW26" s="4" cm="1">
        <f t="array" ref="CW26">AQ26*INDEX(prod_est,$H26+$I26-1,MATCH(CW$14,$BQ$14:$DQ$14,0))</f>
        <v>10.981401873579882</v>
      </c>
      <c r="CX26" s="4" cm="1">
        <f t="array" ref="CX26">AR26*INDEX(prod_est,$H26+$I26-1,MATCH(CX$14,$BQ$14:$DQ$14,0))</f>
        <v>10.851804381127</v>
      </c>
      <c r="CY26" s="4" cm="1">
        <f t="array" ref="CY26">AS26*INDEX(prod_est,$H26+$I26-1,MATCH(CY$14,$BQ$14:$DQ$14,0))</f>
        <v>10.720831004981809</v>
      </c>
      <c r="CZ26" s="4" cm="1">
        <f t="array" ref="CZ26">AT26*INDEX(prod_est,$H26+$I26-1,MATCH(CZ$14,$BQ$14:$DQ$14,0))</f>
        <v>10.588510730536306</v>
      </c>
      <c r="DA26" s="4" cm="1">
        <f t="array" ref="DA26">AU26*INDEX(prod_est,$H26+$I26-1,MATCH(DA$14,$BQ$14:$DQ$14,0))</f>
        <v>10.454872227792835</v>
      </c>
      <c r="DB26" s="4" cm="1">
        <f t="array" ref="DB26">AV26*INDEX(prod_est,$H26+$I26-1,MATCH(DB$14,$BQ$14:$DQ$14,0))</f>
        <v>10.319943854092486</v>
      </c>
      <c r="DC26" s="4" cm="1">
        <f t="array" ref="DC26">AW26*INDEX(prod_est,$H26+$I26-1,MATCH(DC$14,$BQ$14:$DQ$14,0))</f>
        <v>10.183753656823562</v>
      </c>
      <c r="DD26" s="4" cm="1">
        <f t="array" ref="DD26">AX26*INDEX(prod_est,$H26+$I26-1,MATCH(DD$14,$BQ$14:$DQ$14,0))</f>
        <v>10.046329376108421</v>
      </c>
      <c r="DE26" s="4" cm="1">
        <f t="array" ref="DE26">AY26*INDEX(prod_est,$H26+$I26-1,MATCH(DE$14,$BQ$14:$DQ$14,0))</f>
        <v>9.9076984474706506</v>
      </c>
      <c r="DF26" s="4" cm="1">
        <f t="array" ref="DF26">AZ26*INDEX(prod_est,$H26+$I26-1,MATCH(DF$14,$BQ$14:$DQ$14,0))</f>
        <v>9.7678880044810299</v>
      </c>
      <c r="DG26" s="4" cm="1">
        <f t="array" ref="DG26">BA26*INDEX(prod_est,$H26+$I26-1,MATCH(DG$14,$BQ$14:$DQ$14,0))</f>
        <v>9.6269248813831325</v>
      </c>
      <c r="DH26" s="4" cm="1">
        <f t="array" ref="DH26">BB26*INDEX(prod_est,$H26+$I26-1,MATCH(DH$14,$BQ$14:$DQ$14,0))</f>
        <v>9.4848356156996783</v>
      </c>
      <c r="DI26" s="4" cm="1">
        <f t="array" ref="DI26">BC26*INDEX(prod_est,$H26+$I26-1,MATCH(DI$14,$BQ$14:$DQ$14,0))</f>
        <v>9.3416464508175956</v>
      </c>
      <c r="DJ26" s="4" cm="1">
        <f t="array" ref="DJ26">BD26*INDEX(prod_est,$H26+$I26-1,MATCH(DJ$14,$BQ$14:$DQ$14,0))</f>
        <v>9.1973833385541788</v>
      </c>
      <c r="DK26" s="4" cm="1">
        <f t="array" ref="DK26">BE26*INDEX(prod_est,$H26+$I26-1,MATCH(DK$14,$BQ$14:$DQ$14,0))</f>
        <v>9.0520719417030637</v>
      </c>
      <c r="DL26" s="4" cm="1">
        <f t="array" ref="DL26">BF26*INDEX(prod_est,$H26+$I26-1,MATCH(DL$14,$BQ$14:$DQ$14,0))</f>
        <v>8.9057376365606782</v>
      </c>
      <c r="DM26" s="4" cm="1">
        <f t="array" ref="DM26">BG26*INDEX(prod_est,$H26+$I26-1,MATCH(DM$14,$BQ$14:$DQ$14,0))</f>
        <v>8.758405515433239</v>
      </c>
      <c r="DN26" s="4" cm="1">
        <f t="array" ref="DN26">BH26*INDEX(prod_est,$H26+$I26-1,MATCH(DN$14,$BQ$14:$DQ$14,0))</f>
        <v>8.6101003891244954</v>
      </c>
      <c r="DO26" s="4" cm="1">
        <f t="array" ref="DO26">BI26*INDEX(prod_est,$H26+$I26-1,MATCH(DO$14,$BQ$14:$DQ$14,0))</f>
        <v>8.4608467894038828</v>
      </c>
      <c r="DP26" s="4" cm="1">
        <f t="array" ref="DP26">BJ26*INDEX(prod_est,$H26+$I26-1,MATCH(DP$14,$BQ$14:$DQ$14,0))</f>
        <v>8.3106689714565292</v>
      </c>
      <c r="DQ26" s="4" cm="1">
        <f t="array" ref="DQ26">BK26*INDEX(prod_est,$H26+$I26-1,MATCH(DQ$14,$BQ$14:$DQ$14,0))</f>
        <v>8.1595909163131815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19"/>
        <v>1.2828790365946731E-4</v>
      </c>
      <c r="O27" s="33">
        <f t="shared" si="19"/>
        <v>1.2764646414116997E-4</v>
      </c>
      <c r="P27" s="33">
        <f t="shared" si="19"/>
        <v>1.2700823182046413E-4</v>
      </c>
      <c r="Q27" s="33">
        <f t="shared" si="19"/>
        <v>1.263731906613618E-4</v>
      </c>
      <c r="R27" s="33">
        <f t="shared" si="19"/>
        <v>1.25741324708055E-4</v>
      </c>
      <c r="S27" s="33">
        <f t="shared" si="19"/>
        <v>1.2511261808451473E-4</v>
      </c>
      <c r="T27" s="33">
        <f t="shared" si="19"/>
        <v>1.2448705499409215E-4</v>
      </c>
      <c r="U27" s="33">
        <f t="shared" si="19"/>
        <v>1.238646197191217E-4</v>
      </c>
      <c r="V27" s="33">
        <f t="shared" si="19"/>
        <v>1.2324529662052609E-4</v>
      </c>
      <c r="W27" s="33">
        <f t="shared" si="19"/>
        <v>1.2262907013742345E-4</v>
      </c>
      <c r="X27" s="33">
        <f t="shared" si="19"/>
        <v>1.2201592478673633E-4</v>
      </c>
      <c r="Y27" s="33">
        <f t="shared" si="19"/>
        <v>1.2140584516280265E-4</v>
      </c>
      <c r="Z27" s="33">
        <f t="shared" si="19"/>
        <v>1.2079881593698863E-4</v>
      </c>
      <c r="AA27" s="33">
        <f t="shared" si="19"/>
        <v>1.2019482185730368E-4</v>
      </c>
      <c r="AB27" s="33">
        <f t="shared" si="19"/>
        <v>1.1959384774801716E-4</v>
      </c>
      <c r="AC27" s="33">
        <f t="shared" si="19"/>
        <v>1.1899587850927708E-4</v>
      </c>
      <c r="AD27" s="33">
        <f t="shared" si="19"/>
        <v>1.184008991167307E-4</v>
      </c>
      <c r="AE27" s="33">
        <f t="shared" si="19"/>
        <v>1.1780889462114704E-4</v>
      </c>
      <c r="AF27" s="33">
        <f t="shared" si="19"/>
        <v>1.1721985014804131E-4</v>
      </c>
      <c r="AG27" s="33">
        <f t="shared" si="19"/>
        <v>1.166337508973011E-4</v>
      </c>
      <c r="AH27" s="33">
        <f t="shared" si="19"/>
        <v>1.160505821428146E-4</v>
      </c>
      <c r="AI27" s="33">
        <f t="shared" si="19"/>
        <v>1.1547032923210053E-4</v>
      </c>
      <c r="AJ27" s="33">
        <f t="shared" si="19"/>
        <v>1.1489297758594002E-4</v>
      </c>
      <c r="AK27" s="33">
        <f t="shared" si="19"/>
        <v>1.1431851269801032E-4</v>
      </c>
      <c r="AL27" s="33">
        <f t="shared" si="19"/>
        <v>1.1374692013452027E-4</v>
      </c>
      <c r="AM27" s="33">
        <f t="shared" si="19"/>
        <v>1.1317818553384766E-4</v>
      </c>
      <c r="AN27" s="33">
        <f t="shared" si="19"/>
        <v>1.1261229460617843E-4</v>
      </c>
      <c r="AO27" s="33">
        <f t="shared" si="19"/>
        <v>1.1204923313314754E-4</v>
      </c>
      <c r="AP27" s="33">
        <f t="shared" si="19"/>
        <v>1.114889869674818E-4</v>
      </c>
      <c r="AQ27" s="33">
        <f t="shared" ref="AQ27:BK27" si="24">AP27*(1-$G$4)</f>
        <v>1.1093154203264438E-4</v>
      </c>
      <c r="AR27" s="33">
        <f t="shared" si="24"/>
        <v>1.1037688432248116E-4</v>
      </c>
      <c r="AS27" s="33">
        <f t="shared" si="24"/>
        <v>1.0982499990086875E-4</v>
      </c>
      <c r="AT27" s="33">
        <f t="shared" si="24"/>
        <v>1.0927587490136441E-4</v>
      </c>
      <c r="AU27" s="33">
        <f t="shared" si="24"/>
        <v>1.0872949552685759E-4</v>
      </c>
      <c r="AV27" s="33">
        <f t="shared" si="24"/>
        <v>1.081858480492233E-4</v>
      </c>
      <c r="AW27" s="33">
        <f t="shared" si="24"/>
        <v>1.0764491880897719E-4</v>
      </c>
      <c r="AX27" s="33">
        <f t="shared" si="24"/>
        <v>1.071066942149323E-4</v>
      </c>
      <c r="AY27" s="33">
        <f t="shared" si="24"/>
        <v>1.0657116074385763E-4</v>
      </c>
      <c r="AZ27" s="33">
        <f t="shared" si="24"/>
        <v>1.0603830494013834E-4</v>
      </c>
      <c r="BA27" s="33">
        <f t="shared" si="24"/>
        <v>1.0550811341543765E-4</v>
      </c>
      <c r="BB27" s="33">
        <f t="shared" si="24"/>
        <v>1.0498057284836046E-4</v>
      </c>
      <c r="BC27" s="33">
        <f t="shared" si="24"/>
        <v>1.0445566998411866E-4</v>
      </c>
      <c r="BD27" s="33">
        <f t="shared" si="24"/>
        <v>1.0393339163419806E-4</v>
      </c>
      <c r="BE27" s="33">
        <f t="shared" si="24"/>
        <v>1.0341372467602707E-4</v>
      </c>
      <c r="BF27" s="33">
        <f t="shared" si="24"/>
        <v>1.0289665605264693E-4</v>
      </c>
      <c r="BG27" s="33">
        <f t="shared" si="24"/>
        <v>1.0238217277238369E-4</v>
      </c>
      <c r="BH27" s="33">
        <f t="shared" si="24"/>
        <v>1.0187026190852177E-4</v>
      </c>
      <c r="BI27" s="33">
        <f t="shared" si="24"/>
        <v>1.0136091059897916E-4</v>
      </c>
      <c r="BJ27" s="33">
        <f t="shared" si="24"/>
        <v>1.0085410604598427E-4</v>
      </c>
      <c r="BK27" s="33">
        <f t="shared" si="24"/>
        <v>1.0034983551575435E-4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15.811274313908143</v>
      </c>
      <c r="BU27" s="4" cm="1">
        <f t="array" ref="BU27">O27*INDEX(prod_est,$H27+$I27-1,MATCH(BU$14,$BQ$14:$DQ$14,0))</f>
        <v>15.97773176868405</v>
      </c>
      <c r="BV27" s="4" cm="1">
        <f t="array" ref="BV27">P27*INDEX(prod_est,$H27+$I27-1,MATCH(BV$14,$BQ$14:$DQ$14,0))</f>
        <v>16.101940695166629</v>
      </c>
      <c r="BW27" s="4" cm="1">
        <f t="array" ref="BW27">Q27*INDEX(prod_est,$H27+$I27-1,MATCH(BW$14,$BQ$14:$DQ$14,0))</f>
        <v>16.185894380674977</v>
      </c>
      <c r="BX27" s="4" cm="1">
        <f t="array" ref="BX27">R27*INDEX(prod_est,$H27+$I27-1,MATCH(BX$14,$BQ$14:$DQ$14,0))</f>
        <v>16.231876023829795</v>
      </c>
      <c r="BY27" s="4" cm="1">
        <f t="array" ref="BY27">S27*INDEX(prod_est,$H27+$I27-1,MATCH(BY$14,$BQ$14:$DQ$14,0))</f>
        <v>16.242702501279343</v>
      </c>
      <c r="BZ27" s="4" cm="1">
        <f t="array" ref="BZ27">T27*INDEX(prod_est,$H27+$I27-1,MATCH(BZ$14,$BQ$14:$DQ$14,0))</f>
        <v>16.221593373572016</v>
      </c>
      <c r="CA27" s="4" cm="1">
        <f t="array" ref="CA27">U27*INDEX(prod_est,$H27+$I27-1,MATCH(CA$14,$BQ$14:$DQ$14,0))</f>
        <v>16.095728262288336</v>
      </c>
      <c r="CB27" s="4" cm="1">
        <f t="array" ref="CB27">V27*INDEX(prod_est,$H27+$I27-1,MATCH(CB$14,$BQ$14:$DQ$14,0))</f>
        <v>15.945364168641289</v>
      </c>
      <c r="CC27" s="4" cm="1">
        <f t="array" ref="CC27">W27*INDEX(prod_est,$H27+$I27-1,MATCH(CC$14,$BQ$14:$DQ$14,0))</f>
        <v>15.773835422229157</v>
      </c>
      <c r="CD27" s="4" cm="1">
        <f t="array" ref="CD27">X27*INDEX(prod_est,$H27+$I27-1,MATCH(CD$14,$BQ$14:$DQ$14,0))</f>
        <v>15.748692239190362</v>
      </c>
      <c r="CE27" s="4" cm="1">
        <f t="array" ref="CE27">Y27*INDEX(prod_est,$H27+$I27-1,MATCH(CE$14,$BQ$14:$DQ$14,0))</f>
        <v>15.707430068006959</v>
      </c>
      <c r="CF27" s="4" cm="1">
        <f t="array" ref="CF27">Z27*INDEX(prod_est,$H27+$I27-1,MATCH(CF$14,$BQ$14:$DQ$14,0))</f>
        <v>15.651969174644801</v>
      </c>
      <c r="CG27" s="4" cm="1">
        <f t="array" ref="CG27">AA27*INDEX(prod_est,$H27+$I27-1,MATCH(CG$14,$BQ$14:$DQ$14,0))</f>
        <v>15.58364617999441</v>
      </c>
      <c r="CH27" s="4" cm="1">
        <f t="array" ref="CH27">AB27*INDEX(prod_est,$H27+$I27-1,MATCH(CH$14,$BQ$14:$DQ$14,0))</f>
        <v>15.502687010360816</v>
      </c>
      <c r="CI27" s="4" cm="1">
        <f t="array" ref="CI27">AC27*INDEX(prod_est,$H27+$I27-1,MATCH(CI$14,$BQ$14:$DQ$14,0))</f>
        <v>15.408310350018841</v>
      </c>
      <c r="CJ27" s="4" cm="1">
        <f t="array" ref="CJ27">AD27*INDEX(prod_est,$H27+$I27-1,MATCH(CJ$14,$BQ$14:$DQ$14,0))</f>
        <v>15.298772556821369</v>
      </c>
      <c r="CK27" s="4" cm="1">
        <f t="array" ref="CK27">AE27*INDEX(prod_est,$H27+$I27-1,MATCH(CK$14,$BQ$14:$DQ$14,0))</f>
        <v>15.171911985236546</v>
      </c>
      <c r="CL27" s="4" cm="1">
        <f t="array" ref="CL27">AF27*INDEX(prod_est,$H27+$I27-1,MATCH(CL$14,$BQ$14:$DQ$14,0))</f>
        <v>15.025393334853344</v>
      </c>
      <c r="CM27" s="4" cm="1">
        <f t="array" ref="CM27">AG27*INDEX(prod_est,$H27+$I27-1,MATCH(CM$14,$BQ$14:$DQ$14,0))</f>
        <v>14.857183129149163</v>
      </c>
      <c r="CN27" s="4" cm="1">
        <f t="array" ref="CN27">AH27*INDEX(prod_est,$H27+$I27-1,MATCH(CN$14,$BQ$14:$DQ$14,0))</f>
        <v>14.764642109308172</v>
      </c>
      <c r="CO27" s="4" cm="1">
        <f t="array" ref="CO27">AI27*INDEX(prod_est,$H27+$I27-1,MATCH(CO$14,$BQ$14:$DQ$14,0))</f>
        <v>14.646309465257454</v>
      </c>
      <c r="CP27" s="4" cm="1">
        <f t="array" ref="CP27">AJ27*INDEX(prod_est,$H27+$I27-1,MATCH(CP$14,$BQ$14:$DQ$14,0))</f>
        <v>14.501934239667619</v>
      </c>
      <c r="CQ27" s="4" cm="1">
        <f t="array" ref="CQ27">AK27*INDEX(prod_est,$H27+$I27-1,MATCH(CQ$14,$BQ$14:$DQ$14,0))</f>
        <v>14.332024246851848</v>
      </c>
      <c r="CR27" s="4" cm="1">
        <f t="array" ref="CR27">AL27*INDEX(prod_est,$H27+$I27-1,MATCH(CR$14,$BQ$14:$DQ$14,0))</f>
        <v>14.137839246493369</v>
      </c>
      <c r="CS27" s="4" cm="1">
        <f t="array" ref="CS27">AM27*INDEX(prod_est,$H27+$I27-1,MATCH(CS$14,$BQ$14:$DQ$14,0))</f>
        <v>14.066761233091082</v>
      </c>
      <c r="CT27" s="4" cm="1">
        <f t="array" ref="CT27">AN27*INDEX(prod_est,$H27+$I27-1,MATCH(CT$14,$BQ$14:$DQ$14,0))</f>
        <v>13.971295373947735</v>
      </c>
      <c r="CU27" s="4" cm="1">
        <f t="array" ref="CU27">AO27*INDEX(prod_est,$H27+$I27-1,MATCH(CU$14,$BQ$14:$DQ$14,0))</f>
        <v>13.853552256895277</v>
      </c>
      <c r="CV27" s="4" cm="1">
        <f t="array" ref="CV27">AP27*INDEX(prod_est,$H27+$I27-1,MATCH(CV$14,$BQ$14:$DQ$14,0))</f>
        <v>13.715807928370909</v>
      </c>
      <c r="CW27" s="4" cm="1">
        <f t="array" ref="CW27">AQ27*INDEX(prod_est,$H27+$I27-1,MATCH(CW$14,$BQ$14:$DQ$14,0))</f>
        <v>13.560466672162519</v>
      </c>
      <c r="CX27" s="4" cm="1">
        <f t="array" ref="CX27">AR27*INDEX(prod_est,$H27+$I27-1,MATCH(CX$14,$BQ$14:$DQ$14,0))</f>
        <v>13.400432234170474</v>
      </c>
      <c r="CY27" s="4" cm="1">
        <f t="array" ref="CY27">AS27*INDEX(prod_est,$H27+$I27-1,MATCH(CY$14,$BQ$14:$DQ$14,0))</f>
        <v>13.238698775855784</v>
      </c>
      <c r="CZ27" s="4" cm="1">
        <f t="array" ref="CZ27">AT27*INDEX(prod_est,$H27+$I27-1,MATCH(CZ$14,$BQ$14:$DQ$14,0))</f>
        <v>13.075302090047701</v>
      </c>
      <c r="DA27" s="4" cm="1">
        <f t="array" ref="DA27">AU27*INDEX(prod_est,$H27+$I27-1,MATCH(DA$14,$BQ$14:$DQ$14,0))</f>
        <v>12.910277580114183</v>
      </c>
      <c r="DB27" s="4" cm="1">
        <f t="array" ref="DB27">AV27*INDEX(prod_est,$H27+$I27-1,MATCH(DB$14,$BQ$14:$DQ$14,0))</f>
        <v>12.743660263331092</v>
      </c>
      <c r="DC27" s="4" cm="1">
        <f t="array" ref="DC27">AW27*INDEX(prod_est,$H27+$I27-1,MATCH(DC$14,$BQ$14:$DQ$14,0))</f>
        <v>12.575484774226764</v>
      </c>
      <c r="DD27" s="4" cm="1">
        <f t="array" ref="DD27">AX27*INDEX(prod_est,$H27+$I27-1,MATCH(DD$14,$BQ$14:$DQ$14,0))</f>
        <v>12.405785367899867</v>
      </c>
      <c r="DE27" s="4" cm="1">
        <f t="array" ref="DE27">AY27*INDEX(prod_est,$H27+$I27-1,MATCH(DE$14,$BQ$14:$DQ$14,0))</f>
        <v>12.234595923312991</v>
      </c>
      <c r="DF27" s="4" cm="1">
        <f t="array" ref="DF27">AZ27*INDEX(prod_est,$H27+$I27-1,MATCH(DF$14,$BQ$14:$DQ$14,0))</f>
        <v>12.061949946560025</v>
      </c>
      <c r="DG27" s="4" cm="1">
        <f t="array" ref="DG27">BA27*INDEX(prod_est,$H27+$I27-1,MATCH(DG$14,$BQ$14:$DQ$14,0))</f>
        <v>11.887880574108417</v>
      </c>
      <c r="DH27" s="4" cm="1">
        <f t="array" ref="DH27">BB27*INDEX(prod_est,$H27+$I27-1,MATCH(DH$14,$BQ$14:$DQ$14,0))</f>
        <v>11.712420576017628</v>
      </c>
      <c r="DI27" s="4" cm="1">
        <f t="array" ref="DI27">BC27*INDEX(prod_est,$H27+$I27-1,MATCH(DI$14,$BQ$14:$DQ$14,0))</f>
        <v>11.535602359131326</v>
      </c>
      <c r="DJ27" s="4" cm="1">
        <f t="array" ref="DJ27">BD27*INDEX(prod_est,$H27+$I27-1,MATCH(DJ$14,$BQ$14:$DQ$14,0))</f>
        <v>11.357457970246234</v>
      </c>
      <c r="DK27" s="4" cm="1">
        <f t="array" ref="DK27">BE27*INDEX(prod_est,$H27+$I27-1,MATCH(DK$14,$BQ$14:$DQ$14,0))</f>
        <v>11.178019099256025</v>
      </c>
      <c r="DL27" s="4" cm="1">
        <f t="array" ref="DL27">BF27*INDEX(prod_est,$H27+$I27-1,MATCH(DL$14,$BQ$14:$DQ$14,0))</f>
        <v>10.997317082271149</v>
      </c>
      <c r="DM27" s="4" cm="1">
        <f t="array" ref="DM27">BG27*INDEX(prod_est,$H27+$I27-1,MATCH(DM$14,$BQ$14:$DQ$14,0))</f>
        <v>10.815382904714603</v>
      </c>
      <c r="DN27" s="4" cm="1">
        <f t="array" ref="DN27">BH27*INDEX(prod_est,$H27+$I27-1,MATCH(DN$14,$BQ$14:$DQ$14,0))</f>
        <v>10.632247204393952</v>
      </c>
      <c r="DO27" s="4" cm="1">
        <f t="array" ref="DO27">BI27*INDEX(prod_est,$H27+$I27-1,MATCH(DO$14,$BQ$14:$DQ$14,0))</f>
        <v>10.447940274549133</v>
      </c>
      <c r="DP27" s="4" cm="1">
        <f t="array" ref="DP27">BJ27*INDEX(prod_est,$H27+$I27-1,MATCH(DP$14,$BQ$14:$DQ$14,0))</f>
        <v>10.262492066877876</v>
      </c>
      <c r="DQ27" s="4" cm="1">
        <f t="array" ref="DQ27">BK27*INDEX(prod_est,$H27+$I27-1,MATCH(DQ$14,$BQ$14:$DQ$14,0))</f>
        <v>10.075932194536311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19"/>
        <v>2.9150532012745113E-3</v>
      </c>
      <c r="O28" s="33">
        <f t="shared" si="19"/>
        <v>2.9004779352681388E-3</v>
      </c>
      <c r="P28" s="33">
        <f t="shared" si="19"/>
        <v>2.8859755455917981E-3</v>
      </c>
      <c r="Q28" s="33">
        <f t="shared" si="19"/>
        <v>2.871545667863839E-3</v>
      </c>
      <c r="R28" s="33">
        <f t="shared" si="19"/>
        <v>2.8571879395245196E-3</v>
      </c>
      <c r="S28" s="33">
        <f t="shared" si="19"/>
        <v>2.8429019998268972E-3</v>
      </c>
      <c r="T28" s="33">
        <f t="shared" si="19"/>
        <v>2.8286874898277629E-3</v>
      </c>
      <c r="U28" s="33">
        <f t="shared" si="19"/>
        <v>2.814544052378624E-3</v>
      </c>
      <c r="V28" s="33">
        <f t="shared" si="19"/>
        <v>2.8004713321167309E-3</v>
      </c>
      <c r="W28" s="33">
        <f t="shared" si="19"/>
        <v>2.7864689754561471E-3</v>
      </c>
      <c r="X28" s="33">
        <f t="shared" si="19"/>
        <v>2.7725366305788664E-3</v>
      </c>
      <c r="Y28" s="33">
        <f t="shared" si="19"/>
        <v>2.758673947425972E-3</v>
      </c>
      <c r="Z28" s="33">
        <f t="shared" si="19"/>
        <v>2.744880577688842E-3</v>
      </c>
      <c r="AA28" s="33">
        <f t="shared" si="19"/>
        <v>2.7311561748003979E-3</v>
      </c>
      <c r="AB28" s="33">
        <f t="shared" si="19"/>
        <v>2.7175003939263957E-3</v>
      </c>
      <c r="AC28" s="33">
        <f t="shared" si="19"/>
        <v>2.7039128919567638E-3</v>
      </c>
      <c r="AD28" s="33">
        <f t="shared" si="19"/>
        <v>2.6903933274969802E-3</v>
      </c>
      <c r="AE28" s="33">
        <f t="shared" si="19"/>
        <v>2.6769413608594955E-3</v>
      </c>
      <c r="AF28" s="33">
        <f t="shared" si="19"/>
        <v>2.6635566540551981E-3</v>
      </c>
      <c r="AG28" s="33">
        <f t="shared" si="19"/>
        <v>2.6502388707849221E-3</v>
      </c>
      <c r="AH28" s="33">
        <f t="shared" si="19"/>
        <v>2.6369876764309975E-3</v>
      </c>
      <c r="AI28" s="33">
        <f t="shared" si="19"/>
        <v>2.6238027380488427E-3</v>
      </c>
      <c r="AJ28" s="33">
        <f t="shared" si="19"/>
        <v>2.6106837243585986E-3</v>
      </c>
      <c r="AK28" s="33">
        <f t="shared" si="19"/>
        <v>2.5976303057368057E-3</v>
      </c>
      <c r="AL28" s="33">
        <f t="shared" si="19"/>
        <v>2.5846421542081218E-3</v>
      </c>
      <c r="AM28" s="33">
        <f t="shared" si="19"/>
        <v>2.5717189434370812E-3</v>
      </c>
      <c r="AN28" s="33">
        <f t="shared" si="19"/>
        <v>2.5588603487198959E-3</v>
      </c>
      <c r="AO28" s="33">
        <f t="shared" si="19"/>
        <v>2.5460660469762966E-3</v>
      </c>
      <c r="AP28" s="33">
        <f t="shared" si="19"/>
        <v>2.5333357167414152E-3</v>
      </c>
      <c r="AQ28" s="33">
        <f t="shared" ref="AQ28:BK28" si="25">AP28*(1-$G$4)</f>
        <v>2.520669038157708E-3</v>
      </c>
      <c r="AR28" s="33">
        <f t="shared" si="25"/>
        <v>2.5080656929669194E-3</v>
      </c>
      <c r="AS28" s="33">
        <f t="shared" si="25"/>
        <v>2.4955253645020849E-3</v>
      </c>
      <c r="AT28" s="33">
        <f t="shared" si="25"/>
        <v>2.4830477376795745E-3</v>
      </c>
      <c r="AU28" s="33">
        <f t="shared" si="25"/>
        <v>2.4706324989911765E-3</v>
      </c>
      <c r="AV28" s="33">
        <f t="shared" si="25"/>
        <v>2.4582793364962205E-3</v>
      </c>
      <c r="AW28" s="33">
        <f t="shared" si="25"/>
        <v>2.4459879398137396E-3</v>
      </c>
      <c r="AX28" s="33">
        <f t="shared" si="25"/>
        <v>2.4337580001146707E-3</v>
      </c>
      <c r="AY28" s="33">
        <f t="shared" si="25"/>
        <v>2.4215892101140972E-3</v>
      </c>
      <c r="AZ28" s="33">
        <f t="shared" si="25"/>
        <v>2.4094812640635265E-3</v>
      </c>
      <c r="BA28" s="33">
        <f t="shared" si="25"/>
        <v>2.397433857743209E-3</v>
      </c>
      <c r="BB28" s="33">
        <f t="shared" si="25"/>
        <v>2.3854466884544929E-3</v>
      </c>
      <c r="BC28" s="33">
        <f t="shared" si="25"/>
        <v>2.3735194550122203E-3</v>
      </c>
      <c r="BD28" s="33">
        <f t="shared" si="25"/>
        <v>2.3616518577371593E-3</v>
      </c>
      <c r="BE28" s="33">
        <f t="shared" si="25"/>
        <v>2.3498435984484734E-3</v>
      </c>
      <c r="BF28" s="33">
        <f t="shared" si="25"/>
        <v>2.338094380456231E-3</v>
      </c>
      <c r="BG28" s="33">
        <f t="shared" si="25"/>
        <v>2.3264039085539498E-3</v>
      </c>
      <c r="BH28" s="33">
        <f t="shared" si="25"/>
        <v>2.31477188901118E-3</v>
      </c>
      <c r="BI28" s="33">
        <f t="shared" si="25"/>
        <v>2.3031980295661241E-3</v>
      </c>
      <c r="BJ28" s="33">
        <f t="shared" si="25"/>
        <v>2.2916820394182935E-3</v>
      </c>
      <c r="BK28" s="33">
        <f t="shared" si="25"/>
        <v>2.2802236292212021E-3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359.27553954995204</v>
      </c>
      <c r="BU28" s="4" cm="1">
        <f t="array" ref="BU28">O28*INDEX(prod_est,$H28+$I28-1,MATCH(BU$14,$BQ$14:$DQ$14,0))</f>
        <v>363.0579096922574</v>
      </c>
      <c r="BV28" s="4" cm="1">
        <f t="array" ref="BV28">P28*INDEX(prod_est,$H28+$I28-1,MATCH(BV$14,$BQ$14:$DQ$14,0))</f>
        <v>365.88027733910138</v>
      </c>
      <c r="BW28" s="4" cm="1">
        <f t="array" ref="BW28">Q28*INDEX(prod_est,$H28+$I28-1,MATCH(BW$14,$BQ$14:$DQ$14,0))</f>
        <v>367.78793544808042</v>
      </c>
      <c r="BX28" s="4" cm="1">
        <f t="array" ref="BX28">R28*INDEX(prod_est,$H28+$I28-1,MATCH(BX$14,$BQ$14:$DQ$14,0))</f>
        <v>368.8327645570983</v>
      </c>
      <c r="BY28" s="4" cm="1">
        <f t="array" ref="BY28">S28*INDEX(prod_est,$H28+$I28-1,MATCH(BY$14,$BQ$14:$DQ$14,0))</f>
        <v>369.0787718332918</v>
      </c>
      <c r="BZ28" s="4" cm="1">
        <f t="array" ref="BZ28">T28*INDEX(prod_est,$H28+$I28-1,MATCH(BZ$14,$BQ$14:$DQ$14,0))</f>
        <v>368.59911452699822</v>
      </c>
      <c r="CA28" s="4" cm="1">
        <f t="array" ref="CA28">U28*INDEX(prod_est,$H28+$I28-1,MATCH(CA$14,$BQ$14:$DQ$14,0))</f>
        <v>365.73911381679727</v>
      </c>
      <c r="CB28" s="4" cm="1">
        <f t="array" ref="CB28">V28*INDEX(prod_est,$H28+$I28-1,MATCH(CB$14,$BQ$14:$DQ$14,0))</f>
        <v>362.32242900054166</v>
      </c>
      <c r="CC28" s="4" cm="1">
        <f t="array" ref="CC28">W28*INDEX(prod_est,$H28+$I28-1,MATCH(CC$14,$BQ$14:$DQ$14,0))</f>
        <v>358.42482519631585</v>
      </c>
      <c r="CD28" s="4" cm="1">
        <f t="array" ref="CD28">X28*INDEX(prod_est,$H28+$I28-1,MATCH(CD$14,$BQ$14:$DQ$14,0))</f>
        <v>357.853503083188</v>
      </c>
      <c r="CE28" s="4" cm="1">
        <f t="array" ref="CE28">Y28*INDEX(prod_est,$H28+$I28-1,MATCH(CE$14,$BQ$14:$DQ$14,0))</f>
        <v>356.91591332789045</v>
      </c>
      <c r="CF28" s="4" cm="1">
        <f t="array" ref="CF28">Z28*INDEX(prod_est,$H28+$I28-1,MATCH(CF$14,$BQ$14:$DQ$14,0))</f>
        <v>355.65568964249883</v>
      </c>
      <c r="CG28" s="4" cm="1">
        <f t="array" ref="CG28">AA28*INDEX(prod_est,$H28+$I28-1,MATCH(CG$14,$BQ$14:$DQ$14,0))</f>
        <v>354.10320372141814</v>
      </c>
      <c r="CH28" s="4" cm="1">
        <f t="array" ref="CH28">AB28*INDEX(prod_est,$H28+$I28-1,MATCH(CH$14,$BQ$14:$DQ$14,0))</f>
        <v>352.26358923025469</v>
      </c>
      <c r="CI28" s="4" cm="1">
        <f t="array" ref="CI28">AC28*INDEX(prod_est,$H28+$I28-1,MATCH(CI$14,$BQ$14:$DQ$14,0))</f>
        <v>350.11909253175264</v>
      </c>
      <c r="CJ28" s="4" cm="1">
        <f t="array" ref="CJ28">AD28*INDEX(prod_est,$H28+$I28-1,MATCH(CJ$14,$BQ$14:$DQ$14,0))</f>
        <v>347.63009329166516</v>
      </c>
      <c r="CK28" s="4" cm="1">
        <f t="array" ref="CK28">AE28*INDEX(prod_est,$H28+$I28-1,MATCH(CK$14,$BQ$14:$DQ$14,0))</f>
        <v>344.74747299181621</v>
      </c>
      <c r="CL28" s="4" cm="1">
        <f t="array" ref="CL28">AF28*INDEX(prod_est,$H28+$I28-1,MATCH(CL$14,$BQ$14:$DQ$14,0))</f>
        <v>341.41816719865494</v>
      </c>
      <c r="CM28" s="4" cm="1">
        <f t="array" ref="CM28">AG28*INDEX(prod_est,$H28+$I28-1,MATCH(CM$14,$BQ$14:$DQ$14,0))</f>
        <v>337.59596974559969</v>
      </c>
      <c r="CN28" s="4" cm="1">
        <f t="array" ref="CN28">AH28*INDEX(prod_est,$H28+$I28-1,MATCH(CN$14,$BQ$14:$DQ$14,0))</f>
        <v>335.49318383639377</v>
      </c>
      <c r="CO28" s="4" cm="1">
        <f t="array" ref="CO28">AI28*INDEX(prod_est,$H28+$I28-1,MATCH(CO$14,$BQ$14:$DQ$14,0))</f>
        <v>332.80434145129288</v>
      </c>
      <c r="CP28" s="4" cm="1">
        <f t="array" ref="CP28">AJ28*INDEX(prod_est,$H28+$I28-1,MATCH(CP$14,$BQ$14:$DQ$14,0))</f>
        <v>329.52374015113037</v>
      </c>
      <c r="CQ28" s="4" cm="1">
        <f t="array" ref="CQ28">AK28*INDEX(prod_est,$H28+$I28-1,MATCH(CQ$14,$BQ$14:$DQ$14,0))</f>
        <v>325.66291887057628</v>
      </c>
      <c r="CR28" s="4" cm="1">
        <f t="array" ref="CR28">AL28*INDEX(prod_est,$H28+$I28-1,MATCH(CR$14,$BQ$14:$DQ$14,0))</f>
        <v>321.25050280649396</v>
      </c>
      <c r="CS28" s="4" cm="1">
        <f t="array" ref="CS28">AM28*INDEX(prod_est,$H28+$I28-1,MATCH(CS$14,$BQ$14:$DQ$14,0))</f>
        <v>319.63541529942427</v>
      </c>
      <c r="CT28" s="4" cm="1">
        <f t="array" ref="CT28">AN28*INDEX(prod_est,$H28+$I28-1,MATCH(CT$14,$BQ$14:$DQ$14,0))</f>
        <v>317.46616901532462</v>
      </c>
      <c r="CU28" s="4" cm="1">
        <f t="array" ref="CU28">AO28*INDEX(prod_est,$H28+$I28-1,MATCH(CU$14,$BQ$14:$DQ$14,0))</f>
        <v>314.79072230132357</v>
      </c>
      <c r="CV28" s="4" cm="1">
        <f t="array" ref="CV28">AP28*INDEX(prod_est,$H28+$I28-1,MATCH(CV$14,$BQ$14:$DQ$14,0))</f>
        <v>311.66079317808988</v>
      </c>
      <c r="CW28" s="4" cm="1">
        <f t="array" ref="CW28">AQ28*INDEX(prod_est,$H28+$I28-1,MATCH(CW$14,$BQ$14:$DQ$14,0))</f>
        <v>308.13101357079131</v>
      </c>
      <c r="CX28" s="4" cm="1">
        <f t="array" ref="CX28">AR28*INDEX(prod_est,$H28+$I28-1,MATCH(CX$14,$BQ$14:$DQ$14,0))</f>
        <v>304.49459199498006</v>
      </c>
      <c r="CY28" s="4" cm="1">
        <f t="array" ref="CY28">AS28*INDEX(prod_est,$H28+$I28-1,MATCH(CY$14,$BQ$14:$DQ$14,0))</f>
        <v>300.81956401521904</v>
      </c>
      <c r="CZ28" s="4" cm="1">
        <f t="array" ref="CZ28">AT28*INDEX(prod_est,$H28+$I28-1,MATCH(CZ$14,$BQ$14:$DQ$14,0))</f>
        <v>297.10674294280648</v>
      </c>
      <c r="DA28" s="4" cm="1">
        <f t="array" ref="DA28">AU28*INDEX(prod_est,$H28+$I28-1,MATCH(DA$14,$BQ$14:$DQ$14,0))</f>
        <v>293.35693323941155</v>
      </c>
      <c r="DB28" s="4" cm="1">
        <f t="array" ref="DB28">AV28*INDEX(prod_est,$H28+$I28-1,MATCH(DB$14,$BQ$14:$DQ$14,0))</f>
        <v>289.57093059363154</v>
      </c>
      <c r="DC28" s="4" cm="1">
        <f t="array" ref="DC28">AW28*INDEX(prod_est,$H28+$I28-1,MATCH(DC$14,$BQ$14:$DQ$14,0))</f>
        <v>285.74952199698947</v>
      </c>
      <c r="DD28" s="4" cm="1">
        <f t="array" ref="DD28">AX28*INDEX(prod_est,$H28+$I28-1,MATCH(DD$14,$BQ$14:$DQ$14,0))</f>
        <v>281.89348581932524</v>
      </c>
      <c r="DE28" s="4" cm="1">
        <f t="array" ref="DE28">AY28*INDEX(prod_est,$H28+$I28-1,MATCH(DE$14,$BQ$14:$DQ$14,0))</f>
        <v>278.00359188363501</v>
      </c>
      <c r="DF28" s="4" cm="1">
        <f t="array" ref="DF28">AZ28*INDEX(prod_est,$H28+$I28-1,MATCH(DF$14,$BQ$14:$DQ$14,0))</f>
        <v>274.08060154031466</v>
      </c>
      <c r="DG28" s="4" cm="1">
        <f t="array" ref="DG28">BA28*INDEX(prod_est,$H28+$I28-1,MATCH(DG$14,$BQ$14:$DQ$14,0))</f>
        <v>270.12526774083324</v>
      </c>
      <c r="DH28" s="4" cm="1">
        <f t="array" ref="DH28">BB28*INDEX(prod_est,$H28+$I28-1,MATCH(DH$14,$BQ$14:$DQ$14,0))</f>
        <v>266.13833511086483</v>
      </c>
      <c r="DI28" s="4" cm="1">
        <f t="array" ref="DI28">BC28*INDEX(prod_est,$H28+$I28-1,MATCH(DI$14,$BQ$14:$DQ$14,0))</f>
        <v>262.120540022824</v>
      </c>
      <c r="DJ28" s="4" cm="1">
        <f t="array" ref="DJ28">BD28*INDEX(prod_est,$H28+$I28-1,MATCH(DJ$14,$BQ$14:$DQ$14,0))</f>
        <v>258.07261066787072</v>
      </c>
      <c r="DK28" s="4" cm="1">
        <f t="array" ref="DK28">BE28*INDEX(prod_est,$H28+$I28-1,MATCH(DK$14,$BQ$14:$DQ$14,0))</f>
        <v>253.99526712734826</v>
      </c>
      <c r="DL28" s="4" cm="1">
        <f t="array" ref="DL28">BF28*INDEX(prod_est,$H28+$I28-1,MATCH(DL$14,$BQ$14:$DQ$14,0))</f>
        <v>249.88922144367439</v>
      </c>
      <c r="DM28" s="4" cm="1">
        <f t="array" ref="DM28">BG28*INDEX(prod_est,$H28+$I28-1,MATCH(DM$14,$BQ$14:$DQ$14,0))</f>
        <v>245.75517769068557</v>
      </c>
      <c r="DN28" s="4" cm="1">
        <f t="array" ref="DN28">BH28*INDEX(prod_est,$H28+$I28-1,MATCH(DN$14,$BQ$14:$DQ$14,0))</f>
        <v>241.59383204344169</v>
      </c>
      <c r="DO28" s="4" cm="1">
        <f t="array" ref="DO28">BI28*INDEX(prod_est,$H28+$I28-1,MATCH(DO$14,$BQ$14:$DQ$14,0))</f>
        <v>237.40587284748077</v>
      </c>
      <c r="DP28" s="4" cm="1">
        <f t="array" ref="DP28">BJ28*INDEX(prod_est,$H28+$I28-1,MATCH(DP$14,$BQ$14:$DQ$14,0))</f>
        <v>233.1919806875645</v>
      </c>
      <c r="DQ28" s="4" cm="1">
        <f t="array" ref="DQ28">BK28*INDEX(prod_est,$H28+$I28-1,MATCH(DQ$14,$BQ$14:$DQ$14,0))</f>
        <v>228.95282845586064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19"/>
        <v>1.5198900923792615E-4</v>
      </c>
      <c r="O29" s="33">
        <f t="shared" si="19"/>
        <v>1.5122906419173652E-4</v>
      </c>
      <c r="P29" s="33">
        <f t="shared" si="19"/>
        <v>1.5047291887077783E-4</v>
      </c>
      <c r="Q29" s="33">
        <f t="shared" si="19"/>
        <v>1.4972055427642394E-4</v>
      </c>
      <c r="R29" s="33">
        <f t="shared" si="19"/>
        <v>1.4897195150504182E-4</v>
      </c>
      <c r="S29" s="33">
        <f t="shared" si="19"/>
        <v>1.4822709174751661E-4</v>
      </c>
      <c r="T29" s="33">
        <f t="shared" si="19"/>
        <v>1.4748595628877903E-4</v>
      </c>
      <c r="U29" s="33">
        <f t="shared" si="19"/>
        <v>1.4674852650733514E-4</v>
      </c>
      <c r="V29" s="33">
        <f t="shared" si="19"/>
        <v>1.4601478387479846E-4</v>
      </c>
      <c r="W29" s="33">
        <f t="shared" si="19"/>
        <v>1.4528470995542447E-4</v>
      </c>
      <c r="X29" s="33">
        <f t="shared" si="19"/>
        <v>1.4455828640564736E-4</v>
      </c>
      <c r="Y29" s="33">
        <f t="shared" si="19"/>
        <v>1.4383549497361912E-4</v>
      </c>
      <c r="Z29" s="33">
        <f t="shared" si="19"/>
        <v>1.4311631749875102E-4</v>
      </c>
      <c r="AA29" s="33">
        <f t="shared" si="19"/>
        <v>1.4240073591125727E-4</v>
      </c>
      <c r="AB29" s="33">
        <f t="shared" si="19"/>
        <v>1.4168873223170098E-4</v>
      </c>
      <c r="AC29" s="33">
        <f t="shared" si="19"/>
        <v>1.4098028857054246E-4</v>
      </c>
      <c r="AD29" s="33">
        <f t="shared" si="19"/>
        <v>1.4027538712768975E-4</v>
      </c>
      <c r="AE29" s="33">
        <f t="shared" si="19"/>
        <v>1.3957401019205131E-4</v>
      </c>
      <c r="AF29" s="33">
        <f t="shared" si="19"/>
        <v>1.3887614014109105E-4</v>
      </c>
      <c r="AG29" s="33">
        <f t="shared" si="19"/>
        <v>1.381817594403856E-4</v>
      </c>
      <c r="AH29" s="33">
        <f t="shared" si="19"/>
        <v>1.3749085064318367E-4</v>
      </c>
      <c r="AI29" s="33">
        <f t="shared" si="19"/>
        <v>1.3680339638996776E-4</v>
      </c>
      <c r="AJ29" s="33">
        <f t="shared" si="19"/>
        <v>1.3611937940801792E-4</v>
      </c>
      <c r="AK29" s="33">
        <f t="shared" si="19"/>
        <v>1.3543878251097782E-4</v>
      </c>
      <c r="AL29" s="33">
        <f t="shared" si="19"/>
        <v>1.3476158859842294E-4</v>
      </c>
      <c r="AM29" s="33">
        <f t="shared" si="19"/>
        <v>1.3408778065543083E-4</v>
      </c>
      <c r="AN29" s="33">
        <f t="shared" si="19"/>
        <v>1.3341734175215369E-4</v>
      </c>
      <c r="AO29" s="33">
        <f t="shared" si="19"/>
        <v>1.3275025504339293E-4</v>
      </c>
      <c r="AP29" s="33">
        <f t="shared" si="19"/>
        <v>1.3208650376817597E-4</v>
      </c>
      <c r="AQ29" s="33">
        <f t="shared" ref="AQ29:BK29" si="26">AP29*(1-$G$4)</f>
        <v>1.314260712493351E-4</v>
      </c>
      <c r="AR29" s="33">
        <f t="shared" si="26"/>
        <v>1.3076894089308842E-4</v>
      </c>
      <c r="AS29" s="33">
        <f t="shared" si="26"/>
        <v>1.3011509618862297E-4</v>
      </c>
      <c r="AT29" s="33">
        <f t="shared" si="26"/>
        <v>1.2946452070767986E-4</v>
      </c>
      <c r="AU29" s="33">
        <f t="shared" si="26"/>
        <v>1.2881719810414147E-4</v>
      </c>
      <c r="AV29" s="33">
        <f t="shared" si="26"/>
        <v>1.2817311211362078E-4</v>
      </c>
      <c r="AW29" s="33">
        <f t="shared" si="26"/>
        <v>1.2753224655305268E-4</v>
      </c>
      <c r="AX29" s="33">
        <f t="shared" si="26"/>
        <v>1.2689458532028742E-4</v>
      </c>
      <c r="AY29" s="33">
        <f t="shared" si="26"/>
        <v>1.2626011239368599E-4</v>
      </c>
      <c r="AZ29" s="33">
        <f t="shared" si="26"/>
        <v>1.2562881183171757E-4</v>
      </c>
      <c r="BA29" s="33">
        <f t="shared" si="26"/>
        <v>1.2500066777255899E-4</v>
      </c>
      <c r="BB29" s="33">
        <f t="shared" si="26"/>
        <v>1.2437566443369619E-4</v>
      </c>
      <c r="BC29" s="33">
        <f t="shared" si="26"/>
        <v>1.237537861115277E-4</v>
      </c>
      <c r="BD29" s="33">
        <f t="shared" si="26"/>
        <v>1.2313501718097007E-4</v>
      </c>
      <c r="BE29" s="33">
        <f t="shared" si="26"/>
        <v>1.2251934209506522E-4</v>
      </c>
      <c r="BF29" s="33">
        <f t="shared" si="26"/>
        <v>1.2190674538458989E-4</v>
      </c>
      <c r="BG29" s="33">
        <f t="shared" si="26"/>
        <v>1.2129721165766694E-4</v>
      </c>
      <c r="BH29" s="33">
        <f t="shared" si="26"/>
        <v>1.2069072559937861E-4</v>
      </c>
      <c r="BI29" s="33">
        <f t="shared" si="26"/>
        <v>1.2008727197138171E-4</v>
      </c>
      <c r="BJ29" s="33">
        <f t="shared" si="26"/>
        <v>1.194868356115248E-4</v>
      </c>
      <c r="BK29" s="33">
        <f t="shared" si="26"/>
        <v>1.1888940143346718E-4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18.7323968138022</v>
      </c>
      <c r="BU29" s="4" cm="1">
        <f t="array" ref="BU29">O29*INDEX(prod_est,$H29+$I29-1,MATCH(BU$14,$BQ$14:$DQ$14,0))</f>
        <v>18.929607173547524</v>
      </c>
      <c r="BV29" s="4" cm="1">
        <f t="array" ref="BV29">P29*INDEX(prod_est,$H29+$I29-1,MATCH(BV$14,$BQ$14:$DQ$14,0))</f>
        <v>19.076763617265751</v>
      </c>
      <c r="BW29" s="4" cm="1">
        <f t="array" ref="BW29">Q29*INDEX(prod_est,$H29+$I29-1,MATCH(BW$14,$BQ$14:$DQ$14,0))</f>
        <v>19.176227690793347</v>
      </c>
      <c r="BX29" s="4" cm="1">
        <f t="array" ref="BX29">R29*INDEX(prod_est,$H29+$I29-1,MATCH(BX$14,$BQ$14:$DQ$14,0))</f>
        <v>19.230704412190114</v>
      </c>
      <c r="BY29" s="4" cm="1">
        <f t="array" ref="BY29">S29*INDEX(prod_est,$H29+$I29-1,MATCH(BY$14,$BQ$14:$DQ$14,0))</f>
        <v>19.243531074206992</v>
      </c>
      <c r="BZ29" s="4" cm="1">
        <f t="array" ref="BZ29">T29*INDEX(prod_est,$H29+$I29-1,MATCH(BZ$14,$BQ$14:$DQ$14,0))</f>
        <v>19.218522049079962</v>
      </c>
      <c r="CA29" s="4" cm="1">
        <f t="array" ref="CA29">U29*INDEX(prod_est,$H29+$I29-1,MATCH(CA$14,$BQ$14:$DQ$14,0))</f>
        <v>19.069403441511103</v>
      </c>
      <c r="CB29" s="4" cm="1">
        <f t="array" ref="CB29">V29*INDEX(prod_est,$H29+$I29-1,MATCH(CB$14,$BQ$14:$DQ$14,0))</f>
        <v>18.89125968074752</v>
      </c>
      <c r="CC29" s="4" cm="1">
        <f t="array" ref="CC29">W29*INDEX(prod_est,$H29+$I29-1,MATCH(CC$14,$BQ$14:$DQ$14,0))</f>
        <v>18.688041111581359</v>
      </c>
      <c r="CD29" s="4" cm="1">
        <f t="array" ref="CD29">X29*INDEX(prod_est,$H29+$I29-1,MATCH(CD$14,$BQ$14:$DQ$14,0))</f>
        <v>18.658252742061361</v>
      </c>
      <c r="CE29" s="4" cm="1">
        <f t="array" ref="CE29">Y29*INDEX(prod_est,$H29+$I29-1,MATCH(CE$14,$BQ$14:$DQ$14,0))</f>
        <v>18.609367411969618</v>
      </c>
      <c r="CF29" s="4" cm="1">
        <f t="array" ref="CF29">Z29*INDEX(prod_est,$H29+$I29-1,MATCH(CF$14,$BQ$14:$DQ$14,0))</f>
        <v>18.543660155142504</v>
      </c>
      <c r="CG29" s="4" cm="1">
        <f t="array" ref="CG29">AA29*INDEX(prod_est,$H29+$I29-1,MATCH(CG$14,$BQ$14:$DQ$14,0))</f>
        <v>18.462714532298392</v>
      </c>
      <c r="CH29" s="4" cm="1">
        <f t="array" ref="CH29">AB29*INDEX(prod_est,$H29+$I29-1,MATCH(CH$14,$BQ$14:$DQ$14,0))</f>
        <v>18.366798209478137</v>
      </c>
      <c r="CI29" s="4" cm="1">
        <f t="array" ref="CI29">AC29*INDEX(prod_est,$H29+$I29-1,MATCH(CI$14,$BQ$14:$DQ$14,0))</f>
        <v>18.254985523391714</v>
      </c>
      <c r="CJ29" s="4" cm="1">
        <f t="array" ref="CJ29">AD29*INDEX(prod_est,$H29+$I29-1,MATCH(CJ$14,$BQ$14:$DQ$14,0))</f>
        <v>18.125210695155491</v>
      </c>
      <c r="CK29" s="4" cm="1">
        <f t="array" ref="CK29">AE29*INDEX(prod_est,$H29+$I29-1,MATCH(CK$14,$BQ$14:$DQ$14,0))</f>
        <v>17.974912716651488</v>
      </c>
      <c r="CL29" s="4" cm="1">
        <f t="array" ref="CL29">AF29*INDEX(prod_est,$H29+$I29-1,MATCH(CL$14,$BQ$14:$DQ$14,0))</f>
        <v>17.801324842258175</v>
      </c>
      <c r="CM29" s="4" cm="1">
        <f t="array" ref="CM29">AG29*INDEX(prod_est,$H29+$I29-1,MATCH(CM$14,$BQ$14:$DQ$14,0))</f>
        <v>17.602037912006747</v>
      </c>
      <c r="CN29" s="4" cm="1">
        <f t="array" ref="CN29">AH29*INDEX(prod_est,$H29+$I29-1,MATCH(CN$14,$BQ$14:$DQ$14,0))</f>
        <v>17.492399999793022</v>
      </c>
      <c r="CO29" s="4" cm="1">
        <f t="array" ref="CO29">AI29*INDEX(prod_est,$H29+$I29-1,MATCH(CO$14,$BQ$14:$DQ$14,0))</f>
        <v>17.352205477809768</v>
      </c>
      <c r="CP29" s="4" cm="1">
        <f t="array" ref="CP29">AJ29*INDEX(prod_est,$H29+$I29-1,MATCH(CP$14,$BQ$14:$DQ$14,0))</f>
        <v>17.181157024526531</v>
      </c>
      <c r="CQ29" s="4" cm="1">
        <f t="array" ref="CQ29">AK29*INDEX(prod_est,$H29+$I29-1,MATCH(CQ$14,$BQ$14:$DQ$14,0))</f>
        <v>16.979856272615876</v>
      </c>
      <c r="CR29" s="4" cm="1">
        <f t="array" ref="CR29">AL29*INDEX(prod_est,$H29+$I29-1,MATCH(CR$14,$BQ$14:$DQ$14,0))</f>
        <v>16.749795721531537</v>
      </c>
      <c r="CS29" s="4" cm="1">
        <f t="array" ref="CS29">AM29*INDEX(prod_est,$H29+$I29-1,MATCH(CS$14,$BQ$14:$DQ$14,0))</f>
        <v>16.665586092038414</v>
      </c>
      <c r="CT29" s="4" cm="1">
        <f t="array" ref="CT29">AN29*INDEX(prod_est,$H29+$I29-1,MATCH(CT$14,$BQ$14:$DQ$14,0))</f>
        <v>16.552482978390536</v>
      </c>
      <c r="CU29" s="4" cm="1">
        <f t="array" ref="CU29">AO29*INDEX(prod_est,$H29+$I29-1,MATCH(CU$14,$BQ$14:$DQ$14,0))</f>
        <v>16.412986898129603</v>
      </c>
      <c r="CV29" s="4" cm="1">
        <f t="array" ref="CV29">AP29*INDEX(prod_est,$H29+$I29-1,MATCH(CV$14,$BQ$14:$DQ$14,0))</f>
        <v>16.249794395770731</v>
      </c>
      <c r="CW29" s="4" cm="1">
        <f t="array" ref="CW29">AQ29*INDEX(prod_est,$H29+$I29-1,MATCH(CW$14,$BQ$14:$DQ$14,0))</f>
        <v>16.065753944945691</v>
      </c>
      <c r="CX29" s="4" cm="1">
        <f t="array" ref="CX29">AR29*INDEX(prod_est,$H29+$I29-1,MATCH(CX$14,$BQ$14:$DQ$14,0))</f>
        <v>15.876153250098229</v>
      </c>
      <c r="CY29" s="4" cm="1">
        <f t="array" ref="CY29">AS29*INDEX(prod_est,$H29+$I29-1,MATCH(CY$14,$BQ$14:$DQ$14,0))</f>
        <v>15.684539642044239</v>
      </c>
      <c r="CZ29" s="4" cm="1">
        <f t="array" ref="CZ29">AT29*INDEX(prod_est,$H29+$I29-1,MATCH(CZ$14,$BQ$14:$DQ$14,0))</f>
        <v>15.490955526314567</v>
      </c>
      <c r="DA29" s="4" cm="1">
        <f t="array" ref="DA29">AU29*INDEX(prod_est,$H29+$I29-1,MATCH(DA$14,$BQ$14:$DQ$14,0))</f>
        <v>15.295442847026051</v>
      </c>
      <c r="DB29" s="4" cm="1">
        <f t="array" ref="DB29">AV29*INDEX(prod_est,$H29+$I29-1,MATCH(DB$14,$BQ$14:$DQ$14,0))</f>
        <v>15.098043090873166</v>
      </c>
      <c r="DC29" s="4" cm="1">
        <f t="array" ref="DC29">AW29*INDEX(prod_est,$H29+$I29-1,MATCH(DC$14,$BQ$14:$DQ$14,0))</f>
        <v>14.898797291090515</v>
      </c>
      <c r="DD29" s="4" cm="1">
        <f t="array" ref="DD29">AX29*INDEX(prod_est,$H29+$I29-1,MATCH(DD$14,$BQ$14:$DQ$14,0))</f>
        <v>14.697746031383646</v>
      </c>
      <c r="DE29" s="4" cm="1">
        <f t="array" ref="DE29">AY29*INDEX(prod_est,$H29+$I29-1,MATCH(DE$14,$BQ$14:$DQ$14,0))</f>
        <v>14.494929449831144</v>
      </c>
      <c r="DF29" s="4" cm="1">
        <f t="array" ref="DF29">AZ29*INDEX(prod_est,$H29+$I29-1,MATCH(DF$14,$BQ$14:$DQ$14,0))</f>
        <v>14.290387242755639</v>
      </c>
      <c r="DG29" s="4" cm="1">
        <f t="array" ref="DG29">BA29*INDEX(prod_est,$H29+$I29-1,MATCH(DG$14,$BQ$14:$DQ$14,0))</f>
        <v>14.084158668565083</v>
      </c>
      <c r="DH29" s="4" cm="1">
        <f t="array" ref="DH29">BB29*INDEX(prod_est,$H29+$I29-1,MATCH(DH$14,$BQ$14:$DQ$14,0))</f>
        <v>13.876282551565804</v>
      </c>
      <c r="DI29" s="4" cm="1">
        <f t="array" ref="DI29">BC29*INDEX(prod_est,$H29+$I29-1,MATCH(DI$14,$BQ$14:$DQ$14,0))</f>
        <v>13.666797285744465</v>
      </c>
      <c r="DJ29" s="4" cm="1">
        <f t="array" ref="DJ29">BD29*INDEX(prod_est,$H29+$I29-1,MATCH(DJ$14,$BQ$14:$DQ$14,0))</f>
        <v>13.455740838522345</v>
      </c>
      <c r="DK29" s="4" cm="1">
        <f t="array" ref="DK29">BE29*INDEX(prod_est,$H29+$I29-1,MATCH(DK$14,$BQ$14:$DQ$14,0))</f>
        <v>13.243150754480066</v>
      </c>
      <c r="DL29" s="4" cm="1">
        <f t="array" ref="DL29">BF29*INDEX(prod_est,$H29+$I29-1,MATCH(DL$14,$BQ$14:$DQ$14,0))</f>
        <v>13.029064159053815</v>
      </c>
      <c r="DM29" s="4" cm="1">
        <f t="array" ref="DM29">BG29*INDEX(prod_est,$H29+$I29-1,MATCH(DM$14,$BQ$14:$DQ$14,0))</f>
        <v>12.81351776220305</v>
      </c>
      <c r="DN29" s="4" cm="1">
        <f t="array" ref="DN29">BH29*INDEX(prod_est,$H29+$I29-1,MATCH(DN$14,$BQ$14:$DQ$14,0))</f>
        <v>12.596547862050071</v>
      </c>
      <c r="DO29" s="4" cm="1">
        <f t="array" ref="DO29">BI29*INDEX(prod_est,$H29+$I29-1,MATCH(DO$14,$BQ$14:$DQ$14,0))</f>
        <v>12.378190348490914</v>
      </c>
      <c r="DP29" s="4" cm="1">
        <f t="array" ref="DP29">BJ29*INDEX(prod_est,$H29+$I29-1,MATCH(DP$14,$BQ$14:$DQ$14,0))</f>
        <v>12.158480706779704</v>
      </c>
      <c r="DQ29" s="4" cm="1">
        <f t="array" ref="DQ29">BK29*INDEX(prod_est,$H29+$I29-1,MATCH(DQ$14,$BQ$14:$DQ$14,0))</f>
        <v>11.937454021083637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ref="N31:AQ35" si="28">M31*(1-$G$4)</f>
        <v>1.6223449079768949E-2</v>
      </c>
      <c r="O31" s="33">
        <f t="shared" si="28"/>
        <v>1.6142331834370104E-2</v>
      </c>
      <c r="P31" s="33">
        <f t="shared" si="28"/>
        <v>1.6061620175198254E-2</v>
      </c>
      <c r="Q31" s="33">
        <f t="shared" si="28"/>
        <v>1.5981312074322261E-2</v>
      </c>
      <c r="R31" s="33">
        <f t="shared" si="28"/>
        <v>1.590140551395065E-2</v>
      </c>
      <c r="S31" s="33">
        <f t="shared" si="28"/>
        <v>1.5821898486380895E-2</v>
      </c>
      <c r="T31" s="33">
        <f t="shared" si="28"/>
        <v>1.574278899394899E-2</v>
      </c>
      <c r="U31" s="33">
        <f t="shared" si="28"/>
        <v>1.5664075048979244E-2</v>
      </c>
      <c r="V31" s="33">
        <f t="shared" si="28"/>
        <v>1.5585754673734348E-2</v>
      </c>
      <c r="W31" s="33">
        <f t="shared" si="28"/>
        <v>1.5507825900365676E-2</v>
      </c>
      <c r="X31" s="33">
        <f t="shared" si="28"/>
        <v>1.5430286770863846E-2</v>
      </c>
      <c r="Y31" s="33">
        <f t="shared" si="28"/>
        <v>1.5353135337009527E-2</v>
      </c>
      <c r="Z31" s="33">
        <f t="shared" si="28"/>
        <v>1.5276369660324479E-2</v>
      </c>
      <c r="AA31" s="33">
        <f t="shared" si="28"/>
        <v>1.5199987812022857E-2</v>
      </c>
      <c r="AB31" s="33">
        <f t="shared" si="28"/>
        <v>1.5123987872962742E-2</v>
      </c>
      <c r="AC31" s="33">
        <f t="shared" si="28"/>
        <v>1.5048367933597928E-2</v>
      </c>
      <c r="AD31" s="33">
        <f t="shared" si="28"/>
        <v>1.4973126093929938E-2</v>
      </c>
      <c r="AE31" s="33">
        <f t="shared" si="28"/>
        <v>1.4898260463460289E-2</v>
      </c>
      <c r="AF31" s="33">
        <f t="shared" si="28"/>
        <v>1.4823769161142988E-2</v>
      </c>
      <c r="AG31" s="33">
        <f t="shared" si="28"/>
        <v>1.4749650315337273E-2</v>
      </c>
      <c r="AH31" s="33">
        <f t="shared" si="28"/>
        <v>1.4675902063760586E-2</v>
      </c>
      <c r="AI31" s="33">
        <f t="shared" si="28"/>
        <v>1.4602522553441783E-2</v>
      </c>
      <c r="AJ31" s="33">
        <f t="shared" si="28"/>
        <v>1.4529509940674574E-2</v>
      </c>
      <c r="AK31" s="33">
        <f t="shared" si="28"/>
        <v>1.4456862390971201E-2</v>
      </c>
      <c r="AL31" s="33">
        <f t="shared" si="28"/>
        <v>1.4384578079016344E-2</v>
      </c>
      <c r="AM31" s="33">
        <f t="shared" si="28"/>
        <v>1.4312655188621261E-2</v>
      </c>
      <c r="AN31" s="33">
        <f t="shared" si="28"/>
        <v>1.4241091912678154E-2</v>
      </c>
      <c r="AO31" s="33">
        <f t="shared" si="28"/>
        <v>1.4169886453114764E-2</v>
      </c>
      <c r="AP31" s="33">
        <f t="shared" si="28"/>
        <v>1.409903702084919E-2</v>
      </c>
      <c r="AQ31" s="33">
        <f t="shared" si="28"/>
        <v>1.4028541835744944E-2</v>
      </c>
      <c r="AR31" s="33">
        <f t="shared" ref="AR31:BK31" si="29">AQ31*(1-$G$4)</f>
        <v>1.3958399126566219E-2</v>
      </c>
      <c r="AS31" s="33">
        <f t="shared" si="29"/>
        <v>1.3888607130933388E-2</v>
      </c>
      <c r="AT31" s="33">
        <f t="shared" si="29"/>
        <v>1.3819164095278721E-2</v>
      </c>
      <c r="AU31" s="33">
        <f t="shared" si="29"/>
        <v>1.3750068274802327E-2</v>
      </c>
      <c r="AV31" s="33">
        <f t="shared" si="29"/>
        <v>1.3681317933428316E-2</v>
      </c>
      <c r="AW31" s="33">
        <f t="shared" si="29"/>
        <v>1.3612911343761174E-2</v>
      </c>
      <c r="AX31" s="33">
        <f t="shared" si="29"/>
        <v>1.3544846787042368E-2</v>
      </c>
      <c r="AY31" s="33">
        <f t="shared" si="29"/>
        <v>1.3477122553107157E-2</v>
      </c>
      <c r="AZ31" s="33">
        <f t="shared" si="29"/>
        <v>1.3409736940341621E-2</v>
      </c>
      <c r="BA31" s="33">
        <f t="shared" si="29"/>
        <v>1.3342688255639912E-2</v>
      </c>
      <c r="BB31" s="33">
        <f t="shared" si="29"/>
        <v>1.3275974814361713E-2</v>
      </c>
      <c r="BC31" s="33">
        <f t="shared" si="29"/>
        <v>1.3209594940289905E-2</v>
      </c>
      <c r="BD31" s="33">
        <f t="shared" si="29"/>
        <v>1.3143546965588455E-2</v>
      </c>
      <c r="BE31" s="33">
        <f t="shared" si="29"/>
        <v>1.3077829230760512E-2</v>
      </c>
      <c r="BF31" s="33">
        <f t="shared" si="29"/>
        <v>1.3012440084606709E-2</v>
      </c>
      <c r="BG31" s="33">
        <f t="shared" si="29"/>
        <v>1.2947377884183675E-2</v>
      </c>
      <c r="BH31" s="33">
        <f t="shared" si="29"/>
        <v>1.2882640994762757E-2</v>
      </c>
      <c r="BI31" s="33">
        <f t="shared" si="29"/>
        <v>1.2818227789788944E-2</v>
      </c>
      <c r="BJ31" s="33">
        <f t="shared" si="29"/>
        <v>1.2754136650839999E-2</v>
      </c>
      <c r="BK31" s="33">
        <f t="shared" si="29"/>
        <v>1.26903659675858E-2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1999.5135659777186</v>
      </c>
      <c r="BU31" s="4" cm="1">
        <f t="array" ref="BU31">O31*INDEX(prod_est,$H31+$I31-1,MATCH(BU$14,$BQ$14:$DQ$14,0))</f>
        <v>2020.5639843295003</v>
      </c>
      <c r="BV31" s="4" cm="1">
        <f t="array" ref="BV31">P31*INDEX(prod_est,$H31+$I31-1,MATCH(BV$14,$BQ$14:$DQ$14,0))</f>
        <v>2036.2716008433056</v>
      </c>
      <c r="BW31" s="4" cm="1">
        <f t="array" ref="BW31">Q31*INDEX(prod_est,$H31+$I31-1,MATCH(BW$14,$BQ$14:$DQ$14,0))</f>
        <v>2046.8884891316902</v>
      </c>
      <c r="BX31" s="4" cm="1">
        <f t="array" ref="BX31">R31*INDEX(prod_est,$H31+$I31-1,MATCH(BX$14,$BQ$14:$DQ$14,0))</f>
        <v>2052.7033853537564</v>
      </c>
      <c r="BY31" s="4" cm="1">
        <f t="array" ref="BY31">S31*INDEX(prod_est,$H31+$I31-1,MATCH(BY$14,$BQ$14:$DQ$14,0))</f>
        <v>2054.0725152608302</v>
      </c>
      <c r="BZ31" s="4" cm="1">
        <f t="array" ref="BZ31">T31*INDEX(prod_est,$H31+$I31-1,MATCH(BZ$14,$BQ$14:$DQ$14,0))</f>
        <v>2051.4030285149311</v>
      </c>
      <c r="CA31" s="4" cm="1">
        <f t="array" ref="CA31">U31*INDEX(prod_est,$H31+$I31-1,MATCH(CA$14,$BQ$14:$DQ$14,0))</f>
        <v>2035.485968795485</v>
      </c>
      <c r="CB31" s="4" cm="1">
        <f t="array" ref="CB31">V31*INDEX(prod_est,$H31+$I31-1,MATCH(CB$14,$BQ$14:$DQ$14,0))</f>
        <v>2016.4707370618387</v>
      </c>
      <c r="CC31" s="4" cm="1">
        <f t="array" ref="CC31">W31*INDEX(prod_est,$H31+$I31-1,MATCH(CC$14,$BQ$14:$DQ$14,0))</f>
        <v>1994.7789968138993</v>
      </c>
      <c r="CD31" s="4" cm="1">
        <f t="array" ref="CD31">X31*INDEX(prod_est,$H31+$I31-1,MATCH(CD$14,$BQ$14:$DQ$14,0))</f>
        <v>1991.5993583749084</v>
      </c>
      <c r="CE31" s="4" cm="1">
        <f t="array" ref="CE31">Y31*INDEX(prod_est,$H31+$I31-1,MATCH(CE$14,$BQ$14:$DQ$14,0))</f>
        <v>1986.3812924932524</v>
      </c>
      <c r="CF31" s="4" cm="1">
        <f t="array" ref="CF31">Z31*INDEX(prod_est,$H31+$I31-1,MATCH(CF$14,$BQ$14:$DQ$14,0))</f>
        <v>1979.3676384096386</v>
      </c>
      <c r="CG31" s="4" cm="1">
        <f t="array" ref="CG31">AA31*INDEX(prod_est,$H31+$I31-1,MATCH(CG$14,$BQ$14:$DQ$14,0))</f>
        <v>1970.7274268770675</v>
      </c>
      <c r="CH31" s="4" cm="1">
        <f t="array" ref="CH31">AB31*INDEX(prod_est,$H31+$I31-1,MATCH(CH$14,$BQ$14:$DQ$14,0))</f>
        <v>1960.4892288192254</v>
      </c>
      <c r="CI31" s="4" cm="1">
        <f t="array" ref="CI31">AC31*INDEX(prod_est,$H31+$I31-1,MATCH(CI$14,$BQ$14:$DQ$14,0))</f>
        <v>1948.554238070285</v>
      </c>
      <c r="CJ31" s="4" cm="1">
        <f t="array" ref="CJ31">AD31*INDEX(prod_est,$H31+$I31-1,MATCH(CJ$14,$BQ$14:$DQ$14,0))</f>
        <v>1934.7019514590188</v>
      </c>
      <c r="CK31" s="4" cm="1">
        <f t="array" ref="CK31">AE31*INDEX(prod_est,$H31+$I31-1,MATCH(CK$14,$BQ$14:$DQ$14,0))</f>
        <v>1918.659004582282</v>
      </c>
      <c r="CL31" s="4" cm="1">
        <f t="array" ref="CL31">AF31*INDEX(prod_est,$H31+$I31-1,MATCH(CL$14,$BQ$14:$DQ$14,0))</f>
        <v>1900.1300724232683</v>
      </c>
      <c r="CM31" s="4" cm="1">
        <f t="array" ref="CM31">AG31*INDEX(prod_est,$H31+$I31-1,MATCH(CM$14,$BQ$14:$DQ$14,0))</f>
        <v>1878.8579989923776</v>
      </c>
      <c r="CN31" s="4" cm="1">
        <f t="array" ref="CN31">AH31*INDEX(prod_est,$H31+$I31-1,MATCH(CN$14,$BQ$14:$DQ$14,0))</f>
        <v>1867.1551456417963</v>
      </c>
      <c r="CO31" s="4" cm="1">
        <f t="array" ref="CO31">AI31*INDEX(prod_est,$H31+$I31-1,MATCH(CO$14,$BQ$14:$DQ$14,0))</f>
        <v>1852.1906511690584</v>
      </c>
      <c r="CP31" s="4" cm="1">
        <f t="array" ref="CP31">AJ31*INDEX(prod_est,$H31+$I31-1,MATCH(CP$14,$BQ$14:$DQ$14,0))</f>
        <v>1833.9327791957644</v>
      </c>
      <c r="CQ31" s="4" cm="1">
        <f t="array" ref="CQ31">AK31*INDEX(prod_est,$H31+$I31-1,MATCH(CQ$14,$BQ$14:$DQ$14,0))</f>
        <v>1812.4457485564019</v>
      </c>
      <c r="CR31" s="4" cm="1">
        <f t="array" ref="CR31">AL31*INDEX(prod_est,$H31+$I31-1,MATCH(CR$14,$BQ$14:$DQ$14,0))</f>
        <v>1787.8888700393661</v>
      </c>
      <c r="CS31" s="4" cm="1">
        <f t="array" ref="CS31">AM31*INDEX(prod_est,$H31+$I31-1,MATCH(CS$14,$BQ$14:$DQ$14,0))</f>
        <v>1778.9002553825699</v>
      </c>
      <c r="CT31" s="4" cm="1">
        <f t="array" ref="CT31">AN31*INDEX(prod_est,$H31+$I31-1,MATCH(CT$14,$BQ$14:$DQ$14,0))</f>
        <v>1766.8275231881173</v>
      </c>
      <c r="CU31" s="4" cm="1">
        <f t="array" ref="CU31">AO31*INDEX(prod_est,$H31+$I31-1,MATCH(CU$14,$BQ$14:$DQ$14,0))</f>
        <v>1751.9375810384322</v>
      </c>
      <c r="CV31" s="4" cm="1">
        <f t="array" ref="CV31">AP31*INDEX(prod_est,$H31+$I31-1,MATCH(CV$14,$BQ$14:$DQ$14,0))</f>
        <v>1734.5182606185281</v>
      </c>
      <c r="CW31" s="4" cm="1">
        <f t="array" ref="CW31">AQ31*INDEX(prod_est,$H31+$I31-1,MATCH(CW$14,$BQ$14:$DQ$14,0))</f>
        <v>1714.8736106695058</v>
      </c>
      <c r="CX31" s="4" cm="1">
        <f t="array" ref="CX31">AR31*INDEX(prod_est,$H31+$I31-1,MATCH(CX$14,$BQ$14:$DQ$14,0))</f>
        <v>1694.635455070166</v>
      </c>
      <c r="CY31" s="4" cm="1">
        <f t="array" ref="CY31">AS31*INDEX(prod_est,$H31+$I31-1,MATCH(CY$14,$BQ$14:$DQ$14,0))</f>
        <v>1674.1824392314461</v>
      </c>
      <c r="CZ31" s="4" cm="1">
        <f t="array" ref="CZ31">AT31*INDEX(prod_est,$H31+$I31-1,MATCH(CZ$14,$BQ$14:$DQ$14,0))</f>
        <v>1653.5190895593912</v>
      </c>
      <c r="DA31" s="4" cm="1">
        <f t="array" ref="DA31">AU31*INDEX(prod_est,$H31+$I31-1,MATCH(DA$14,$BQ$14:$DQ$14,0))</f>
        <v>1632.649883208285</v>
      </c>
      <c r="DB31" s="4" cm="1">
        <f t="array" ref="DB31">AV31*INDEX(prod_est,$H31+$I31-1,MATCH(DB$14,$BQ$14:$DQ$14,0))</f>
        <v>1611.57924850672</v>
      </c>
      <c r="DC31" s="4" cm="1">
        <f t="array" ref="DC31">AW31*INDEX(prod_est,$H31+$I31-1,MATCH(DC$14,$BQ$14:$DQ$14,0))</f>
        <v>1590.3115653805569</v>
      </c>
      <c r="DD31" s="4" cm="1">
        <f t="array" ref="DD31">AX31*INDEX(prod_est,$H31+$I31-1,MATCH(DD$14,$BQ$14:$DQ$14,0))</f>
        <v>1568.8511657725048</v>
      </c>
      <c r="DE31" s="4" cm="1">
        <f t="array" ref="DE31">AY31*INDEX(prod_est,$H31+$I31-1,MATCH(DE$14,$BQ$14:$DQ$14,0))</f>
        <v>1547.2023340586338</v>
      </c>
      <c r="DF31" s="4" cm="1">
        <f t="array" ref="DF31">AZ31*INDEX(prod_est,$H31+$I31-1,MATCH(DF$14,$BQ$14:$DQ$14,0))</f>
        <v>1525.3693074615701</v>
      </c>
      <c r="DG31" s="4" cm="1">
        <f t="array" ref="DG31">BA31*INDEX(prod_est,$H31+$I31-1,MATCH(DG$14,$BQ$14:$DQ$14,0))</f>
        <v>1503.3562764605167</v>
      </c>
      <c r="DH31" s="4" cm="1">
        <f t="array" ref="DH31">BB31*INDEX(prod_est,$H31+$I31-1,MATCH(DH$14,$BQ$14:$DQ$14,0))</f>
        <v>1481.1673851982639</v>
      </c>
      <c r="DI31" s="4" cm="1">
        <f t="array" ref="DI31">BC31*INDEX(prod_est,$H31+$I31-1,MATCH(DI$14,$BQ$14:$DQ$14,0))</f>
        <v>1458.8067318848778</v>
      </c>
      <c r="DJ31" s="4" cm="1">
        <f t="array" ref="DJ31">BD31*INDEX(prod_est,$H31+$I31-1,MATCH(DJ$14,$BQ$14:$DQ$14,0))</f>
        <v>1436.2783691984355</v>
      </c>
      <c r="DK31" s="4" cm="1">
        <f t="array" ref="DK31">BE31*INDEX(prod_est,$H31+$I31-1,MATCH(DK$14,$BQ$14:$DQ$14,0))</f>
        <v>1413.586304682608</v>
      </c>
      <c r="DL31" s="4" cm="1">
        <f t="array" ref="DL31">BF31*INDEX(prod_est,$H31+$I31-1,MATCH(DL$14,$BQ$14:$DQ$14,0))</f>
        <v>1390.7345011411965</v>
      </c>
      <c r="DM31" s="4" cm="1">
        <f t="array" ref="DM31">BG31*INDEX(prod_est,$H31+$I31-1,MATCH(DM$14,$BQ$14:$DQ$14,0))</f>
        <v>1367.7268770296271</v>
      </c>
      <c r="DN31" s="4" cm="1">
        <f t="array" ref="DN31">BH31*INDEX(prod_est,$H31+$I31-1,MATCH(DN$14,$BQ$14:$DQ$14,0))</f>
        <v>1344.5673068434426</v>
      </c>
      <c r="DO31" s="4" cm="1">
        <f t="array" ref="DO31">BI31*INDEX(prod_est,$H31+$I31-1,MATCH(DO$14,$BQ$14:$DQ$14,0))</f>
        <v>1321.259621503732</v>
      </c>
      <c r="DP31" s="4" cm="1">
        <f t="array" ref="DP31">BJ31*INDEX(prod_est,$H31+$I31-1,MATCH(DP$14,$BQ$14:$DQ$14,0))</f>
        <v>1297.8076087397285</v>
      </c>
      <c r="DQ31" s="4" cm="1">
        <f t="array" ref="DQ31">BK31*INDEX(prod_est,$H31+$I31-1,MATCH(DQ$14,$BQ$14:$DQ$14,0))</f>
        <v>1274.2150134682709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28"/>
        <v>3.0038892802607222E-3</v>
      </c>
      <c r="O32" s="33">
        <f t="shared" si="28"/>
        <v>2.9888698338594185E-3</v>
      </c>
      <c r="P32" s="33">
        <f t="shared" si="28"/>
        <v>2.9739254846901215E-3</v>
      </c>
      <c r="Q32" s="33">
        <f t="shared" si="28"/>
        <v>2.9590558572666708E-3</v>
      </c>
      <c r="R32" s="33">
        <f t="shared" si="28"/>
        <v>2.9442605779803374E-3</v>
      </c>
      <c r="S32" s="33">
        <f t="shared" si="28"/>
        <v>2.9295392750904358E-3</v>
      </c>
      <c r="T32" s="33">
        <f t="shared" si="28"/>
        <v>2.9148915787149837E-3</v>
      </c>
      <c r="U32" s="33">
        <f t="shared" si="28"/>
        <v>2.9003171208214088E-3</v>
      </c>
      <c r="V32" s="33">
        <f t="shared" si="28"/>
        <v>2.8858155352173018E-3</v>
      </c>
      <c r="W32" s="33">
        <f t="shared" si="28"/>
        <v>2.8713864575412155E-3</v>
      </c>
      <c r="X32" s="33">
        <f t="shared" si="28"/>
        <v>2.8570295252535096E-3</v>
      </c>
      <c r="Y32" s="33">
        <f t="shared" si="28"/>
        <v>2.8427443776272419E-3</v>
      </c>
      <c r="Z32" s="33">
        <f t="shared" si="28"/>
        <v>2.8285306557391055E-3</v>
      </c>
      <c r="AA32" s="33">
        <f t="shared" si="28"/>
        <v>2.81438800246041E-3</v>
      </c>
      <c r="AB32" s="33">
        <f t="shared" si="28"/>
        <v>2.8003160624481081E-3</v>
      </c>
      <c r="AC32" s="33">
        <f t="shared" si="28"/>
        <v>2.7863144821358675E-3</v>
      </c>
      <c r="AD32" s="33">
        <f t="shared" si="28"/>
        <v>2.7723829097251883E-3</v>
      </c>
      <c r="AE32" s="33">
        <f t="shared" si="28"/>
        <v>2.7585209951765622E-3</v>
      </c>
      <c r="AF32" s="33">
        <f t="shared" si="28"/>
        <v>2.7447283902006796E-3</v>
      </c>
      <c r="AG32" s="33">
        <f t="shared" si="28"/>
        <v>2.7310047482496762E-3</v>
      </c>
      <c r="AH32" s="33">
        <f t="shared" si="28"/>
        <v>2.7173497245084276E-3</v>
      </c>
      <c r="AI32" s="33">
        <f t="shared" si="28"/>
        <v>2.7037629758858853E-3</v>
      </c>
      <c r="AJ32" s="33">
        <f t="shared" si="28"/>
        <v>2.6902441610064561E-3</v>
      </c>
      <c r="AK32" s="33">
        <f t="shared" si="28"/>
        <v>2.6767929402014235E-3</v>
      </c>
      <c r="AL32" s="33">
        <f t="shared" si="28"/>
        <v>2.6634089755004165E-3</v>
      </c>
      <c r="AM32" s="33">
        <f t="shared" si="28"/>
        <v>2.6500919306229145E-3</v>
      </c>
      <c r="AN32" s="33">
        <f t="shared" si="28"/>
        <v>2.6368414709698001E-3</v>
      </c>
      <c r="AO32" s="33">
        <f t="shared" si="28"/>
        <v>2.6236572636149512E-3</v>
      </c>
      <c r="AP32" s="33">
        <f t="shared" si="28"/>
        <v>2.6105389772968766E-3</v>
      </c>
      <c r="AQ32" s="33">
        <f t="shared" si="28"/>
        <v>2.5974862824103924E-3</v>
      </c>
      <c r="AR32" s="33">
        <f t="shared" ref="AR32:BK32" si="30">AQ32*(1-$G$4)</f>
        <v>2.5844988509983405E-3</v>
      </c>
      <c r="AS32" s="33">
        <f t="shared" si="30"/>
        <v>2.5715763567433487E-3</v>
      </c>
      <c r="AT32" s="33">
        <f t="shared" si="30"/>
        <v>2.5587184749596321E-3</v>
      </c>
      <c r="AU32" s="33">
        <f t="shared" si="30"/>
        <v>2.545924882584834E-3</v>
      </c>
      <c r="AV32" s="33">
        <f t="shared" si="30"/>
        <v>2.5331952581719099E-3</v>
      </c>
      <c r="AW32" s="33">
        <f t="shared" si="30"/>
        <v>2.5205292818810503E-3</v>
      </c>
      <c r="AX32" s="33">
        <f t="shared" si="30"/>
        <v>2.5079266354716451E-3</v>
      </c>
      <c r="AY32" s="33">
        <f t="shared" si="30"/>
        <v>2.4953870022942867E-3</v>
      </c>
      <c r="AZ32" s="33">
        <f t="shared" si="30"/>
        <v>2.4829100672828152E-3</v>
      </c>
      <c r="BA32" s="33">
        <f t="shared" si="30"/>
        <v>2.4704955169464011E-3</v>
      </c>
      <c r="BB32" s="33">
        <f t="shared" si="30"/>
        <v>2.4581430393616692E-3</v>
      </c>
      <c r="BC32" s="33">
        <f t="shared" si="30"/>
        <v>2.4458523241648608E-3</v>
      </c>
      <c r="BD32" s="33">
        <f t="shared" si="30"/>
        <v>2.4336230625440366E-3</v>
      </c>
      <c r="BE32" s="33">
        <f t="shared" si="30"/>
        <v>2.4214549472313164E-3</v>
      </c>
      <c r="BF32" s="33">
        <f t="shared" si="30"/>
        <v>2.4093476724951599E-3</v>
      </c>
      <c r="BG32" s="33">
        <f t="shared" si="30"/>
        <v>2.3973009341326842E-3</v>
      </c>
      <c r="BH32" s="33">
        <f t="shared" si="30"/>
        <v>2.3853144294620206E-3</v>
      </c>
      <c r="BI32" s="33">
        <f t="shared" si="30"/>
        <v>2.3733878573147103E-3</v>
      </c>
      <c r="BJ32" s="33">
        <f t="shared" si="30"/>
        <v>2.3615209180281368E-3</v>
      </c>
      <c r="BK32" s="33">
        <f t="shared" si="30"/>
        <v>2.3497133134379963E-3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370.22444099549637</v>
      </c>
      <c r="BU32" s="4" cm="1">
        <f t="array" ref="BU32">O32*INDEX(prod_est,$H32+$I32-1,MATCH(BU$14,$BQ$14:$DQ$14,0))</f>
        <v>374.12207865078227</v>
      </c>
      <c r="BV32" s="4" cm="1">
        <f t="array" ref="BV32">P32*INDEX(prod_est,$H32+$I32-1,MATCH(BV$14,$BQ$14:$DQ$14,0))</f>
        <v>377.03045778966128</v>
      </c>
      <c r="BW32" s="4" cm="1">
        <f t="array" ref="BW32">Q32*INDEX(prod_est,$H32+$I32-1,MATCH(BW$14,$BQ$14:$DQ$14,0))</f>
        <v>378.99625167001284</v>
      </c>
      <c r="BX32" s="4" cm="1">
        <f t="array" ref="BX32">R32*INDEX(prod_est,$H32+$I32-1,MATCH(BX$14,$BQ$14:$DQ$14,0))</f>
        <v>380.07292188615537</v>
      </c>
      <c r="BY32" s="4" cm="1">
        <f t="array" ref="BY32">S32*INDEX(prod_est,$H32+$I32-1,MATCH(BY$14,$BQ$14:$DQ$14,0))</f>
        <v>380.32642621997013</v>
      </c>
      <c r="BZ32" s="4" cm="1">
        <f t="array" ref="BZ32">T32*INDEX(prod_est,$H32+$I32-1,MATCH(BZ$14,$BQ$14:$DQ$14,0))</f>
        <v>379.83215138479932</v>
      </c>
      <c r="CA32" s="4" cm="1">
        <f t="array" ref="CA32">U32*INDEX(prod_est,$H32+$I32-1,MATCH(CA$14,$BQ$14:$DQ$14,0))</f>
        <v>376.88499231711768</v>
      </c>
      <c r="CB32" s="4" cm="1">
        <f t="array" ref="CB32">V32*INDEX(prod_est,$H32+$I32-1,MATCH(CB$14,$BQ$14:$DQ$14,0))</f>
        <v>373.36418422720271</v>
      </c>
      <c r="CC32" s="4" cm="1">
        <f t="array" ref="CC32">W32*INDEX(prod_est,$H32+$I32-1,MATCH(CC$14,$BQ$14:$DQ$14,0))</f>
        <v>369.34780117076377</v>
      </c>
      <c r="CD32" s="4" cm="1">
        <f t="array" ref="CD32">X32*INDEX(prod_est,$H32+$I32-1,MATCH(CD$14,$BQ$14:$DQ$14,0))</f>
        <v>368.75906804903195</v>
      </c>
      <c r="CE32" s="4" cm="1">
        <f t="array" ref="CE32">Y32*INDEX(prod_est,$H32+$I32-1,MATCH(CE$14,$BQ$14:$DQ$14,0))</f>
        <v>367.7929052997589</v>
      </c>
      <c r="CF32" s="4" cm="1">
        <f t="array" ref="CF32">Z32*INDEX(prod_est,$H32+$I32-1,MATCH(CF$14,$BQ$14:$DQ$14,0))</f>
        <v>366.49427636989117</v>
      </c>
      <c r="CG32" s="4" cm="1">
        <f t="array" ref="CG32">AA32*INDEX(prod_est,$H32+$I32-1,MATCH(CG$14,$BQ$14:$DQ$14,0))</f>
        <v>364.89447852947751</v>
      </c>
      <c r="CH32" s="4" cm="1">
        <f t="array" ref="CH32">AB32*INDEX(prod_est,$H32+$I32-1,MATCH(CH$14,$BQ$14:$DQ$14,0))</f>
        <v>362.99880189228884</v>
      </c>
      <c r="CI32" s="4" cm="1">
        <f t="array" ref="CI32">AC32*INDEX(prod_est,$H32+$I32-1,MATCH(CI$14,$BQ$14:$DQ$14,0))</f>
        <v>360.788951779993</v>
      </c>
      <c r="CJ32" s="4" cm="1">
        <f t="array" ref="CJ32">AD32*INDEX(prod_est,$H32+$I32-1,MATCH(CJ$14,$BQ$14:$DQ$14,0))</f>
        <v>358.22410043093117</v>
      </c>
      <c r="CK32" s="4" cm="1">
        <f t="array" ref="CK32">AE32*INDEX(prod_est,$H32+$I32-1,MATCH(CK$14,$BQ$14:$DQ$14,0))</f>
        <v>355.25363244290526</v>
      </c>
      <c r="CL32" s="4" cm="1">
        <f t="array" ref="CL32">AF32*INDEX(prod_est,$H32+$I32-1,MATCH(CL$14,$BQ$14:$DQ$14,0))</f>
        <v>351.82286624679796</v>
      </c>
      <c r="CM32" s="4" cm="1">
        <f t="array" ref="CM32">AG32*INDEX(prod_est,$H32+$I32-1,MATCH(CM$14,$BQ$14:$DQ$14,0))</f>
        <v>347.88418754575309</v>
      </c>
      <c r="CN32" s="4" cm="1">
        <f t="array" ref="CN32">AH32*INDEX(prod_est,$H32+$I32-1,MATCH(CN$14,$BQ$14:$DQ$14,0))</f>
        <v>345.71731935666298</v>
      </c>
      <c r="CO32" s="4" cm="1">
        <f t="array" ref="CO32">AI32*INDEX(prod_est,$H32+$I32-1,MATCH(CO$14,$BQ$14:$DQ$14,0))</f>
        <v>342.94653465421436</v>
      </c>
      <c r="CP32" s="4" cm="1">
        <f t="array" ref="CP32">AJ32*INDEX(prod_est,$H32+$I32-1,MATCH(CP$14,$BQ$14:$DQ$14,0))</f>
        <v>339.56595721773431</v>
      </c>
      <c r="CQ32" s="4" cm="1">
        <f t="array" ref="CQ32">AK32*INDEX(prod_est,$H32+$I32-1,MATCH(CQ$14,$BQ$14:$DQ$14,0))</f>
        <v>335.58747763026457</v>
      </c>
      <c r="CR32" s="4" cm="1">
        <f t="array" ref="CR32">AL32*INDEX(prod_est,$H32+$I32-1,MATCH(CR$14,$BQ$14:$DQ$14,0))</f>
        <v>331.04059343989985</v>
      </c>
      <c r="CS32" s="4" cm="1">
        <f t="array" ref="CS32">AM32*INDEX(prod_est,$H32+$I32-1,MATCH(CS$14,$BQ$14:$DQ$14,0))</f>
        <v>329.37628623375741</v>
      </c>
      <c r="CT32" s="4" cm="1">
        <f t="array" ref="CT32">AN32*INDEX(prod_est,$H32+$I32-1,MATCH(CT$14,$BQ$14:$DQ$14,0))</f>
        <v>327.14093229366352</v>
      </c>
      <c r="CU32" s="4" cm="1">
        <f t="array" ref="CU32">AO32*INDEX(prod_est,$H32+$I32-1,MATCH(CU$14,$BQ$14:$DQ$14,0))</f>
        <v>324.38395149462264</v>
      </c>
      <c r="CV32" s="4" cm="1">
        <f t="array" ref="CV32">AP32*INDEX(prod_est,$H32+$I32-1,MATCH(CV$14,$BQ$14:$DQ$14,0))</f>
        <v>321.15863796101479</v>
      </c>
      <c r="CW32" s="4" cm="1">
        <f t="array" ref="CW32">AQ32*INDEX(prod_est,$H32+$I32-1,MATCH(CW$14,$BQ$14:$DQ$14,0))</f>
        <v>317.52128852279145</v>
      </c>
      <c r="CX32" s="4" cm="1">
        <f t="array" ref="CX32">AR32*INDEX(prod_est,$H32+$I32-1,MATCH(CX$14,$BQ$14:$DQ$14,0))</f>
        <v>313.77404720818623</v>
      </c>
      <c r="CY32" s="4" cm="1">
        <f t="array" ref="CY32">AS32*INDEX(prod_est,$H32+$I32-1,MATCH(CY$14,$BQ$14:$DQ$14,0))</f>
        <v>309.98702296168676</v>
      </c>
      <c r="CZ32" s="4" cm="1">
        <f t="array" ref="CZ32">AT32*INDEX(prod_est,$H32+$I32-1,MATCH(CZ$14,$BQ$14:$DQ$14,0))</f>
        <v>306.16105388020657</v>
      </c>
      <c r="DA32" s="4" cm="1">
        <f t="array" ref="DA32">AU32*INDEX(prod_est,$H32+$I32-1,MATCH(DA$14,$BQ$14:$DQ$14,0))</f>
        <v>302.29696894133798</v>
      </c>
      <c r="DB32" s="4" cm="1">
        <f t="array" ref="DB32">AV32*INDEX(prod_est,$H32+$I32-1,MATCH(DB$14,$BQ$14:$DQ$14,0))</f>
        <v>298.39558808224251</v>
      </c>
      <c r="DC32" s="4" cm="1">
        <f t="array" ref="DC32">AW32*INDEX(prod_est,$H32+$I32-1,MATCH(DC$14,$BQ$14:$DQ$14,0))</f>
        <v>294.45772227796476</v>
      </c>
      <c r="DD32" s="4" cm="1">
        <f t="array" ref="DD32">AX32*INDEX(prod_est,$H32+$I32-1,MATCH(DD$14,$BQ$14:$DQ$14,0))</f>
        <v>290.48417361912084</v>
      </c>
      <c r="DE32" s="4" cm="1">
        <f t="array" ref="DE32">AY32*INDEX(prod_est,$H32+$I32-1,MATCH(DE$14,$BQ$14:$DQ$14,0))</f>
        <v>286.47573538901844</v>
      </c>
      <c r="DF32" s="4" cm="1">
        <f t="array" ref="DF32">AZ32*INDEX(prod_est,$H32+$I32-1,MATCH(DF$14,$BQ$14:$DQ$14,0))</f>
        <v>282.4331921401631</v>
      </c>
      <c r="DG32" s="4" cm="1">
        <f t="array" ref="DG32">BA32*INDEX(prod_est,$H32+$I32-1,MATCH(DG$14,$BQ$14:$DQ$14,0))</f>
        <v>278.35731977017673</v>
      </c>
      <c r="DH32" s="4" cm="1">
        <f t="array" ref="DH32">BB32*INDEX(prod_est,$H32+$I32-1,MATCH(DH$14,$BQ$14:$DQ$14,0))</f>
        <v>274.24888559715805</v>
      </c>
      <c r="DI32" s="4" cm="1">
        <f t="array" ref="DI32">BC32*INDEX(prod_est,$H32+$I32-1,MATCH(DI$14,$BQ$14:$DQ$14,0))</f>
        <v>270.10864843442863</v>
      </c>
      <c r="DJ32" s="4" cm="1">
        <f t="array" ref="DJ32">BD32*INDEX(prod_est,$H32+$I32-1,MATCH(DJ$14,$BQ$14:$DQ$14,0))</f>
        <v>265.9373586647323</v>
      </c>
      <c r="DK32" s="4" cm="1">
        <f t="array" ref="DK32">BE32*INDEX(prod_est,$H32+$I32-1,MATCH(DK$14,$BQ$14:$DQ$14,0))</f>
        <v>261.73575831385</v>
      </c>
      <c r="DL32" s="4" cm="1">
        <f t="array" ref="DL32">BF32*INDEX(prod_est,$H32+$I32-1,MATCH(DL$14,$BQ$14:$DQ$14,0))</f>
        <v>257.50458112365118</v>
      </c>
      <c r="DM32" s="4" cm="1">
        <f t="array" ref="DM32">BG32*INDEX(prod_est,$H32+$I32-1,MATCH(DM$14,$BQ$14:$DQ$14,0))</f>
        <v>253.24455262458213</v>
      </c>
      <c r="DN32" s="4" cm="1">
        <f t="array" ref="DN32">BH32*INDEX(prod_est,$H32+$I32-1,MATCH(DN$14,$BQ$14:$DQ$14,0))</f>
        <v>248.95639020759771</v>
      </c>
      <c r="DO32" s="4" cm="1">
        <f t="array" ref="DO32">BI32*INDEX(prod_est,$H32+$I32-1,MATCH(DO$14,$BQ$14:$DQ$14,0))</f>
        <v>244.64080319552664</v>
      </c>
      <c r="DP32" s="4" cm="1">
        <f t="array" ref="DP32">BJ32*INDEX(prod_est,$H32+$I32-1,MATCH(DP$14,$BQ$14:$DQ$14,0))</f>
        <v>240.2984929139123</v>
      </c>
      <c r="DQ32" s="4" cm="1">
        <f t="array" ref="DQ32">BK32*INDEX(prod_est,$H32+$I32-1,MATCH(DQ$14,$BQ$14:$DQ$14,0))</f>
        <v>235.93015276127252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64.377735103364245</v>
      </c>
      <c r="O47" s="33">
        <f t="shared" si="42"/>
        <v>64.055846427847428</v>
      </c>
      <c r="P47" s="33">
        <f t="shared" si="42"/>
        <v>63.735567195708192</v>
      </c>
      <c r="Q47" s="33">
        <f t="shared" si="42"/>
        <v>63.416889359729652</v>
      </c>
      <c r="R47" s="33">
        <f t="shared" si="42"/>
        <v>63.099804912930992</v>
      </c>
      <c r="S47" s="33">
        <f t="shared" si="42"/>
        <v>62.78430588836634</v>
      </c>
      <c r="T47" s="33">
        <f t="shared" si="42"/>
        <v>62.470384358924505</v>
      </c>
      <c r="U47" s="33">
        <f t="shared" si="42"/>
        <v>62.15803243712989</v>
      </c>
      <c r="V47" s="33">
        <f t="shared" si="42"/>
        <v>61.847242274944236</v>
      </c>
      <c r="W47" s="33">
        <f t="shared" si="42"/>
        <v>61.538006063569519</v>
      </c>
      <c r="X47" s="33">
        <f t="shared" si="42"/>
        <v>61.230316033251675</v>
      </c>
      <c r="Y47" s="33">
        <f t="shared" si="42"/>
        <v>60.92416445308541</v>
      </c>
      <c r="Z47" s="33">
        <f t="shared" si="42"/>
        <v>60.619543630819976</v>
      </c>
      <c r="AA47" s="33">
        <f t="shared" si="42"/>
        <v>60.31644591266587</v>
      </c>
      <c r="AB47" s="33">
        <f t="shared" si="42"/>
        <v>60.014863683102547</v>
      </c>
      <c r="AC47" s="33">
        <f t="shared" si="42"/>
        <v>59.714789364687036</v>
      </c>
      <c r="AD47" s="33">
        <f t="shared" si="42"/>
        <v>59.416215417863597</v>
      </c>
      <c r="AE47" s="33">
        <f t="shared" si="42"/>
        <v>59.119134340774274</v>
      </c>
      <c r="AF47" s="33">
        <f t="shared" si="42"/>
        <v>58.823538669070402</v>
      </c>
      <c r="AG47" s="33">
        <f t="shared" si="42"/>
        <v>58.529420975725053</v>
      </c>
      <c r="AH47" s="33">
        <f t="shared" si="42"/>
        <v>58.236773870846427</v>
      </c>
      <c r="AI47" s="33">
        <f t="shared" si="42"/>
        <v>57.945590001492199</v>
      </c>
      <c r="AJ47" s="33">
        <f t="shared" si="42"/>
        <v>57.655862051484732</v>
      </c>
      <c r="AK47" s="33">
        <f t="shared" si="42"/>
        <v>57.367582741227309</v>
      </c>
      <c r="AL47" s="33">
        <f t="shared" si="42"/>
        <v>57.08074482752118</v>
      </c>
      <c r="AM47" s="33">
        <f t="shared" si="42"/>
        <v>56.795341103383571</v>
      </c>
      <c r="AN47" s="33">
        <f t="shared" si="42"/>
        <v>56.511364397866643</v>
      </c>
      <c r="AO47" s="33">
        <f t="shared" si="42"/>
        <v>56.228807575877312</v>
      </c>
      <c r="AP47" s="33">
        <f t="shared" si="42"/>
        <v>55.947663537997933</v>
      </c>
      <c r="AQ47" s="33">
        <f t="shared" ref="AQ47:BK47" si="43">SUM(AQ15:AQ46)*1000</f>
        <v>55.667925220307929</v>
      </c>
      <c r="AR47" s="33">
        <f t="shared" si="43"/>
        <v>55.389585594206395</v>
      </c>
      <c r="AS47" s="33">
        <f t="shared" si="43"/>
        <v>55.112637666235372</v>
      </c>
      <c r="AT47" s="33">
        <f t="shared" si="43"/>
        <v>54.837074477904174</v>
      </c>
      <c r="AU47" s="33">
        <f t="shared" si="43"/>
        <v>54.562889105514664</v>
      </c>
      <c r="AV47" s="33">
        <f t="shared" si="43"/>
        <v>54.290074659987091</v>
      </c>
      <c r="AW47" s="33">
        <f t="shared" si="43"/>
        <v>54.018624286687164</v>
      </c>
      <c r="AX47" s="33">
        <f t="shared" si="43"/>
        <v>53.748531165253731</v>
      </c>
      <c r="AY47" s="33">
        <f t="shared" si="43"/>
        <v>53.479788509427451</v>
      </c>
      <c r="AZ47" s="33">
        <f t="shared" si="43"/>
        <v>53.212389566880319</v>
      </c>
      <c r="BA47" s="33">
        <f t="shared" si="43"/>
        <v>52.94632761904591</v>
      </c>
      <c r="BB47" s="33">
        <f t="shared" si="43"/>
        <v>52.681595980950696</v>
      </c>
      <c r="BC47" s="33">
        <f t="shared" si="43"/>
        <v>52.418188001045934</v>
      </c>
      <c r="BD47" s="33">
        <f t="shared" si="43"/>
        <v>52.156097061040697</v>
      </c>
      <c r="BE47" s="33">
        <f t="shared" si="43"/>
        <v>51.895316575735499</v>
      </c>
      <c r="BF47" s="33">
        <f t="shared" si="43"/>
        <v>51.635839992856823</v>
      </c>
      <c r="BG47" s="33">
        <f t="shared" si="43"/>
        <v>51.377660792892542</v>
      </c>
      <c r="BH47" s="33">
        <f t="shared" si="43"/>
        <v>51.120772488928075</v>
      </c>
      <c r="BI47" s="33">
        <f t="shared" si="43"/>
        <v>50.865168626483438</v>
      </c>
      <c r="BJ47" s="33">
        <f t="shared" si="43"/>
        <v>50.610842783351018</v>
      </c>
      <c r="BK47" s="33">
        <f t="shared" si="43"/>
        <v>50.357788569434263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2654.3184322817174</v>
      </c>
      <c r="BU54">
        <f t="shared" si="54"/>
        <v>2682.2624854700011</v>
      </c>
      <c r="BV54">
        <f t="shared" si="54"/>
        <v>2703.1140649487425</v>
      </c>
      <c r="BW54">
        <f t="shared" si="54"/>
        <v>2717.2077939220471</v>
      </c>
      <c r="BX54">
        <f t="shared" si="54"/>
        <v>2724.9269644676538</v>
      </c>
      <c r="BY54">
        <f t="shared" si="54"/>
        <v>2726.744459887725</v>
      </c>
      <c r="BZ54">
        <f t="shared" si="54"/>
        <v>2723.2007640634324</v>
      </c>
      <c r="CA54">
        <f t="shared" si="54"/>
        <v>2702.0711524819303</v>
      </c>
      <c r="CB54">
        <f t="shared" si="54"/>
        <v>2676.8287730634911</v>
      </c>
      <c r="CC54">
        <f t="shared" si="54"/>
        <v>2648.03337654903</v>
      </c>
      <c r="CD54">
        <f t="shared" si="54"/>
        <v>2643.8124634928699</v>
      </c>
      <c r="CE54">
        <f t="shared" si="54"/>
        <v>2636.8855745303699</v>
      </c>
      <c r="CF54">
        <f t="shared" si="54"/>
        <v>2627.5750744024645</v>
      </c>
      <c r="CG54">
        <f t="shared" si="54"/>
        <v>2616.1053484051299</v>
      </c>
      <c r="CH54">
        <f t="shared" si="54"/>
        <v>2602.5143239276376</v>
      </c>
      <c r="CI54">
        <f t="shared" si="54"/>
        <v>2586.6708375552239</v>
      </c>
      <c r="CJ54">
        <f t="shared" si="54"/>
        <v>2568.2821752789791</v>
      </c>
      <c r="CK54">
        <f t="shared" si="54"/>
        <v>2546.9854507517734</v>
      </c>
      <c r="CL54">
        <f t="shared" si="54"/>
        <v>2522.3886253053206</v>
      </c>
      <c r="CM54">
        <f t="shared" si="54"/>
        <v>2494.1503289710549</v>
      </c>
      <c r="CN54">
        <f t="shared" si="54"/>
        <v>2478.6150008356103</v>
      </c>
      <c r="CO54">
        <f t="shared" si="54"/>
        <v>2458.7499025513966</v>
      </c>
      <c r="CP54">
        <f t="shared" si="54"/>
        <v>2434.5129046447296</v>
      </c>
      <c r="CQ54">
        <f t="shared" si="54"/>
        <v>2405.9892564677421</v>
      </c>
      <c r="CR54">
        <f t="shared" si="54"/>
        <v>2373.3904402375565</v>
      </c>
      <c r="CS54">
        <f t="shared" si="54"/>
        <v>2361.4582153353736</v>
      </c>
      <c r="CT54">
        <f t="shared" si="54"/>
        <v>2345.4318796620432</v>
      </c>
      <c r="CU54">
        <f t="shared" si="54"/>
        <v>2325.6657482508808</v>
      </c>
      <c r="CV54">
        <f t="shared" si="54"/>
        <v>2302.5419125064786</v>
      </c>
      <c r="CW54">
        <f t="shared" ref="CW54:DQ54" si="55">CW$49*CW15</f>
        <v>2276.4639916848132</v>
      </c>
      <c r="CX54">
        <f t="shared" si="55"/>
        <v>2249.5982027465693</v>
      </c>
      <c r="CY54">
        <f t="shared" si="55"/>
        <v>2222.4471906903354</v>
      </c>
      <c r="CZ54">
        <f t="shared" si="55"/>
        <v>2195.0169642390338</v>
      </c>
      <c r="DA54">
        <f t="shared" si="55"/>
        <v>2167.3134667347567</v>
      </c>
      <c r="DB54">
        <f t="shared" si="55"/>
        <v>2139.3425767043655</v>
      </c>
      <c r="DC54">
        <f t="shared" si="55"/>
        <v>2111.1101084209618</v>
      </c>
      <c r="DD54">
        <f t="shared" si="55"/>
        <v>2082.621812460874</v>
      </c>
      <c r="DE54">
        <f t="shared" si="55"/>
        <v>2053.8833762565687</v>
      </c>
      <c r="DF54">
        <f t="shared" si="55"/>
        <v>2024.9004246451623</v>
      </c>
      <c r="DG54">
        <f t="shared" si="55"/>
        <v>1995.6785204127127</v>
      </c>
      <c r="DH54">
        <f t="shared" si="55"/>
        <v>1966.2231648345207</v>
      </c>
      <c r="DI54">
        <f t="shared" si="55"/>
        <v>1936.5397982110189</v>
      </c>
      <c r="DJ54">
        <f t="shared" si="55"/>
        <v>1906.6338003997403</v>
      </c>
      <c r="DK54">
        <f t="shared" si="55"/>
        <v>1876.5104913431023</v>
      </c>
      <c r="DL54">
        <f t="shared" si="55"/>
        <v>1846.1751315921472</v>
      </c>
      <c r="DM54">
        <f t="shared" si="55"/>
        <v>1815.6329228262437</v>
      </c>
      <c r="DN54">
        <f t="shared" si="55"/>
        <v>1784.8890083688027</v>
      </c>
      <c r="DO54">
        <f t="shared" si="55"/>
        <v>1753.9484736989293</v>
      </c>
      <c r="DP54">
        <f t="shared" si="55"/>
        <v>1722.816346959313</v>
      </c>
      <c r="DQ54">
        <f t="shared" si="55"/>
        <v>1691.4975994599572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531.80016319039953</v>
      </c>
      <c r="BU57">
        <f t="shared" si="60"/>
        <v>537.39883283944982</v>
      </c>
      <c r="BV57">
        <f t="shared" si="60"/>
        <v>541.57650543317845</v>
      </c>
      <c r="BW57">
        <f t="shared" si="60"/>
        <v>544.4002236716575</v>
      </c>
      <c r="BX57">
        <f t="shared" si="60"/>
        <v>545.94678120067215</v>
      </c>
      <c r="BY57">
        <f t="shared" si="60"/>
        <v>546.3109215197976</v>
      </c>
      <c r="BZ57">
        <f t="shared" si="60"/>
        <v>545.60093209473973</v>
      </c>
      <c r="CA57">
        <f t="shared" si="60"/>
        <v>541.36755498725631</v>
      </c>
      <c r="CB57">
        <f t="shared" si="60"/>
        <v>536.31017327646418</v>
      </c>
      <c r="CC57">
        <f t="shared" si="60"/>
        <v>530.54093459760725</v>
      </c>
      <c r="CD57">
        <f t="shared" si="60"/>
        <v>529.69526279546824</v>
      </c>
      <c r="CE57">
        <f t="shared" si="60"/>
        <v>528.30744110992441</v>
      </c>
      <c r="CF57">
        <f t="shared" si="60"/>
        <v>526.44205622347431</v>
      </c>
      <c r="CG57">
        <f t="shared" si="60"/>
        <v>524.14406436125137</v>
      </c>
      <c r="CH57">
        <f t="shared" si="60"/>
        <v>521.42106438236715</v>
      </c>
      <c r="CI57">
        <f t="shared" si="60"/>
        <v>518.24677732777604</v>
      </c>
      <c r="CJ57">
        <f t="shared" si="60"/>
        <v>514.56255712253358</v>
      </c>
      <c r="CK57">
        <f t="shared" si="60"/>
        <v>510.29569846637247</v>
      </c>
      <c r="CL57">
        <f t="shared" si="60"/>
        <v>505.3676553094914</v>
      </c>
      <c r="CM57">
        <f t="shared" si="60"/>
        <v>499.71003321858331</v>
      </c>
      <c r="CN57">
        <f t="shared" si="60"/>
        <v>496.59748653346531</v>
      </c>
      <c r="CO57">
        <f t="shared" si="60"/>
        <v>492.61745822154313</v>
      </c>
      <c r="CP57">
        <f t="shared" si="60"/>
        <v>487.76150752427475</v>
      </c>
      <c r="CQ57">
        <f t="shared" si="60"/>
        <v>482.04671438912402</v>
      </c>
      <c r="CR57">
        <f t="shared" si="60"/>
        <v>475.51544987308625</v>
      </c>
      <c r="CS57">
        <f t="shared" si="60"/>
        <v>473.12479505449676</v>
      </c>
      <c r="CT57">
        <f t="shared" si="60"/>
        <v>469.91387362820251</v>
      </c>
      <c r="CU57">
        <f t="shared" si="60"/>
        <v>465.95367360764089</v>
      </c>
      <c r="CV57">
        <f t="shared" si="60"/>
        <v>461.32074808035588</v>
      </c>
      <c r="CW57">
        <f t="shared" si="60"/>
        <v>456.09596329946345</v>
      </c>
      <c r="CX57">
        <f t="shared" ref="CX57:DQ57" si="61">CX$49*CX18</f>
        <v>450.71332692553176</v>
      </c>
      <c r="CY57">
        <f t="shared" si="61"/>
        <v>445.27354529771941</v>
      </c>
      <c r="CZ57">
        <f t="shared" si="61"/>
        <v>439.77782228056361</v>
      </c>
      <c r="DA57">
        <f t="shared" si="61"/>
        <v>434.22734863936796</v>
      </c>
      <c r="DB57">
        <f t="shared" si="61"/>
        <v>428.62330215352256</v>
      </c>
      <c r="DC57">
        <f t="shared" si="61"/>
        <v>422.96684772899613</v>
      </c>
      <c r="DD57">
        <f t="shared" si="61"/>
        <v>417.25913750992959</v>
      </c>
      <c r="DE57">
        <f t="shared" si="61"/>
        <v>411.50131098941358</v>
      </c>
      <c r="DF57">
        <f t="shared" si="61"/>
        <v>405.69449511938393</v>
      </c>
      <c r="DG57">
        <f t="shared" si="61"/>
        <v>399.83980441967304</v>
      </c>
      <c r="DH57">
        <f t="shared" si="61"/>
        <v>393.93834108625975</v>
      </c>
      <c r="DI57">
        <f t="shared" si="61"/>
        <v>387.99119509863647</v>
      </c>
      <c r="DJ57">
        <f t="shared" si="61"/>
        <v>381.99944432639086</v>
      </c>
      <c r="DK57">
        <f t="shared" si="61"/>
        <v>375.96415463494867</v>
      </c>
      <c r="DL57">
        <f t="shared" si="61"/>
        <v>369.8863799905065</v>
      </c>
      <c r="DM57">
        <f t="shared" si="61"/>
        <v>363.76716256415551</v>
      </c>
      <c r="DN57">
        <f t="shared" si="61"/>
        <v>357.60753283520688</v>
      </c>
      <c r="DO57">
        <f t="shared" si="61"/>
        <v>351.40850969370211</v>
      </c>
      <c r="DP57">
        <f t="shared" si="61"/>
        <v>345.1711005421709</v>
      </c>
      <c r="DQ57">
        <f t="shared" si="61"/>
        <v>338.89630139655401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1971.970621489176</v>
      </c>
      <c r="BU62">
        <f t="shared" si="70"/>
        <v>1992.7310740642865</v>
      </c>
      <c r="BV62">
        <f t="shared" si="70"/>
        <v>2008.2223209484737</v>
      </c>
      <c r="BW62">
        <f t="shared" si="70"/>
        <v>2018.6929634850198</v>
      </c>
      <c r="BX62">
        <f t="shared" si="70"/>
        <v>2024.4277605436814</v>
      </c>
      <c r="BY62">
        <f t="shared" si="70"/>
        <v>2025.778030929285</v>
      </c>
      <c r="BZ62">
        <f t="shared" si="70"/>
        <v>2023.1453158895179</v>
      </c>
      <c r="CA62">
        <f t="shared" si="70"/>
        <v>2007.447510842675</v>
      </c>
      <c r="CB62">
        <f t="shared" si="70"/>
        <v>1988.6942105512494</v>
      </c>
      <c r="CC62">
        <f t="shared" si="70"/>
        <v>1967.3012701752764</v>
      </c>
      <c r="CD62">
        <f t="shared" si="70"/>
        <v>1964.1654306914459</v>
      </c>
      <c r="CE62">
        <f t="shared" si="70"/>
        <v>1959.0192427411835</v>
      </c>
      <c r="CF62">
        <f t="shared" si="70"/>
        <v>1952.1022004977563</v>
      </c>
      <c r="CG62">
        <f t="shared" si="70"/>
        <v>1943.5810063455419</v>
      </c>
      <c r="CH62">
        <f t="shared" si="70"/>
        <v>1933.4838376488244</v>
      </c>
      <c r="CI62">
        <f t="shared" si="70"/>
        <v>1921.7132492791741</v>
      </c>
      <c r="CJ62">
        <f t="shared" si="70"/>
        <v>1908.0517754574109</v>
      </c>
      <c r="CK62">
        <f t="shared" si="70"/>
        <v>1892.229817326526</v>
      </c>
      <c r="CL62">
        <f t="shared" si="70"/>
        <v>1873.9561179194031</v>
      </c>
      <c r="CM62">
        <f t="shared" si="70"/>
        <v>1852.9770635245579</v>
      </c>
      <c r="CN62">
        <f t="shared" si="70"/>
        <v>1841.4354149018052</v>
      </c>
      <c r="CO62">
        <f t="shared" si="70"/>
        <v>1826.6770536844622</v>
      </c>
      <c r="CP62">
        <f t="shared" si="70"/>
        <v>1808.6706806571099</v>
      </c>
      <c r="CQ62">
        <f t="shared" si="70"/>
        <v>1787.4796300511882</v>
      </c>
      <c r="CR62">
        <f t="shared" si="70"/>
        <v>1763.2610181772577</v>
      </c>
      <c r="CS62">
        <f t="shared" si="70"/>
        <v>1754.3962200920187</v>
      </c>
      <c r="CT62">
        <f t="shared" si="70"/>
        <v>1742.4897876408211</v>
      </c>
      <c r="CU62">
        <f t="shared" si="70"/>
        <v>1727.8049518015132</v>
      </c>
      <c r="CV62">
        <f t="shared" si="70"/>
        <v>1710.6255794287326</v>
      </c>
      <c r="CW62">
        <f t="shared" si="70"/>
        <v>1691.2515310461358</v>
      </c>
      <c r="CX62">
        <f t="shared" ref="CX62:DQ62" si="71">CX$49*CX23</f>
        <v>1671.2921524482167</v>
      </c>
      <c r="CY62">
        <f t="shared" si="71"/>
        <v>1651.1208732725804</v>
      </c>
      <c r="CZ62">
        <f t="shared" si="71"/>
        <v>1630.7421575748324</v>
      </c>
      <c r="DA62">
        <f t="shared" si="71"/>
        <v>1610.1604208372505</v>
      </c>
      <c r="DB62">
        <f t="shared" si="71"/>
        <v>1589.3800303889873</v>
      </c>
      <c r="DC62">
        <f t="shared" si="71"/>
        <v>1568.4053058232016</v>
      </c>
      <c r="DD62">
        <f t="shared" si="71"/>
        <v>1547.2405194108608</v>
      </c>
      <c r="DE62">
        <f t="shared" si="71"/>
        <v>1525.8898965115147</v>
      </c>
      <c r="DF62">
        <f t="shared" si="71"/>
        <v>1504.3576159808001</v>
      </c>
      <c r="DG62">
        <f t="shared" si="71"/>
        <v>1482.6478105748131</v>
      </c>
      <c r="DH62">
        <f t="shared" si="71"/>
        <v>1460.7645673515119</v>
      </c>
      <c r="DI62">
        <f t="shared" si="71"/>
        <v>1438.7119280688466</v>
      </c>
      <c r="DJ62">
        <f t="shared" si="71"/>
        <v>1416.4938895799735</v>
      </c>
      <c r="DK62">
        <f t="shared" si="71"/>
        <v>1394.1144042253602</v>
      </c>
      <c r="DL62">
        <f t="shared" si="71"/>
        <v>1371.5773802218891</v>
      </c>
      <c r="DM62">
        <f t="shared" si="71"/>
        <v>1348.8866820489584</v>
      </c>
      <c r="DN62">
        <f t="shared" si="71"/>
        <v>1326.0461308316223</v>
      </c>
      <c r="DO62">
        <f t="shared" si="71"/>
        <v>1303.0595047207119</v>
      </c>
      <c r="DP62">
        <f t="shared" si="71"/>
        <v>1279.9305392701622</v>
      </c>
      <c r="DQ62">
        <f t="shared" si="71"/>
        <v>1256.6629278112471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12.804128469329973</v>
      </c>
      <c r="BU65">
        <f t="shared" si="76"/>
        <v>12.938927385174066</v>
      </c>
      <c r="BV65">
        <f t="shared" si="76"/>
        <v>13.039513019206204</v>
      </c>
      <c r="BW65">
        <f t="shared" si="76"/>
        <v>13.107499555482857</v>
      </c>
      <c r="BX65">
        <f t="shared" si="76"/>
        <v>13.144735951139292</v>
      </c>
      <c r="BY65">
        <f t="shared" si="76"/>
        <v>13.153503341128371</v>
      </c>
      <c r="BZ65">
        <f t="shared" si="76"/>
        <v>13.136408957862731</v>
      </c>
      <c r="CA65">
        <f t="shared" si="76"/>
        <v>13.034482128773114</v>
      </c>
      <c r="CB65">
        <f t="shared" si="76"/>
        <v>12.912715778129407</v>
      </c>
      <c r="CC65">
        <f t="shared" si="76"/>
        <v>12.773810079471575</v>
      </c>
      <c r="CD65">
        <f t="shared" si="76"/>
        <v>12.75344887775152</v>
      </c>
      <c r="CE65">
        <f t="shared" si="76"/>
        <v>12.720034357816779</v>
      </c>
      <c r="CF65">
        <f t="shared" si="76"/>
        <v>12.675121570299821</v>
      </c>
      <c r="CG65">
        <f t="shared" si="76"/>
        <v>12.619792924199272</v>
      </c>
      <c r="CH65">
        <f t="shared" si="76"/>
        <v>12.554231376902166</v>
      </c>
      <c r="CI65">
        <f t="shared" si="76"/>
        <v>12.47780421110048</v>
      </c>
      <c r="CJ65">
        <f t="shared" si="76"/>
        <v>12.389099407901057</v>
      </c>
      <c r="CK65">
        <f t="shared" si="76"/>
        <v>12.286366445078707</v>
      </c>
      <c r="CL65">
        <f t="shared" si="76"/>
        <v>12.167714172945956</v>
      </c>
      <c r="CM65">
        <f t="shared" si="76"/>
        <v>12.031495861826391</v>
      </c>
      <c r="CN65">
        <f t="shared" si="76"/>
        <v>11.95655521610724</v>
      </c>
      <c r="CO65">
        <f t="shared" si="76"/>
        <v>11.860728254506297</v>
      </c>
      <c r="CP65">
        <f t="shared" si="76"/>
        <v>11.74381174926202</v>
      </c>
      <c r="CQ65">
        <f t="shared" si="76"/>
        <v>11.606216933496768</v>
      </c>
      <c r="CR65">
        <f t="shared" si="76"/>
        <v>11.448963973232853</v>
      </c>
      <c r="CS65">
        <f t="shared" si="76"/>
        <v>11.391404285324139</v>
      </c>
      <c r="CT65">
        <f t="shared" si="76"/>
        <v>11.314095075412377</v>
      </c>
      <c r="CU65">
        <f t="shared" si="76"/>
        <v>11.218745518685447</v>
      </c>
      <c r="CV65">
        <f t="shared" si="76"/>
        <v>11.107198780368712</v>
      </c>
      <c r="CW65">
        <f t="shared" si="76"/>
        <v>10.981401873579882</v>
      </c>
      <c r="CX65">
        <f t="shared" ref="CX65:DQ65" si="77">CX$49*CX26</f>
        <v>10.851804381127</v>
      </c>
      <c r="CY65">
        <f t="shared" si="77"/>
        <v>10.720831004981809</v>
      </c>
      <c r="CZ65">
        <f t="shared" si="77"/>
        <v>10.588510730536306</v>
      </c>
      <c r="DA65">
        <f t="shared" si="77"/>
        <v>10.454872227792835</v>
      </c>
      <c r="DB65">
        <f t="shared" si="77"/>
        <v>10.319943854092486</v>
      </c>
      <c r="DC65">
        <f t="shared" si="77"/>
        <v>10.183753656823562</v>
      </c>
      <c r="DD65">
        <f t="shared" si="77"/>
        <v>10.046329376108421</v>
      </c>
      <c r="DE65">
        <f t="shared" si="77"/>
        <v>9.9076984474706506</v>
      </c>
      <c r="DF65">
        <f t="shared" si="77"/>
        <v>9.7678880044810299</v>
      </c>
      <c r="DG65">
        <f t="shared" si="77"/>
        <v>9.6269248813831325</v>
      </c>
      <c r="DH65">
        <f t="shared" si="77"/>
        <v>9.4848356156996783</v>
      </c>
      <c r="DI65">
        <f t="shared" si="77"/>
        <v>9.3416464508175956</v>
      </c>
      <c r="DJ65">
        <f t="shared" si="77"/>
        <v>9.1973833385541788</v>
      </c>
      <c r="DK65">
        <f t="shared" si="77"/>
        <v>9.0520719417030637</v>
      </c>
      <c r="DL65">
        <f t="shared" si="77"/>
        <v>8.9057376365606782</v>
      </c>
      <c r="DM65">
        <f t="shared" si="77"/>
        <v>8.758405515433239</v>
      </c>
      <c r="DN65">
        <f t="shared" si="77"/>
        <v>8.6101003891244954</v>
      </c>
      <c r="DO65">
        <f t="shared" si="77"/>
        <v>8.4608467894038828</v>
      </c>
      <c r="DP65">
        <f t="shared" si="77"/>
        <v>8.3106689714565292</v>
      </c>
      <c r="DQ65">
        <f t="shared" si="77"/>
        <v>8.1595909163131815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15.811274313908143</v>
      </c>
      <c r="BU66">
        <f t="shared" si="78"/>
        <v>15.97773176868405</v>
      </c>
      <c r="BV66">
        <f t="shared" si="78"/>
        <v>16.101940695166629</v>
      </c>
      <c r="BW66">
        <f t="shared" si="78"/>
        <v>16.185894380674977</v>
      </c>
      <c r="BX66">
        <f t="shared" si="78"/>
        <v>16.231876023829795</v>
      </c>
      <c r="BY66">
        <f t="shared" si="78"/>
        <v>16.242702501279343</v>
      </c>
      <c r="BZ66">
        <f t="shared" si="78"/>
        <v>16.221593373572016</v>
      </c>
      <c r="CA66">
        <f t="shared" si="78"/>
        <v>16.095728262288336</v>
      </c>
      <c r="CB66">
        <f t="shared" si="78"/>
        <v>15.945364168641289</v>
      </c>
      <c r="CC66">
        <f t="shared" si="78"/>
        <v>15.773835422229157</v>
      </c>
      <c r="CD66">
        <f t="shared" si="78"/>
        <v>15.748692239190362</v>
      </c>
      <c r="CE66">
        <f t="shared" si="78"/>
        <v>15.707430068006959</v>
      </c>
      <c r="CF66">
        <f t="shared" si="78"/>
        <v>15.651969174644801</v>
      </c>
      <c r="CG66">
        <f t="shared" si="78"/>
        <v>15.58364617999441</v>
      </c>
      <c r="CH66">
        <f t="shared" si="78"/>
        <v>15.502687010360816</v>
      </c>
      <c r="CI66">
        <f t="shared" si="78"/>
        <v>15.408310350018841</v>
      </c>
      <c r="CJ66">
        <f t="shared" si="78"/>
        <v>15.298772556821369</v>
      </c>
      <c r="CK66">
        <f t="shared" si="78"/>
        <v>15.171911985236546</v>
      </c>
      <c r="CL66">
        <f t="shared" si="78"/>
        <v>15.025393334853344</v>
      </c>
      <c r="CM66">
        <f t="shared" si="78"/>
        <v>14.857183129149163</v>
      </c>
      <c r="CN66">
        <f t="shared" si="78"/>
        <v>14.764642109308172</v>
      </c>
      <c r="CO66">
        <f t="shared" si="78"/>
        <v>14.646309465257454</v>
      </c>
      <c r="CP66">
        <f t="shared" si="78"/>
        <v>14.501934239667619</v>
      </c>
      <c r="CQ66">
        <f t="shared" si="78"/>
        <v>14.332024246851848</v>
      </c>
      <c r="CR66">
        <f t="shared" si="78"/>
        <v>14.137839246493369</v>
      </c>
      <c r="CS66">
        <f t="shared" si="78"/>
        <v>14.066761233091082</v>
      </c>
      <c r="CT66">
        <f t="shared" si="78"/>
        <v>13.971295373947735</v>
      </c>
      <c r="CU66">
        <f t="shared" si="78"/>
        <v>13.853552256895277</v>
      </c>
      <c r="CV66">
        <f t="shared" si="78"/>
        <v>13.715807928370909</v>
      </c>
      <c r="CW66">
        <f t="shared" si="78"/>
        <v>13.560466672162519</v>
      </c>
      <c r="CX66">
        <f t="shared" ref="CX66:DQ66" si="79">CX$49*CX27</f>
        <v>13.400432234170474</v>
      </c>
      <c r="CY66">
        <f t="shared" si="79"/>
        <v>13.238698775855784</v>
      </c>
      <c r="CZ66">
        <f t="shared" si="79"/>
        <v>13.075302090047701</v>
      </c>
      <c r="DA66">
        <f t="shared" si="79"/>
        <v>12.910277580114183</v>
      </c>
      <c r="DB66">
        <f t="shared" si="79"/>
        <v>12.743660263331092</v>
      </c>
      <c r="DC66">
        <f t="shared" si="79"/>
        <v>12.575484774226764</v>
      </c>
      <c r="DD66">
        <f t="shared" si="79"/>
        <v>12.405785367899867</v>
      </c>
      <c r="DE66">
        <f t="shared" si="79"/>
        <v>12.234595923312991</v>
      </c>
      <c r="DF66">
        <f t="shared" si="79"/>
        <v>12.061949946560025</v>
      </c>
      <c r="DG66">
        <f t="shared" si="79"/>
        <v>11.887880574108417</v>
      </c>
      <c r="DH66">
        <f t="shared" si="79"/>
        <v>11.712420576017628</v>
      </c>
      <c r="DI66">
        <f t="shared" si="79"/>
        <v>11.535602359131326</v>
      </c>
      <c r="DJ66">
        <f t="shared" si="79"/>
        <v>11.357457970246234</v>
      </c>
      <c r="DK66">
        <f t="shared" si="79"/>
        <v>11.178019099256025</v>
      </c>
      <c r="DL66">
        <f t="shared" si="79"/>
        <v>10.997317082271149</v>
      </c>
      <c r="DM66">
        <f t="shared" si="79"/>
        <v>10.815382904714603</v>
      </c>
      <c r="DN66">
        <f t="shared" si="79"/>
        <v>10.632247204393952</v>
      </c>
      <c r="DO66">
        <f t="shared" si="79"/>
        <v>10.447940274549133</v>
      </c>
      <c r="DP66">
        <f t="shared" si="79"/>
        <v>10.262492066877876</v>
      </c>
      <c r="DQ66">
        <f t="shared" si="79"/>
        <v>10.075932194536311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359.27553954995204</v>
      </c>
      <c r="BU67">
        <f t="shared" si="80"/>
        <v>363.0579096922574</v>
      </c>
      <c r="BV67">
        <f t="shared" si="80"/>
        <v>365.88027733910138</v>
      </c>
      <c r="BW67">
        <f t="shared" si="80"/>
        <v>367.78793544808042</v>
      </c>
      <c r="BX67">
        <f t="shared" si="80"/>
        <v>368.8327645570983</v>
      </c>
      <c r="BY67">
        <f t="shared" si="80"/>
        <v>369.0787718332918</v>
      </c>
      <c r="BZ67">
        <f t="shared" si="80"/>
        <v>368.59911452699822</v>
      </c>
      <c r="CA67">
        <f t="shared" si="80"/>
        <v>365.73911381679727</v>
      </c>
      <c r="CB67">
        <f t="shared" si="80"/>
        <v>362.32242900054166</v>
      </c>
      <c r="CC67">
        <f t="shared" si="80"/>
        <v>358.42482519631585</v>
      </c>
      <c r="CD67">
        <f t="shared" si="80"/>
        <v>357.853503083188</v>
      </c>
      <c r="CE67">
        <f t="shared" si="80"/>
        <v>356.91591332789045</v>
      </c>
      <c r="CF67">
        <f t="shared" si="80"/>
        <v>355.65568964249883</v>
      </c>
      <c r="CG67">
        <f t="shared" si="80"/>
        <v>354.10320372141814</v>
      </c>
      <c r="CH67">
        <f t="shared" si="80"/>
        <v>352.26358923025469</v>
      </c>
      <c r="CI67">
        <f t="shared" si="80"/>
        <v>350.11909253175264</v>
      </c>
      <c r="CJ67">
        <f t="shared" si="80"/>
        <v>347.63009329166516</v>
      </c>
      <c r="CK67">
        <f t="shared" si="80"/>
        <v>344.74747299181621</v>
      </c>
      <c r="CL67">
        <f t="shared" si="80"/>
        <v>341.41816719865494</v>
      </c>
      <c r="CM67">
        <f t="shared" si="80"/>
        <v>337.59596974559969</v>
      </c>
      <c r="CN67">
        <f t="shared" si="80"/>
        <v>335.49318383639377</v>
      </c>
      <c r="CO67">
        <f t="shared" si="80"/>
        <v>332.80434145129288</v>
      </c>
      <c r="CP67">
        <f t="shared" si="80"/>
        <v>329.52374015113037</v>
      </c>
      <c r="CQ67">
        <f t="shared" si="80"/>
        <v>325.66291887057628</v>
      </c>
      <c r="CR67">
        <f t="shared" si="80"/>
        <v>321.25050280649396</v>
      </c>
      <c r="CS67">
        <f t="shared" si="80"/>
        <v>319.63541529942427</v>
      </c>
      <c r="CT67">
        <f t="shared" si="80"/>
        <v>317.46616901532462</v>
      </c>
      <c r="CU67">
        <f t="shared" si="80"/>
        <v>314.79072230132357</v>
      </c>
      <c r="CV67">
        <f t="shared" si="80"/>
        <v>311.66079317808988</v>
      </c>
      <c r="CW67">
        <f t="shared" si="80"/>
        <v>308.13101357079131</v>
      </c>
      <c r="CX67">
        <f t="shared" ref="CX67:DQ67" si="81">CX$49*CX28</f>
        <v>304.49459199498006</v>
      </c>
      <c r="CY67">
        <f t="shared" si="81"/>
        <v>300.81956401521904</v>
      </c>
      <c r="CZ67">
        <f t="shared" si="81"/>
        <v>297.10674294280648</v>
      </c>
      <c r="DA67">
        <f t="shared" si="81"/>
        <v>293.35693323941155</v>
      </c>
      <c r="DB67">
        <f t="shared" si="81"/>
        <v>289.57093059363154</v>
      </c>
      <c r="DC67">
        <f t="shared" si="81"/>
        <v>285.74952199698947</v>
      </c>
      <c r="DD67">
        <f t="shared" si="81"/>
        <v>281.89348581932524</v>
      </c>
      <c r="DE67">
        <f t="shared" si="81"/>
        <v>278.00359188363501</v>
      </c>
      <c r="DF67">
        <f t="shared" si="81"/>
        <v>274.08060154031466</v>
      </c>
      <c r="DG67">
        <f t="shared" si="81"/>
        <v>270.12526774083324</v>
      </c>
      <c r="DH67">
        <f t="shared" si="81"/>
        <v>266.13833511086483</v>
      </c>
      <c r="DI67">
        <f t="shared" si="81"/>
        <v>262.120540022824</v>
      </c>
      <c r="DJ67">
        <f t="shared" si="81"/>
        <v>258.07261066787072</v>
      </c>
      <c r="DK67">
        <f t="shared" si="81"/>
        <v>253.99526712734826</v>
      </c>
      <c r="DL67">
        <f t="shared" si="81"/>
        <v>249.88922144367439</v>
      </c>
      <c r="DM67">
        <f t="shared" si="81"/>
        <v>245.75517769068557</v>
      </c>
      <c r="DN67">
        <f t="shared" si="81"/>
        <v>241.59383204344169</v>
      </c>
      <c r="DO67">
        <f t="shared" si="81"/>
        <v>237.40587284748077</v>
      </c>
      <c r="DP67">
        <f t="shared" si="81"/>
        <v>233.1919806875645</v>
      </c>
      <c r="DQ67">
        <f t="shared" si="81"/>
        <v>228.95282845586064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18.7323968138022</v>
      </c>
      <c r="BU68">
        <f t="shared" si="82"/>
        <v>18.929607173547524</v>
      </c>
      <c r="BV68">
        <f t="shared" si="82"/>
        <v>19.076763617265751</v>
      </c>
      <c r="BW68">
        <f t="shared" si="82"/>
        <v>19.176227690793347</v>
      </c>
      <c r="BX68">
        <f t="shared" si="82"/>
        <v>19.230704412190114</v>
      </c>
      <c r="BY68">
        <f t="shared" si="82"/>
        <v>19.243531074206992</v>
      </c>
      <c r="BZ68">
        <f t="shared" si="82"/>
        <v>19.218522049079962</v>
      </c>
      <c r="CA68">
        <f t="shared" si="82"/>
        <v>19.069403441511103</v>
      </c>
      <c r="CB68">
        <f t="shared" si="82"/>
        <v>18.89125968074752</v>
      </c>
      <c r="CC68">
        <f t="shared" si="82"/>
        <v>18.688041111581359</v>
      </c>
      <c r="CD68">
        <f t="shared" si="82"/>
        <v>18.658252742061361</v>
      </c>
      <c r="CE68">
        <f t="shared" si="82"/>
        <v>18.609367411969618</v>
      </c>
      <c r="CF68">
        <f t="shared" si="82"/>
        <v>18.543660155142504</v>
      </c>
      <c r="CG68">
        <f t="shared" si="82"/>
        <v>18.462714532298392</v>
      </c>
      <c r="CH68">
        <f t="shared" si="82"/>
        <v>18.366798209478137</v>
      </c>
      <c r="CI68">
        <f t="shared" si="82"/>
        <v>18.254985523391714</v>
      </c>
      <c r="CJ68">
        <f t="shared" si="82"/>
        <v>18.125210695155491</v>
      </c>
      <c r="CK68">
        <f t="shared" si="82"/>
        <v>17.974912716651488</v>
      </c>
      <c r="CL68">
        <f t="shared" si="82"/>
        <v>17.801324842258175</v>
      </c>
      <c r="CM68">
        <f t="shared" si="82"/>
        <v>17.602037912006747</v>
      </c>
      <c r="CN68">
        <f t="shared" si="82"/>
        <v>17.492399999793022</v>
      </c>
      <c r="CO68">
        <f t="shared" si="82"/>
        <v>17.352205477809768</v>
      </c>
      <c r="CP68">
        <f t="shared" si="82"/>
        <v>17.181157024526531</v>
      </c>
      <c r="CQ68">
        <f t="shared" si="82"/>
        <v>16.979856272615876</v>
      </c>
      <c r="CR68">
        <f t="shared" si="82"/>
        <v>16.749795721531537</v>
      </c>
      <c r="CS68">
        <f t="shared" si="82"/>
        <v>16.665586092038414</v>
      </c>
      <c r="CT68">
        <f t="shared" si="82"/>
        <v>16.552482978390536</v>
      </c>
      <c r="CU68">
        <f t="shared" si="82"/>
        <v>16.412986898129603</v>
      </c>
      <c r="CV68">
        <f t="shared" si="82"/>
        <v>16.249794395770731</v>
      </c>
      <c r="CW68">
        <f t="shared" si="82"/>
        <v>16.065753944945691</v>
      </c>
      <c r="CX68">
        <f t="shared" ref="CX68:DQ68" si="83">CX$49*CX29</f>
        <v>15.876153250098229</v>
      </c>
      <c r="CY68">
        <f t="shared" si="83"/>
        <v>15.684539642044239</v>
      </c>
      <c r="CZ68">
        <f t="shared" si="83"/>
        <v>15.490955526314567</v>
      </c>
      <c r="DA68">
        <f t="shared" si="83"/>
        <v>15.295442847026051</v>
      </c>
      <c r="DB68">
        <f t="shared" si="83"/>
        <v>15.098043090873166</v>
      </c>
      <c r="DC68">
        <f t="shared" si="83"/>
        <v>14.898797291090515</v>
      </c>
      <c r="DD68">
        <f t="shared" si="83"/>
        <v>14.697746031383646</v>
      </c>
      <c r="DE68">
        <f t="shared" si="83"/>
        <v>14.494929449831144</v>
      </c>
      <c r="DF68">
        <f t="shared" si="83"/>
        <v>14.290387242755639</v>
      </c>
      <c r="DG68">
        <f t="shared" si="83"/>
        <v>14.084158668565083</v>
      </c>
      <c r="DH68">
        <f t="shared" si="83"/>
        <v>13.876282551565804</v>
      </c>
      <c r="DI68">
        <f t="shared" si="83"/>
        <v>13.666797285744465</v>
      </c>
      <c r="DJ68">
        <f t="shared" si="83"/>
        <v>13.455740838522345</v>
      </c>
      <c r="DK68">
        <f t="shared" si="83"/>
        <v>13.243150754480066</v>
      </c>
      <c r="DL68">
        <f t="shared" si="83"/>
        <v>13.029064159053815</v>
      </c>
      <c r="DM68">
        <f t="shared" si="83"/>
        <v>12.81351776220305</v>
      </c>
      <c r="DN68">
        <f t="shared" si="83"/>
        <v>12.596547862050071</v>
      </c>
      <c r="DO68">
        <f t="shared" si="83"/>
        <v>12.378190348490914</v>
      </c>
      <c r="DP68">
        <f t="shared" si="83"/>
        <v>12.158480706779704</v>
      </c>
      <c r="DQ68">
        <f t="shared" si="83"/>
        <v>11.937454021083637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1999.5135659777186</v>
      </c>
      <c r="BU70">
        <f t="shared" si="86"/>
        <v>2020.5639843295003</v>
      </c>
      <c r="BV70">
        <f t="shared" si="86"/>
        <v>2036.2716008433056</v>
      </c>
      <c r="BW70">
        <f t="shared" si="86"/>
        <v>2046.8884891316902</v>
      </c>
      <c r="BX70">
        <f t="shared" si="86"/>
        <v>2052.7033853537564</v>
      </c>
      <c r="BY70">
        <f t="shared" si="86"/>
        <v>2054.0725152608302</v>
      </c>
      <c r="BZ70">
        <f t="shared" si="86"/>
        <v>2051.4030285149311</v>
      </c>
      <c r="CA70">
        <f t="shared" si="86"/>
        <v>2035.485968795485</v>
      </c>
      <c r="CB70">
        <f t="shared" si="86"/>
        <v>2016.4707370618387</v>
      </c>
      <c r="CC70">
        <f t="shared" si="86"/>
        <v>1994.7789968138993</v>
      </c>
      <c r="CD70">
        <f t="shared" si="86"/>
        <v>1991.5993583749084</v>
      </c>
      <c r="CE70">
        <f t="shared" si="86"/>
        <v>1986.3812924932524</v>
      </c>
      <c r="CF70">
        <f t="shared" si="86"/>
        <v>1979.3676384096386</v>
      </c>
      <c r="CG70">
        <f t="shared" si="86"/>
        <v>1970.7274268770675</v>
      </c>
      <c r="CH70">
        <f t="shared" si="86"/>
        <v>1960.4892288192254</v>
      </c>
      <c r="CI70">
        <f t="shared" si="86"/>
        <v>1948.554238070285</v>
      </c>
      <c r="CJ70">
        <f t="shared" si="86"/>
        <v>1934.7019514590188</v>
      </c>
      <c r="CK70">
        <f t="shared" si="86"/>
        <v>1918.659004582282</v>
      </c>
      <c r="CL70">
        <f t="shared" si="86"/>
        <v>1900.1300724232683</v>
      </c>
      <c r="CM70">
        <f t="shared" si="86"/>
        <v>1878.8579989923776</v>
      </c>
      <c r="CN70">
        <f t="shared" si="86"/>
        <v>1867.1551456417963</v>
      </c>
      <c r="CO70">
        <f t="shared" si="86"/>
        <v>1852.1906511690584</v>
      </c>
      <c r="CP70">
        <f t="shared" si="86"/>
        <v>1833.9327791957644</v>
      </c>
      <c r="CQ70">
        <f t="shared" si="86"/>
        <v>1812.4457485564019</v>
      </c>
      <c r="CR70">
        <f t="shared" si="86"/>
        <v>1787.8888700393661</v>
      </c>
      <c r="CS70">
        <f t="shared" si="86"/>
        <v>1778.9002553825699</v>
      </c>
      <c r="CT70">
        <f t="shared" si="86"/>
        <v>1766.8275231881173</v>
      </c>
      <c r="CU70">
        <f t="shared" si="86"/>
        <v>1751.9375810384322</v>
      </c>
      <c r="CV70">
        <f t="shared" si="86"/>
        <v>1734.5182606185281</v>
      </c>
      <c r="CW70">
        <f t="shared" si="86"/>
        <v>1714.8736106695058</v>
      </c>
      <c r="CX70">
        <f t="shared" ref="CX70:DQ70" si="87">CX$49*CX31</f>
        <v>1694.635455070166</v>
      </c>
      <c r="CY70">
        <f t="shared" si="87"/>
        <v>1674.1824392314461</v>
      </c>
      <c r="CZ70">
        <f t="shared" si="87"/>
        <v>1653.5190895593912</v>
      </c>
      <c r="DA70">
        <f t="shared" si="87"/>
        <v>1632.649883208285</v>
      </c>
      <c r="DB70">
        <f t="shared" si="87"/>
        <v>1611.57924850672</v>
      </c>
      <c r="DC70">
        <f t="shared" si="87"/>
        <v>1590.3115653805569</v>
      </c>
      <c r="DD70">
        <f t="shared" si="87"/>
        <v>1568.8511657725048</v>
      </c>
      <c r="DE70">
        <f t="shared" si="87"/>
        <v>1547.2023340586338</v>
      </c>
      <c r="DF70">
        <f t="shared" si="87"/>
        <v>1525.3693074615701</v>
      </c>
      <c r="DG70">
        <f t="shared" si="87"/>
        <v>1503.3562764605167</v>
      </c>
      <c r="DH70">
        <f t="shared" si="87"/>
        <v>1481.1673851982639</v>
      </c>
      <c r="DI70">
        <f t="shared" si="87"/>
        <v>1458.8067318848778</v>
      </c>
      <c r="DJ70">
        <f t="shared" si="87"/>
        <v>1436.2783691984355</v>
      </c>
      <c r="DK70">
        <f t="shared" si="87"/>
        <v>1413.586304682608</v>
      </c>
      <c r="DL70">
        <f t="shared" si="87"/>
        <v>1390.7345011411965</v>
      </c>
      <c r="DM70">
        <f t="shared" si="87"/>
        <v>1367.7268770296271</v>
      </c>
      <c r="DN70">
        <f t="shared" si="87"/>
        <v>1344.5673068434426</v>
      </c>
      <c r="DO70">
        <f t="shared" si="87"/>
        <v>1321.259621503732</v>
      </c>
      <c r="DP70">
        <f t="shared" si="87"/>
        <v>1297.8076087397285</v>
      </c>
      <c r="DQ70">
        <f t="shared" si="87"/>
        <v>1274.2150134682709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370.22444099549637</v>
      </c>
      <c r="BU71">
        <f t="shared" si="88"/>
        <v>374.12207865078227</v>
      </c>
      <c r="BV71">
        <f t="shared" si="88"/>
        <v>377.03045778966128</v>
      </c>
      <c r="BW71">
        <f t="shared" si="88"/>
        <v>378.99625167001284</v>
      </c>
      <c r="BX71">
        <f t="shared" si="88"/>
        <v>380.07292188615537</v>
      </c>
      <c r="BY71">
        <f t="shared" si="88"/>
        <v>380.32642621997013</v>
      </c>
      <c r="BZ71">
        <f t="shared" si="88"/>
        <v>379.83215138479932</v>
      </c>
      <c r="CA71">
        <f t="shared" si="88"/>
        <v>376.88499231711768</v>
      </c>
      <c r="CB71">
        <f t="shared" si="88"/>
        <v>373.36418422720271</v>
      </c>
      <c r="CC71">
        <f t="shared" si="88"/>
        <v>369.34780117076377</v>
      </c>
      <c r="CD71">
        <f t="shared" si="88"/>
        <v>368.75906804903195</v>
      </c>
      <c r="CE71">
        <f t="shared" si="88"/>
        <v>367.7929052997589</v>
      </c>
      <c r="CF71">
        <f t="shared" si="88"/>
        <v>366.49427636989117</v>
      </c>
      <c r="CG71">
        <f t="shared" si="88"/>
        <v>364.89447852947751</v>
      </c>
      <c r="CH71">
        <f t="shared" si="88"/>
        <v>362.99880189228884</v>
      </c>
      <c r="CI71">
        <f t="shared" si="88"/>
        <v>360.788951779993</v>
      </c>
      <c r="CJ71">
        <f t="shared" si="88"/>
        <v>358.22410043093117</v>
      </c>
      <c r="CK71">
        <f t="shared" si="88"/>
        <v>355.25363244290526</v>
      </c>
      <c r="CL71">
        <f t="shared" si="88"/>
        <v>351.82286624679796</v>
      </c>
      <c r="CM71">
        <f t="shared" si="88"/>
        <v>347.88418754575309</v>
      </c>
      <c r="CN71">
        <f t="shared" si="88"/>
        <v>345.71731935666298</v>
      </c>
      <c r="CO71">
        <f t="shared" si="88"/>
        <v>342.94653465421436</v>
      </c>
      <c r="CP71">
        <f t="shared" si="88"/>
        <v>339.56595721773431</v>
      </c>
      <c r="CQ71">
        <f t="shared" si="88"/>
        <v>335.58747763026457</v>
      </c>
      <c r="CR71">
        <f t="shared" si="88"/>
        <v>331.04059343989985</v>
      </c>
      <c r="CS71">
        <f t="shared" si="88"/>
        <v>329.37628623375741</v>
      </c>
      <c r="CT71">
        <f t="shared" si="88"/>
        <v>327.14093229366352</v>
      </c>
      <c r="CU71">
        <f t="shared" si="88"/>
        <v>324.38395149462264</v>
      </c>
      <c r="CV71">
        <f t="shared" si="88"/>
        <v>321.15863796101479</v>
      </c>
      <c r="CW71">
        <f t="shared" si="88"/>
        <v>317.52128852279145</v>
      </c>
      <c r="CX71">
        <f t="shared" ref="CX71:DQ71" si="89">CX$49*CX32</f>
        <v>313.77404720818623</v>
      </c>
      <c r="CY71">
        <f t="shared" si="89"/>
        <v>309.98702296168676</v>
      </c>
      <c r="CZ71">
        <f t="shared" si="89"/>
        <v>306.16105388020657</v>
      </c>
      <c r="DA71">
        <f t="shared" si="89"/>
        <v>302.29696894133798</v>
      </c>
      <c r="DB71">
        <f t="shared" si="89"/>
        <v>298.39558808224251</v>
      </c>
      <c r="DC71">
        <f t="shared" si="89"/>
        <v>294.45772227796476</v>
      </c>
      <c r="DD71">
        <f t="shared" si="89"/>
        <v>290.48417361912084</v>
      </c>
      <c r="DE71">
        <f t="shared" si="89"/>
        <v>286.47573538901844</v>
      </c>
      <c r="DF71">
        <f t="shared" si="89"/>
        <v>282.4331921401631</v>
      </c>
      <c r="DG71">
        <f t="shared" si="89"/>
        <v>278.35731977017673</v>
      </c>
      <c r="DH71">
        <f t="shared" si="89"/>
        <v>274.24888559715805</v>
      </c>
      <c r="DI71">
        <f t="shared" si="89"/>
        <v>270.10864843442863</v>
      </c>
      <c r="DJ71">
        <f t="shared" si="89"/>
        <v>265.9373586647323</v>
      </c>
      <c r="DK71">
        <f t="shared" si="89"/>
        <v>261.73575831385</v>
      </c>
      <c r="DL71">
        <f t="shared" si="89"/>
        <v>257.50458112365118</v>
      </c>
      <c r="DM71">
        <f t="shared" si="89"/>
        <v>253.24455262458213</v>
      </c>
      <c r="DN71">
        <f t="shared" si="89"/>
        <v>248.95639020759771</v>
      </c>
      <c r="DO71">
        <f t="shared" si="89"/>
        <v>244.64080319552664</v>
      </c>
      <c r="DP71">
        <f t="shared" si="89"/>
        <v>240.2984929139123</v>
      </c>
      <c r="DQ71">
        <f t="shared" si="89"/>
        <v>235.93015276127252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ref="N31:AQ35" si="28">M31*(1-$G$4)</f>
        <v>4.0726634117545853E-2</v>
      </c>
      <c r="O31" s="33">
        <f t="shared" si="28"/>
        <v>4.0523000946958126E-2</v>
      </c>
      <c r="P31" s="33">
        <f t="shared" si="28"/>
        <v>4.0320385942223334E-2</v>
      </c>
      <c r="Q31" s="33">
        <f t="shared" si="28"/>
        <v>4.0118784012512218E-2</v>
      </c>
      <c r="R31" s="33">
        <f t="shared" si="28"/>
        <v>3.9918190092449658E-2</v>
      </c>
      <c r="S31" s="33">
        <f t="shared" si="28"/>
        <v>3.9718599141987408E-2</v>
      </c>
      <c r="T31" s="33">
        <f t="shared" si="28"/>
        <v>3.9520006146277473E-2</v>
      </c>
      <c r="U31" s="33">
        <f t="shared" si="28"/>
        <v>3.9322406115546084E-2</v>
      </c>
      <c r="V31" s="33">
        <f t="shared" si="28"/>
        <v>3.912579408496835E-2</v>
      </c>
      <c r="W31" s="33">
        <f t="shared" si="28"/>
        <v>3.8930165114543509E-2</v>
      </c>
      <c r="X31" s="33">
        <f t="shared" si="28"/>
        <v>3.873551428897079E-2</v>
      </c>
      <c r="Y31" s="33">
        <f t="shared" si="28"/>
        <v>3.8541836717525937E-2</v>
      </c>
      <c r="Z31" s="33">
        <f t="shared" si="28"/>
        <v>3.8349127533938307E-2</v>
      </c>
      <c r="AA31" s="33">
        <f t="shared" si="28"/>
        <v>3.8157381896268612E-2</v>
      </c>
      <c r="AB31" s="33">
        <f t="shared" si="28"/>
        <v>3.7966594986787269E-2</v>
      </c>
      <c r="AC31" s="33">
        <f t="shared" si="28"/>
        <v>3.7776762011853336E-2</v>
      </c>
      <c r="AD31" s="33">
        <f t="shared" si="28"/>
        <v>3.7587878201794073E-2</v>
      </c>
      <c r="AE31" s="33">
        <f t="shared" si="28"/>
        <v>3.7399938810785099E-2</v>
      </c>
      <c r="AF31" s="33">
        <f t="shared" si="28"/>
        <v>3.7212939116731174E-2</v>
      </c>
      <c r="AG31" s="33">
        <f t="shared" si="28"/>
        <v>3.7026874421147521E-2</v>
      </c>
      <c r="AH31" s="33">
        <f t="shared" si="28"/>
        <v>3.6841740049041782E-2</v>
      </c>
      <c r="AI31" s="33">
        <f t="shared" si="28"/>
        <v>3.6657531348796575E-2</v>
      </c>
      <c r="AJ31" s="33">
        <f t="shared" si="28"/>
        <v>3.6474243692052592E-2</v>
      </c>
      <c r="AK31" s="33">
        <f t="shared" si="28"/>
        <v>3.6291872473592328E-2</v>
      </c>
      <c r="AL31" s="33">
        <f t="shared" si="28"/>
        <v>3.6110413111224364E-2</v>
      </c>
      <c r="AM31" s="33">
        <f t="shared" si="28"/>
        <v>3.592986104566824E-2</v>
      </c>
      <c r="AN31" s="33">
        <f t="shared" si="28"/>
        <v>3.5750211740439901E-2</v>
      </c>
      <c r="AO31" s="33">
        <f t="shared" si="28"/>
        <v>3.55714606817377E-2</v>
      </c>
      <c r="AP31" s="33">
        <f t="shared" si="28"/>
        <v>3.539360337832901E-2</v>
      </c>
      <c r="AQ31" s="33">
        <f t="shared" si="28"/>
        <v>3.5216635361437362E-2</v>
      </c>
      <c r="AR31" s="33">
        <f t="shared" ref="AR31:BK31" si="29">AQ31*(1-$G$4)</f>
        <v>3.5040552184630175E-2</v>
      </c>
      <c r="AS31" s="33">
        <f t="shared" si="29"/>
        <v>3.4865349423707025E-2</v>
      </c>
      <c r="AT31" s="33">
        <f t="shared" si="29"/>
        <v>3.4691022676588489E-2</v>
      </c>
      <c r="AU31" s="33">
        <f t="shared" si="29"/>
        <v>3.4517567563205544E-2</v>
      </c>
      <c r="AV31" s="33">
        <f t="shared" si="29"/>
        <v>3.4344979725389517E-2</v>
      </c>
      <c r="AW31" s="33">
        <f t="shared" si="29"/>
        <v>3.4173254826762568E-2</v>
      </c>
      <c r="AX31" s="33">
        <f t="shared" si="29"/>
        <v>3.4002388552628757E-2</v>
      </c>
      <c r="AY31" s="33">
        <f t="shared" si="29"/>
        <v>3.3832376609865614E-2</v>
      </c>
      <c r="AZ31" s="33">
        <f t="shared" si="29"/>
        <v>3.3663214726816285E-2</v>
      </c>
      <c r="BA31" s="33">
        <f t="shared" si="29"/>
        <v>3.3494898653182205E-2</v>
      </c>
      <c r="BB31" s="33">
        <f t="shared" si="29"/>
        <v>3.3327424159916297E-2</v>
      </c>
      <c r="BC31" s="33">
        <f t="shared" si="29"/>
        <v>3.3160787039116714E-2</v>
      </c>
      <c r="BD31" s="33">
        <f t="shared" si="29"/>
        <v>3.2994983103921127E-2</v>
      </c>
      <c r="BE31" s="33">
        <f t="shared" si="29"/>
        <v>3.2830008188401524E-2</v>
      </c>
      <c r="BF31" s="33">
        <f t="shared" si="29"/>
        <v>3.2665858147459516E-2</v>
      </c>
      <c r="BG31" s="33">
        <f t="shared" si="29"/>
        <v>3.2502528856722217E-2</v>
      </c>
      <c r="BH31" s="33">
        <f t="shared" si="29"/>
        <v>3.2340016212438608E-2</v>
      </c>
      <c r="BI31" s="33">
        <f t="shared" si="29"/>
        <v>3.2178316131376415E-2</v>
      </c>
      <c r="BJ31" s="33">
        <f t="shared" si="29"/>
        <v>3.2017424550719535E-2</v>
      </c>
      <c r="BK31" s="33">
        <f t="shared" si="29"/>
        <v>3.185733742796594E-2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291.8743285363829</v>
      </c>
      <c r="BU31" s="4" cm="1">
        <f t="array" ref="BU31">O31*INDEX(prod_est,$H31+$I31-1,MATCH(BU$14,$BQ$14:$DQ$14,0))</f>
        <v>302.59346718761452</v>
      </c>
      <c r="BV31" s="4" cm="1">
        <f t="array" ref="BV31">P31*INDEX(prod_est,$H31+$I31-1,MATCH(BV$14,$BQ$14:$DQ$14,0))</f>
        <v>313.33733239893274</v>
      </c>
      <c r="BW31" s="4" cm="1">
        <f t="array" ref="BW31">Q31*INDEX(prod_est,$H31+$I31-1,MATCH(BW$14,$BQ$14:$DQ$14,0))</f>
        <v>324.07340044618059</v>
      </c>
      <c r="BX31" s="4" cm="1">
        <f t="array" ref="BX31">R31*INDEX(prod_est,$H31+$I31-1,MATCH(BX$14,$BQ$14:$DQ$14,0))</f>
        <v>334.78283436855827</v>
      </c>
      <c r="BY31" s="4" cm="1">
        <f t="array" ref="BY31">S31*INDEX(prod_est,$H31+$I31-1,MATCH(BY$14,$BQ$14:$DQ$14,0))</f>
        <v>345.43704737194645</v>
      </c>
      <c r="BZ31" s="4" cm="1">
        <f t="array" ref="BZ31">T31*INDEX(prod_est,$H31+$I31-1,MATCH(BZ$14,$BQ$14:$DQ$14,0))</f>
        <v>356.01934595436705</v>
      </c>
      <c r="CA31" s="4" cm="1">
        <f t="array" ref="CA31">U31*INDEX(prod_est,$H31+$I31-1,MATCH(CA$14,$BQ$14:$DQ$14,0))</f>
        <v>362.42297930366425</v>
      </c>
      <c r="CB31" s="4" cm="1">
        <f t="array" ref="CB31">V31*INDEX(prod_est,$H31+$I31-1,MATCH(CB$14,$BQ$14:$DQ$14,0))</f>
        <v>368.57944198426048</v>
      </c>
      <c r="CC31" s="4" cm="1">
        <f t="array" ref="CC31">W31*INDEX(prod_est,$H31+$I31-1,MATCH(CC$14,$BQ$14:$DQ$14,0))</f>
        <v>374.48767684461757</v>
      </c>
      <c r="CD31" s="4" cm="1">
        <f t="array" ref="CD31">X31*INDEX(prod_est,$H31+$I31-1,MATCH(CD$14,$BQ$14:$DQ$14,0))</f>
        <v>380.13734079935529</v>
      </c>
      <c r="CE31" s="4" cm="1">
        <f t="array" ref="CE31">Y31*INDEX(prod_est,$H31+$I31-1,MATCH(CE$14,$BQ$14:$DQ$14,0))</f>
        <v>385.51176496948091</v>
      </c>
      <c r="CF31" s="4" cm="1">
        <f t="array" ref="CF31">Z31*INDEX(prod_est,$H31+$I31-1,MATCH(CF$14,$BQ$14:$DQ$14,0))</f>
        <v>390.59455928690676</v>
      </c>
      <c r="CG31" s="4" cm="1">
        <f t="array" ref="CG31">AA31*INDEX(prod_est,$H31+$I31-1,MATCH(CG$14,$BQ$14:$DQ$14,0))</f>
        <v>395.37310547582302</v>
      </c>
      <c r="CH31" s="4" cm="1">
        <f t="array" ref="CH31">AB31*INDEX(prod_est,$H31+$I31-1,MATCH(CH$14,$BQ$14:$DQ$14,0))</f>
        <v>399.83180672585553</v>
      </c>
      <c r="CI31" s="4" cm="1">
        <f t="array" ref="CI31">AC31*INDEX(prod_est,$H31+$I31-1,MATCH(CI$14,$BQ$14:$DQ$14,0))</f>
        <v>403.9624513810989</v>
      </c>
      <c r="CJ31" s="4" cm="1">
        <f t="array" ref="CJ31">AD31*INDEX(prod_est,$H31+$I31-1,MATCH(CJ$14,$BQ$14:$DQ$14,0))</f>
        <v>407.75047919038263</v>
      </c>
      <c r="CK31" s="4" cm="1">
        <f t="array" ref="CK31">AE31*INDEX(prod_est,$H31+$I31-1,MATCH(CK$14,$BQ$14:$DQ$14,0))</f>
        <v>411.19935693595664</v>
      </c>
      <c r="CL31" s="4" cm="1">
        <f t="array" ref="CL31">AF31*INDEX(prod_est,$H31+$I31-1,MATCH(CL$14,$BQ$14:$DQ$14,0))</f>
        <v>414.29931734827841</v>
      </c>
      <c r="CM31" s="4" cm="1">
        <f t="array" ref="CM31">AG31*INDEX(prod_est,$H31+$I31-1,MATCH(CM$14,$BQ$14:$DQ$14,0))</f>
        <v>417.04824094859453</v>
      </c>
      <c r="CN31" s="4" cm="1">
        <f t="array" ref="CN31">AH31*INDEX(prod_est,$H31+$I31-1,MATCH(CN$14,$BQ$14:$DQ$14,0))</f>
        <v>419.44470157497494</v>
      </c>
      <c r="CO31" s="4" cm="1">
        <f t="array" ref="CO31">AI31*INDEX(prod_est,$H31+$I31-1,MATCH(CO$14,$BQ$14:$DQ$14,0))</f>
        <v>421.48442527713024</v>
      </c>
      <c r="CP31" s="4" cm="1">
        <f t="array" ref="CP31">AJ31*INDEX(prod_est,$H31+$I31-1,MATCH(CP$14,$BQ$14:$DQ$14,0))</f>
        <v>423.16026736217219</v>
      </c>
      <c r="CQ31" s="4" cm="1">
        <f t="array" ref="CQ31">AK31*INDEX(prod_est,$H31+$I31-1,MATCH(CQ$14,$BQ$14:$DQ$14,0))</f>
        <v>424.46222204626406</v>
      </c>
      <c r="CR31" s="4" cm="1">
        <f t="array" ref="CR31">AL31*INDEX(prod_est,$H31+$I31-1,MATCH(CR$14,$BQ$14:$DQ$14,0))</f>
        <v>425.38803796837288</v>
      </c>
      <c r="CS31" s="4" cm="1">
        <f t="array" ref="CS31">AM31*INDEX(prod_est,$H31+$I31-1,MATCH(CS$14,$BQ$14:$DQ$14,0))</f>
        <v>425.93969371195919</v>
      </c>
      <c r="CT31" s="4" cm="1">
        <f t="array" ref="CT31">AN31*INDEX(prod_est,$H31+$I31-1,MATCH(CT$14,$BQ$14:$DQ$14,0))</f>
        <v>426.11282739619679</v>
      </c>
      <c r="CU31" s="4" cm="1">
        <f t="array" ref="CU31">AO31*INDEX(prod_est,$H31+$I31-1,MATCH(CU$14,$BQ$14:$DQ$14,0))</f>
        <v>425.92132176836367</v>
      </c>
      <c r="CV31" s="4" cm="1">
        <f t="array" ref="CV31">AP31*INDEX(prod_est,$H31+$I31-1,MATCH(CV$14,$BQ$14:$DQ$14,0))</f>
        <v>425.37259839864163</v>
      </c>
      <c r="CW31" s="4" cm="1">
        <f t="array" ref="CW31">AQ31*INDEX(prod_est,$H31+$I31-1,MATCH(CW$14,$BQ$14:$DQ$14,0))</f>
        <v>424.47809560411002</v>
      </c>
      <c r="CX31" s="4" cm="1">
        <f t="array" ref="CX31">AR31*INDEX(prod_est,$H31+$I31-1,MATCH(CX$14,$BQ$14:$DQ$14,0))</f>
        <v>419.46859887274678</v>
      </c>
      <c r="CY31" s="4" cm="1">
        <f t="array" ref="CY31">AS31*INDEX(prod_est,$H31+$I31-1,MATCH(CY$14,$BQ$14:$DQ$14,0))</f>
        <v>414.40591835881872</v>
      </c>
      <c r="CZ31" s="4" cm="1">
        <f t="array" ref="CZ31">AT31*INDEX(prod_est,$H31+$I31-1,MATCH(CZ$14,$BQ$14:$DQ$14,0))</f>
        <v>409.29117447156409</v>
      </c>
      <c r="DA31" s="4" cm="1">
        <f t="array" ref="DA31">AU31*INDEX(prod_est,$H31+$I31-1,MATCH(DA$14,$BQ$14:$DQ$14,0))</f>
        <v>404.12547542903621</v>
      </c>
      <c r="DB31" s="4" cm="1">
        <f t="array" ref="DB31">AV31*INDEX(prod_est,$H31+$I31-1,MATCH(DB$14,$BQ$14:$DQ$14,0))</f>
        <v>398.90991736362622</v>
      </c>
      <c r="DC31" s="4" cm="1">
        <f t="array" ref="DC31">AW31*INDEX(prod_est,$H31+$I31-1,MATCH(DC$14,$BQ$14:$DQ$14,0))</f>
        <v>393.64558442670193</v>
      </c>
      <c r="DD31" s="4" cm="1">
        <f t="array" ref="DD31">AX31*INDEX(prod_est,$H31+$I31-1,MATCH(DD$14,$BQ$14:$DQ$14,0))</f>
        <v>388.33354889250643</v>
      </c>
      <c r="DE31" s="4" cm="1">
        <f t="array" ref="DE31">AY31*INDEX(prod_est,$H31+$I31-1,MATCH(DE$14,$BQ$14:$DQ$14,0))</f>
        <v>382.97487126123286</v>
      </c>
      <c r="DF31" s="4" cm="1">
        <f t="array" ref="DF31">AZ31*INDEX(prod_est,$H31+$I31-1,MATCH(DF$14,$BQ$14:$DQ$14,0))</f>
        <v>377.57060036130434</v>
      </c>
      <c r="DG31" s="4" cm="1">
        <f t="array" ref="DG31">BA31*INDEX(prod_est,$H31+$I31-1,MATCH(DG$14,$BQ$14:$DQ$14,0))</f>
        <v>372.12177345087611</v>
      </c>
      <c r="DH31" s="4" cm="1">
        <f t="array" ref="DH31">BB31*INDEX(prod_est,$H31+$I31-1,MATCH(DH$14,$BQ$14:$DQ$14,0))</f>
        <v>366.62941631856762</v>
      </c>
      <c r="DI31" s="4" cm="1">
        <f t="array" ref="DI31">BC31*INDEX(prod_est,$H31+$I31-1,MATCH(DI$14,$BQ$14:$DQ$14,0))</f>
        <v>361.09454338339691</v>
      </c>
      <c r="DJ31" s="4" cm="1">
        <f t="array" ref="DJ31">BD31*INDEX(prod_est,$H31+$I31-1,MATCH(DJ$14,$BQ$14:$DQ$14,0))</f>
        <v>355.51815779397344</v>
      </c>
      <c r="DK31" s="4" cm="1">
        <f t="array" ref="DK31">BE31*INDEX(prod_est,$H31+$I31-1,MATCH(DK$14,$BQ$14:$DQ$14,0))</f>
        <v>349.90125152690428</v>
      </c>
      <c r="DL31" s="4" cm="1">
        <f t="array" ref="DL31">BF31*INDEX(prod_est,$H31+$I31-1,MATCH(DL$14,$BQ$14:$DQ$14,0))</f>
        <v>344.24480548445194</v>
      </c>
      <c r="DM31" s="4" cm="1">
        <f t="array" ref="DM31">BG31*INDEX(prod_est,$H31+$I31-1,MATCH(DM$14,$BQ$14:$DQ$14,0))</f>
        <v>338.54978959145086</v>
      </c>
      <c r="DN31" s="4" cm="1">
        <f t="array" ref="DN31">BH31*INDEX(prod_est,$H31+$I31-1,MATCH(DN$14,$BQ$14:$DQ$14,0))</f>
        <v>332.81716289145265</v>
      </c>
      <c r="DO31" s="4" cm="1">
        <f t="array" ref="DO31">BI31*INDEX(prod_est,$H31+$I31-1,MATCH(DO$14,$BQ$14:$DQ$14,0))</f>
        <v>327.0478736421569</v>
      </c>
      <c r="DP31" s="4" cm="1">
        <f t="array" ref="DP31">BJ31*INDEX(prod_est,$H31+$I31-1,MATCH(DP$14,$BQ$14:$DQ$14,0))</f>
        <v>321.24285941008179</v>
      </c>
      <c r="DQ31" s="4" cm="1">
        <f t="array" ref="DQ31">BK31*INDEX(prod_est,$H31+$I31-1,MATCH(DQ$14,$BQ$14:$DQ$14,0))</f>
        <v>315.40304716451487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28"/>
        <v>2.0423820507655746E-2</v>
      </c>
      <c r="O32" s="33">
        <f t="shared" si="28"/>
        <v>2.0321701405117468E-2</v>
      </c>
      <c r="P32" s="33">
        <f t="shared" si="28"/>
        <v>2.0220092898091881E-2</v>
      </c>
      <c r="Q32" s="33">
        <f t="shared" si="28"/>
        <v>2.0118992433601421E-2</v>
      </c>
      <c r="R32" s="33">
        <f t="shared" si="28"/>
        <v>2.0018397471433413E-2</v>
      </c>
      <c r="S32" s="33">
        <f t="shared" si="28"/>
        <v>1.9918305484076245E-2</v>
      </c>
      <c r="T32" s="33">
        <f t="shared" si="28"/>
        <v>1.9818713956655864E-2</v>
      </c>
      <c r="U32" s="33">
        <f t="shared" si="28"/>
        <v>1.9719620386872583E-2</v>
      </c>
      <c r="V32" s="33">
        <f t="shared" si="28"/>
        <v>1.9621022284938221E-2</v>
      </c>
      <c r="W32" s="33">
        <f t="shared" si="28"/>
        <v>1.9522917173513531E-2</v>
      </c>
      <c r="X32" s="33">
        <f t="shared" si="28"/>
        <v>1.9425302587645962E-2</v>
      </c>
      <c r="Y32" s="33">
        <f t="shared" si="28"/>
        <v>1.9328176074707732E-2</v>
      </c>
      <c r="Z32" s="33">
        <f t="shared" si="28"/>
        <v>1.9231535194334192E-2</v>
      </c>
      <c r="AA32" s="33">
        <f t="shared" si="28"/>
        <v>1.9135377518362522E-2</v>
      </c>
      <c r="AB32" s="33">
        <f t="shared" si="28"/>
        <v>1.903970063077071E-2</v>
      </c>
      <c r="AC32" s="33">
        <f t="shared" si="28"/>
        <v>1.8944502127616857E-2</v>
      </c>
      <c r="AD32" s="33">
        <f t="shared" si="28"/>
        <v>1.8849779616978771E-2</v>
      </c>
      <c r="AE32" s="33">
        <f t="shared" si="28"/>
        <v>1.8755530718893878E-2</v>
      </c>
      <c r="AF32" s="33">
        <f t="shared" si="28"/>
        <v>1.8661753065299408E-2</v>
      </c>
      <c r="AG32" s="33">
        <f t="shared" si="28"/>
        <v>1.8568444299972911E-2</v>
      </c>
      <c r="AH32" s="33">
        <f t="shared" si="28"/>
        <v>1.8475602078473045E-2</v>
      </c>
      <c r="AI32" s="33">
        <f t="shared" si="28"/>
        <v>1.838322406808068E-2</v>
      </c>
      <c r="AJ32" s="33">
        <f t="shared" si="28"/>
        <v>1.8291307947740278E-2</v>
      </c>
      <c r="AK32" s="33">
        <f t="shared" si="28"/>
        <v>1.8199851408001576E-2</v>
      </c>
      <c r="AL32" s="33">
        <f t="shared" si="28"/>
        <v>1.8108852150961568E-2</v>
      </c>
      <c r="AM32" s="33">
        <f t="shared" si="28"/>
        <v>1.801830789020676E-2</v>
      </c>
      <c r="AN32" s="33">
        <f t="shared" si="28"/>
        <v>1.7928216350755727E-2</v>
      </c>
      <c r="AO32" s="33">
        <f t="shared" si="28"/>
        <v>1.7838575269001948E-2</v>
      </c>
      <c r="AP32" s="33">
        <f t="shared" si="28"/>
        <v>1.7749382392656939E-2</v>
      </c>
      <c r="AQ32" s="33">
        <f t="shared" si="28"/>
        <v>1.7660635480693656E-2</v>
      </c>
      <c r="AR32" s="33">
        <f t="shared" ref="AR32:BK32" si="30">AQ32*(1-$G$4)</f>
        <v>1.7572332303290188E-2</v>
      </c>
      <c r="AS32" s="33">
        <f t="shared" si="30"/>
        <v>1.7484470641773737E-2</v>
      </c>
      <c r="AT32" s="33">
        <f t="shared" si="30"/>
        <v>1.7397048288564868E-2</v>
      </c>
      <c r="AU32" s="33">
        <f t="shared" si="30"/>
        <v>1.7310063047122043E-2</v>
      </c>
      <c r="AV32" s="33">
        <f t="shared" si="30"/>
        <v>1.7223512731886433E-2</v>
      </c>
      <c r="AW32" s="33">
        <f t="shared" si="30"/>
        <v>1.7137395168227001E-2</v>
      </c>
      <c r="AX32" s="33">
        <f t="shared" si="30"/>
        <v>1.7051708192385866E-2</v>
      </c>
      <c r="AY32" s="33">
        <f t="shared" si="30"/>
        <v>1.6966449651423937E-2</v>
      </c>
      <c r="AZ32" s="33">
        <f t="shared" si="30"/>
        <v>1.6881617403166817E-2</v>
      </c>
      <c r="BA32" s="33">
        <f t="shared" si="30"/>
        <v>1.6797209316150984E-2</v>
      </c>
      <c r="BB32" s="33">
        <f t="shared" si="30"/>
        <v>1.671322326957023E-2</v>
      </c>
      <c r="BC32" s="33">
        <f t="shared" si="30"/>
        <v>1.6629657153222378E-2</v>
      </c>
      <c r="BD32" s="33">
        <f t="shared" si="30"/>
        <v>1.6546508867456268E-2</v>
      </c>
      <c r="BE32" s="33">
        <f t="shared" si="30"/>
        <v>1.6463776323118986E-2</v>
      </c>
      <c r="BF32" s="33">
        <f t="shared" si="30"/>
        <v>1.6381457441503391E-2</v>
      </c>
      <c r="BG32" s="33">
        <f t="shared" si="30"/>
        <v>1.6299550154295874E-2</v>
      </c>
      <c r="BH32" s="33">
        <f t="shared" si="30"/>
        <v>1.6218052403524395E-2</v>
      </c>
      <c r="BI32" s="33">
        <f t="shared" si="30"/>
        <v>1.6136962141506773E-2</v>
      </c>
      <c r="BJ32" s="33">
        <f t="shared" si="30"/>
        <v>1.6056277330799239E-2</v>
      </c>
      <c r="BK32" s="33">
        <f t="shared" si="30"/>
        <v>1.5975995944145244E-2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146.37077249286918</v>
      </c>
      <c r="BU32" s="4" cm="1">
        <f t="array" ref="BU32">O32*INDEX(prod_est,$H32+$I32-1,MATCH(BU$14,$BQ$14:$DQ$14,0))</f>
        <v>151.74626616066314</v>
      </c>
      <c r="BV32" s="4" cm="1">
        <f t="array" ref="BV32">P32*INDEX(prod_est,$H32+$I32-1,MATCH(BV$14,$BQ$14:$DQ$14,0))</f>
        <v>157.13415984225455</v>
      </c>
      <c r="BW32" s="4" cm="1">
        <f t="array" ref="BW32">Q32*INDEX(prod_est,$H32+$I32-1,MATCH(BW$14,$BQ$14:$DQ$14,0))</f>
        <v>162.51814335835124</v>
      </c>
      <c r="BX32" s="4" cm="1">
        <f t="array" ref="BX32">R32*INDEX(prod_est,$H32+$I32-1,MATCH(BX$14,$BQ$14:$DQ$14,0))</f>
        <v>167.8887702443823</v>
      </c>
      <c r="BY32" s="4" cm="1">
        <f t="array" ref="BY32">S32*INDEX(prod_est,$H32+$I32-1,MATCH(BY$14,$BQ$14:$DQ$14,0))</f>
        <v>173.23170463477391</v>
      </c>
      <c r="BZ32" s="4" cm="1">
        <f t="array" ref="BZ32">T32*INDEX(prod_est,$H32+$I32-1,MATCH(BZ$14,$BQ$14:$DQ$14,0))</f>
        <v>178.53857497868637</v>
      </c>
      <c r="CA32" s="4" cm="1">
        <f t="array" ref="CA32">U32*INDEX(prod_est,$H32+$I32-1,MATCH(CA$14,$BQ$14:$DQ$14,0))</f>
        <v>181.7499048849439</v>
      </c>
      <c r="CB32" s="4" cm="1">
        <f t="array" ref="CB32">V32*INDEX(prod_est,$H32+$I32-1,MATCH(CB$14,$BQ$14:$DQ$14,0))</f>
        <v>184.83728226034083</v>
      </c>
      <c r="CC32" s="4" cm="1">
        <f t="array" ref="CC32">W32*INDEX(prod_est,$H32+$I32-1,MATCH(CC$14,$BQ$14:$DQ$14,0))</f>
        <v>187.80017695860468</v>
      </c>
      <c r="CD32" s="4" cm="1">
        <f t="array" ref="CD32">X32*INDEX(prod_est,$H32+$I32-1,MATCH(CD$14,$BQ$14:$DQ$14,0))</f>
        <v>190.63340207136753</v>
      </c>
      <c r="CE32" s="4" cm="1">
        <f t="array" ref="CE32">Y32*INDEX(prod_est,$H32+$I32-1,MATCH(CE$14,$BQ$14:$DQ$14,0))</f>
        <v>193.32859839586229</v>
      </c>
      <c r="CF32" s="4" cm="1">
        <f t="array" ref="CF32">Z32*INDEX(prod_est,$H32+$I32-1,MATCH(CF$14,$BQ$14:$DQ$14,0))</f>
        <v>195.87754654897554</v>
      </c>
      <c r="CG32" s="4" cm="1">
        <f t="array" ref="CG32">AA32*INDEX(prod_est,$H32+$I32-1,MATCH(CG$14,$BQ$14:$DQ$14,0))</f>
        <v>198.2739186471039</v>
      </c>
      <c r="CH32" s="4" cm="1">
        <f t="array" ref="CH32">AB32*INDEX(prod_est,$H32+$I32-1,MATCH(CH$14,$BQ$14:$DQ$14,0))</f>
        <v>200.50989311445358</v>
      </c>
      <c r="CI32" s="4" cm="1">
        <f t="array" ref="CI32">AC32*INDEX(prod_est,$H32+$I32-1,MATCH(CI$14,$BQ$14:$DQ$14,0))</f>
        <v>202.58135192384367</v>
      </c>
      <c r="CJ32" s="4" cm="1">
        <f t="array" ref="CJ32">AD32*INDEX(prod_est,$H32+$I32-1,MATCH(CJ$14,$BQ$14:$DQ$14,0))</f>
        <v>204.48099331899365</v>
      </c>
      <c r="CK32" s="4" cm="1">
        <f t="array" ref="CK32">AE32*INDEX(prod_est,$H32+$I32-1,MATCH(CK$14,$BQ$14:$DQ$14,0))</f>
        <v>206.210555841277</v>
      </c>
      <c r="CL32" s="4" cm="1">
        <f t="array" ref="CL32">AF32*INDEX(prod_est,$H32+$I32-1,MATCH(CL$14,$BQ$14:$DQ$14,0))</f>
        <v>207.76514134567597</v>
      </c>
      <c r="CM32" s="4" cm="1">
        <f t="array" ref="CM32">AG32*INDEX(prod_est,$H32+$I32-1,MATCH(CM$14,$BQ$14:$DQ$14,0))</f>
        <v>209.14368694411831</v>
      </c>
      <c r="CN32" s="4" cm="1">
        <f t="array" ref="CN32">AH32*INDEX(prod_est,$H32+$I32-1,MATCH(CN$14,$BQ$14:$DQ$14,0))</f>
        <v>210.3454774369342</v>
      </c>
      <c r="CO32" s="4" cm="1">
        <f t="array" ref="CO32">AI32*INDEX(prod_est,$H32+$I32-1,MATCH(CO$14,$BQ$14:$DQ$14,0))</f>
        <v>211.36836949960244</v>
      </c>
      <c r="CP32" s="4" cm="1">
        <f t="array" ref="CP32">AJ32*INDEX(prod_est,$H32+$I32-1,MATCH(CP$14,$BQ$14:$DQ$14,0))</f>
        <v>212.20878017152992</v>
      </c>
      <c r="CQ32" s="4" cm="1">
        <f t="array" ref="CQ32">AK32*INDEX(prod_est,$H32+$I32-1,MATCH(CQ$14,$BQ$14:$DQ$14,0))</f>
        <v>212.86169169621539</v>
      </c>
      <c r="CR32" s="4" cm="1">
        <f t="array" ref="CR32">AL32*INDEX(prod_est,$H32+$I32-1,MATCH(CR$14,$BQ$14:$DQ$14,0))</f>
        <v>213.32597504852254</v>
      </c>
      <c r="CS32" s="4" cm="1">
        <f t="array" ref="CS32">AM32*INDEX(prod_est,$H32+$I32-1,MATCH(CS$14,$BQ$14:$DQ$14,0))</f>
        <v>213.60262245956332</v>
      </c>
      <c r="CT32" s="4" cm="1">
        <f t="array" ref="CT32">AN32*INDEX(prod_est,$H32+$I32-1,MATCH(CT$14,$BQ$14:$DQ$14,0))</f>
        <v>213.68944650891868</v>
      </c>
      <c r="CU32" s="4" cm="1">
        <f t="array" ref="CU32">AO32*INDEX(prod_est,$H32+$I32-1,MATCH(CU$14,$BQ$14:$DQ$14,0))</f>
        <v>213.59340919442366</v>
      </c>
      <c r="CV32" s="4" cm="1">
        <f t="array" ref="CV32">AP32*INDEX(prod_est,$H32+$I32-1,MATCH(CV$14,$BQ$14:$DQ$14,0))</f>
        <v>213.31823232664686</v>
      </c>
      <c r="CW32" s="4" cm="1">
        <f t="array" ref="CW32">AQ32*INDEX(prod_est,$H32+$I32-1,MATCH(CW$14,$BQ$14:$DQ$14,0))</f>
        <v>212.86965205688091</v>
      </c>
      <c r="CX32" s="4" cm="1">
        <f t="array" ref="CX32">AR32*INDEX(prod_est,$H32+$I32-1,MATCH(CX$14,$BQ$14:$DQ$14,0))</f>
        <v>210.35746158762302</v>
      </c>
      <c r="CY32" s="4" cm="1">
        <f t="array" ref="CY32">AS32*INDEX(prod_est,$H32+$I32-1,MATCH(CY$14,$BQ$14:$DQ$14,0))</f>
        <v>207.81860021730597</v>
      </c>
      <c r="CZ32" s="4" cm="1">
        <f t="array" ref="CZ32">AT32*INDEX(prod_est,$H32+$I32-1,MATCH(CZ$14,$BQ$14:$DQ$14,0))</f>
        <v>205.25362981502781</v>
      </c>
      <c r="DA32" s="4" cm="1">
        <f t="array" ref="DA32">AU32*INDEX(prod_est,$H32+$I32-1,MATCH(DA$14,$BQ$14:$DQ$14,0))</f>
        <v>202.66310613618282</v>
      </c>
      <c r="DB32" s="4" cm="1">
        <f t="array" ref="DB32">AV32*INDEX(prod_est,$H32+$I32-1,MATCH(DB$14,$BQ$14:$DQ$14,0))</f>
        <v>200.04757887537986</v>
      </c>
      <c r="DC32" s="4" cm="1">
        <f t="array" ref="DC32">AW32*INDEX(prod_est,$H32+$I32-1,MATCH(DC$14,$BQ$14:$DQ$14,0))</f>
        <v>197.40759171891702</v>
      </c>
      <c r="DD32" s="4" cm="1">
        <f t="array" ref="DD32">AX32*INDEX(prod_est,$H32+$I32-1,MATCH(DD$14,$BQ$14:$DQ$14,0))</f>
        <v>194.7436823968855</v>
      </c>
      <c r="DE32" s="4" cm="1">
        <f t="array" ref="DE32">AY32*INDEX(prod_est,$H32+$I32-1,MATCH(DE$14,$BQ$14:$DQ$14,0))</f>
        <v>192.05638273485988</v>
      </c>
      <c r="DF32" s="4" cm="1">
        <f t="array" ref="DF32">AZ32*INDEX(prod_est,$H32+$I32-1,MATCH(DF$14,$BQ$14:$DQ$14,0))</f>
        <v>189.3462187051903</v>
      </c>
      <c r="DG32" s="4" cm="1">
        <f t="array" ref="DG32">BA32*INDEX(prod_est,$H32+$I32-1,MATCH(DG$14,$BQ$14:$DQ$14,0))</f>
        <v>186.61371047790405</v>
      </c>
      <c r="DH32" s="4" cm="1">
        <f t="array" ref="DH32">BB32*INDEX(prod_est,$H32+$I32-1,MATCH(DH$14,$BQ$14:$DQ$14,0))</f>
        <v>183.85937247122149</v>
      </c>
      <c r="DI32" s="4" cm="1">
        <f t="array" ref="DI32">BC32*INDEX(prod_est,$H32+$I32-1,MATCH(DI$14,$BQ$14:$DQ$14,0))</f>
        <v>181.0837134016715</v>
      </c>
      <c r="DJ32" s="4" cm="1">
        <f t="array" ref="DJ32">BD32*INDEX(prod_est,$H32+$I32-1,MATCH(DJ$14,$BQ$14:$DQ$14,0))</f>
        <v>178.28723633383561</v>
      </c>
      <c r="DK32" s="4" cm="1">
        <f t="array" ref="DK32">BE32*INDEX(prod_est,$H32+$I32-1,MATCH(DK$14,$BQ$14:$DQ$14,0))</f>
        <v>175.47043872969661</v>
      </c>
      <c r="DL32" s="4" cm="1">
        <f t="array" ref="DL32">BF32*INDEX(prod_est,$H32+$I32-1,MATCH(DL$14,$BQ$14:$DQ$14,0))</f>
        <v>172.63381249761341</v>
      </c>
      <c r="DM32" s="4" cm="1">
        <f t="array" ref="DM32">BG32*INDEX(prod_est,$H32+$I32-1,MATCH(DM$14,$BQ$14:$DQ$14,0))</f>
        <v>169.77784404092253</v>
      </c>
      <c r="DN32" s="4" cm="1">
        <f t="array" ref="DN32">BH32*INDEX(prod_est,$H32+$I32-1,MATCH(DN$14,$BQ$14:$DQ$14,0))</f>
        <v>166.90301430615401</v>
      </c>
      <c r="DO32" s="4" cm="1">
        <f t="array" ref="DO32">BI32*INDEX(prod_est,$H32+$I32-1,MATCH(DO$14,$BQ$14:$DQ$14,0))</f>
        <v>164.0097988308884</v>
      </c>
      <c r="DP32" s="4" cm="1">
        <f t="array" ref="DP32">BJ32*INDEX(prod_est,$H32+$I32-1,MATCH(DP$14,$BQ$14:$DQ$14,0))</f>
        <v>161.09866779123269</v>
      </c>
      <c r="DQ32" s="4" cm="1">
        <f t="array" ref="DQ32">BK32*INDEX(prod_est,$H32+$I32-1,MATCH(DQ$14,$BQ$14:$DQ$14,0))</f>
        <v>158.17008604893533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61.150454625201597</v>
      </c>
      <c r="O47" s="33">
        <f t="shared" si="42"/>
        <v>60.844702352075593</v>
      </c>
      <c r="P47" s="33">
        <f t="shared" si="42"/>
        <v>60.540478840315217</v>
      </c>
      <c r="Q47" s="33">
        <f t="shared" si="42"/>
        <v>60.237776446113642</v>
      </c>
      <c r="R47" s="33">
        <f t="shared" si="42"/>
        <v>59.936587563883073</v>
      </c>
      <c r="S47" s="33">
        <f t="shared" si="42"/>
        <v>59.636904626063647</v>
      </c>
      <c r="T47" s="33">
        <f t="shared" si="42"/>
        <v>59.338720102933337</v>
      </c>
      <c r="U47" s="33">
        <f t="shared" si="42"/>
        <v>59.042026502418665</v>
      </c>
      <c r="V47" s="33">
        <f t="shared" si="42"/>
        <v>58.746816369906568</v>
      </c>
      <c r="W47" s="33">
        <f t="shared" si="42"/>
        <v>58.45308228805704</v>
      </c>
      <c r="X47" s="33">
        <f t="shared" si="42"/>
        <v>58.160816876616757</v>
      </c>
      <c r="Y47" s="33">
        <f t="shared" si="42"/>
        <v>57.870012792233666</v>
      </c>
      <c r="Z47" s="33">
        <f t="shared" si="42"/>
        <v>57.5806627282725</v>
      </c>
      <c r="AA47" s="33">
        <f t="shared" si="42"/>
        <v>57.292759414631135</v>
      </c>
      <c r="AB47" s="33">
        <f t="shared" si="42"/>
        <v>57.006295617557974</v>
      </c>
      <c r="AC47" s="33">
        <f t="shared" si="42"/>
        <v>56.721264139470193</v>
      </c>
      <c r="AD47" s="33">
        <f t="shared" si="42"/>
        <v>56.437657818772841</v>
      </c>
      <c r="AE47" s="33">
        <f t="shared" si="42"/>
        <v>56.155469529678982</v>
      </c>
      <c r="AF47" s="33">
        <f t="shared" si="42"/>
        <v>55.874692182030579</v>
      </c>
      <c r="AG47" s="33">
        <f t="shared" si="42"/>
        <v>55.595318721120435</v>
      </c>
      <c r="AH47" s="33">
        <f t="shared" si="42"/>
        <v>55.31734212751482</v>
      </c>
      <c r="AI47" s="33">
        <f t="shared" si="42"/>
        <v>55.040755416877253</v>
      </c>
      <c r="AJ47" s="33">
        <f t="shared" si="42"/>
        <v>54.765551639792868</v>
      </c>
      <c r="AK47" s="33">
        <f t="shared" si="42"/>
        <v>54.491723881593899</v>
      </c>
      <c r="AL47" s="33">
        <f t="shared" si="42"/>
        <v>54.219265262185928</v>
      </c>
      <c r="AM47" s="33">
        <f t="shared" si="42"/>
        <v>53.948168935875003</v>
      </c>
      <c r="AN47" s="33">
        <f t="shared" si="42"/>
        <v>53.678428091195627</v>
      </c>
      <c r="AO47" s="33">
        <f t="shared" si="42"/>
        <v>53.410035950739648</v>
      </c>
      <c r="AP47" s="33">
        <f t="shared" si="42"/>
        <v>53.142985770985945</v>
      </c>
      <c r="AQ47" s="33">
        <f t="shared" ref="AQ47:BK47" si="43">SUM(AQ15:AQ46)*1000</f>
        <v>52.877270842131018</v>
      </c>
      <c r="AR47" s="33">
        <f t="shared" si="43"/>
        <v>52.612884487920361</v>
      </c>
      <c r="AS47" s="33">
        <f t="shared" si="43"/>
        <v>52.349820065480763</v>
      </c>
      <c r="AT47" s="33">
        <f t="shared" si="43"/>
        <v>52.088070965153364</v>
      </c>
      <c r="AU47" s="33">
        <f t="shared" si="43"/>
        <v>51.827630610327589</v>
      </c>
      <c r="AV47" s="33">
        <f t="shared" si="43"/>
        <v>51.568492457275944</v>
      </c>
      <c r="AW47" s="33">
        <f t="shared" si="43"/>
        <v>51.310649994989568</v>
      </c>
      <c r="AX47" s="33">
        <f t="shared" si="43"/>
        <v>51.054096745014625</v>
      </c>
      <c r="AY47" s="33">
        <f t="shared" si="43"/>
        <v>50.798826261289548</v>
      </c>
      <c r="AZ47" s="33">
        <f t="shared" si="43"/>
        <v>50.544832129983106</v>
      </c>
      <c r="BA47" s="33">
        <f t="shared" si="43"/>
        <v>50.292107969333188</v>
      </c>
      <c r="BB47" s="33">
        <f t="shared" si="43"/>
        <v>50.040647429486526</v>
      </c>
      <c r="BC47" s="33">
        <f t="shared" si="43"/>
        <v>49.790444192339095</v>
      </c>
      <c r="BD47" s="33">
        <f t="shared" si="43"/>
        <v>49.541491971377397</v>
      </c>
      <c r="BE47" s="33">
        <f t="shared" si="43"/>
        <v>49.293784511520514</v>
      </c>
      <c r="BF47" s="33">
        <f t="shared" si="43"/>
        <v>49.04731558896291</v>
      </c>
      <c r="BG47" s="33">
        <f t="shared" si="43"/>
        <v>48.802079011018087</v>
      </c>
      <c r="BH47" s="33">
        <f t="shared" si="43"/>
        <v>48.558068615963002</v>
      </c>
      <c r="BI47" s="33">
        <f t="shared" si="43"/>
        <v>48.315278272883191</v>
      </c>
      <c r="BJ47" s="33">
        <f t="shared" si="43"/>
        <v>48.073701881518772</v>
      </c>
      <c r="BK47" s="33">
        <f t="shared" si="43"/>
        <v>47.833333372111184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281.20242567852978</v>
      </c>
      <c r="BT70">
        <f t="shared" si="86"/>
        <v>291.8743285363829</v>
      </c>
      <c r="BU70">
        <f t="shared" si="86"/>
        <v>302.59346718761452</v>
      </c>
      <c r="BV70">
        <f t="shared" si="86"/>
        <v>313.33733239893274</v>
      </c>
      <c r="BW70">
        <f t="shared" si="86"/>
        <v>324.07340044618059</v>
      </c>
      <c r="BX70">
        <f t="shared" si="86"/>
        <v>334.78283436855827</v>
      </c>
      <c r="BY70">
        <f t="shared" si="86"/>
        <v>345.43704737194645</v>
      </c>
      <c r="BZ70">
        <f t="shared" si="86"/>
        <v>356.01934595436705</v>
      </c>
      <c r="CA70">
        <f t="shared" si="86"/>
        <v>362.42297930366425</v>
      </c>
      <c r="CB70">
        <f t="shared" si="86"/>
        <v>368.57944198426048</v>
      </c>
      <c r="CC70">
        <f t="shared" si="86"/>
        <v>374.48767684461757</v>
      </c>
      <c r="CD70">
        <f t="shared" si="86"/>
        <v>380.13734079935529</v>
      </c>
      <c r="CE70">
        <f t="shared" si="86"/>
        <v>385.51176496948091</v>
      </c>
      <c r="CF70">
        <f t="shared" si="86"/>
        <v>390.59455928690676</v>
      </c>
      <c r="CG70">
        <f t="shared" si="86"/>
        <v>395.37310547582302</v>
      </c>
      <c r="CH70">
        <f t="shared" si="86"/>
        <v>399.83180672585553</v>
      </c>
      <c r="CI70">
        <f t="shared" si="86"/>
        <v>403.9624513810989</v>
      </c>
      <c r="CJ70">
        <f t="shared" si="86"/>
        <v>407.75047919038263</v>
      </c>
      <c r="CK70">
        <f t="shared" si="86"/>
        <v>411.19935693595664</v>
      </c>
      <c r="CL70">
        <f t="shared" si="86"/>
        <v>414.29931734827841</v>
      </c>
      <c r="CM70">
        <f t="shared" si="86"/>
        <v>417.04824094859453</v>
      </c>
      <c r="CN70">
        <f t="shared" si="86"/>
        <v>419.44470157497494</v>
      </c>
      <c r="CO70">
        <f t="shared" si="86"/>
        <v>421.48442527713024</v>
      </c>
      <c r="CP70">
        <f t="shared" si="86"/>
        <v>423.16026736217219</v>
      </c>
      <c r="CQ70">
        <f t="shared" si="86"/>
        <v>424.46222204626406</v>
      </c>
      <c r="CR70">
        <f t="shared" si="86"/>
        <v>425.38803796837288</v>
      </c>
      <c r="CS70">
        <f t="shared" si="86"/>
        <v>425.93969371195919</v>
      </c>
      <c r="CT70">
        <f t="shared" si="86"/>
        <v>426.11282739619679</v>
      </c>
      <c r="CU70">
        <f t="shared" si="86"/>
        <v>425.92132176836367</v>
      </c>
      <c r="CV70">
        <f t="shared" si="86"/>
        <v>425.37259839864163</v>
      </c>
      <c r="CW70">
        <f t="shared" si="86"/>
        <v>424.47809560411002</v>
      </c>
      <c r="CX70">
        <f t="shared" ref="CX70:DQ70" si="87">CX$49*CX31</f>
        <v>419.46859887274678</v>
      </c>
      <c r="CY70">
        <f t="shared" si="87"/>
        <v>414.40591835881872</v>
      </c>
      <c r="CZ70">
        <f t="shared" si="87"/>
        <v>409.29117447156409</v>
      </c>
      <c r="DA70">
        <f t="shared" si="87"/>
        <v>404.12547542903621</v>
      </c>
      <c r="DB70">
        <f t="shared" si="87"/>
        <v>398.90991736362622</v>
      </c>
      <c r="DC70">
        <f t="shared" si="87"/>
        <v>393.64558442670193</v>
      </c>
      <c r="DD70">
        <f t="shared" si="87"/>
        <v>388.33354889250643</v>
      </c>
      <c r="DE70">
        <f t="shared" si="87"/>
        <v>382.97487126123286</v>
      </c>
      <c r="DF70">
        <f t="shared" si="87"/>
        <v>377.57060036130434</v>
      </c>
      <c r="DG70">
        <f t="shared" si="87"/>
        <v>372.12177345087611</v>
      </c>
      <c r="DH70">
        <f t="shared" si="87"/>
        <v>366.62941631856762</v>
      </c>
      <c r="DI70">
        <f t="shared" si="87"/>
        <v>361.09454338339691</v>
      </c>
      <c r="DJ70">
        <f t="shared" si="87"/>
        <v>355.51815779397344</v>
      </c>
      <c r="DK70">
        <f t="shared" si="87"/>
        <v>349.90125152690428</v>
      </c>
      <c r="DL70">
        <f t="shared" si="87"/>
        <v>344.24480548445194</v>
      </c>
      <c r="DM70">
        <f t="shared" si="87"/>
        <v>338.54978959145086</v>
      </c>
      <c r="DN70">
        <f t="shared" si="87"/>
        <v>332.81716289145265</v>
      </c>
      <c r="DO70">
        <f t="shared" si="87"/>
        <v>327.0478736421569</v>
      </c>
      <c r="DP70">
        <f t="shared" si="87"/>
        <v>321.24285941008179</v>
      </c>
      <c r="DQ70">
        <f t="shared" si="87"/>
        <v>315.40304716451487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141.01896689521413</v>
      </c>
      <c r="BT71">
        <f t="shared" si="88"/>
        <v>146.37077249286918</v>
      </c>
      <c r="BU71">
        <f t="shared" si="88"/>
        <v>151.74626616066314</v>
      </c>
      <c r="BV71">
        <f t="shared" si="88"/>
        <v>157.13415984225455</v>
      </c>
      <c r="BW71">
        <f t="shared" si="88"/>
        <v>162.51814335835124</v>
      </c>
      <c r="BX71">
        <f t="shared" si="88"/>
        <v>167.8887702443823</v>
      </c>
      <c r="BY71">
        <f t="shared" si="88"/>
        <v>173.23170463477391</v>
      </c>
      <c r="BZ71">
        <f t="shared" si="88"/>
        <v>178.53857497868637</v>
      </c>
      <c r="CA71">
        <f t="shared" si="88"/>
        <v>181.7499048849439</v>
      </c>
      <c r="CB71">
        <f t="shared" si="88"/>
        <v>184.83728226034083</v>
      </c>
      <c r="CC71">
        <f t="shared" si="88"/>
        <v>187.80017695860468</v>
      </c>
      <c r="CD71">
        <f t="shared" si="88"/>
        <v>190.63340207136753</v>
      </c>
      <c r="CE71">
        <f t="shared" si="88"/>
        <v>193.32859839586229</v>
      </c>
      <c r="CF71">
        <f t="shared" si="88"/>
        <v>195.87754654897554</v>
      </c>
      <c r="CG71">
        <f t="shared" si="88"/>
        <v>198.2739186471039</v>
      </c>
      <c r="CH71">
        <f t="shared" si="88"/>
        <v>200.50989311445358</v>
      </c>
      <c r="CI71">
        <f t="shared" si="88"/>
        <v>202.58135192384367</v>
      </c>
      <c r="CJ71">
        <f t="shared" si="88"/>
        <v>204.48099331899365</v>
      </c>
      <c r="CK71">
        <f t="shared" si="88"/>
        <v>206.210555841277</v>
      </c>
      <c r="CL71">
        <f t="shared" si="88"/>
        <v>207.76514134567597</v>
      </c>
      <c r="CM71">
        <f t="shared" si="88"/>
        <v>209.14368694411831</v>
      </c>
      <c r="CN71">
        <f t="shared" si="88"/>
        <v>210.3454774369342</v>
      </c>
      <c r="CO71">
        <f t="shared" si="88"/>
        <v>211.36836949960244</v>
      </c>
      <c r="CP71">
        <f t="shared" si="88"/>
        <v>212.20878017152992</v>
      </c>
      <c r="CQ71">
        <f t="shared" si="88"/>
        <v>212.86169169621539</v>
      </c>
      <c r="CR71">
        <f t="shared" si="88"/>
        <v>213.32597504852254</v>
      </c>
      <c r="CS71">
        <f t="shared" si="88"/>
        <v>213.60262245956332</v>
      </c>
      <c r="CT71">
        <f t="shared" si="88"/>
        <v>213.68944650891868</v>
      </c>
      <c r="CU71">
        <f t="shared" si="88"/>
        <v>213.59340919442366</v>
      </c>
      <c r="CV71">
        <f t="shared" si="88"/>
        <v>213.31823232664686</v>
      </c>
      <c r="CW71">
        <f t="shared" si="88"/>
        <v>212.86965205688091</v>
      </c>
      <c r="CX71">
        <f t="shared" ref="CX71:DQ71" si="89">CX$49*CX32</f>
        <v>210.35746158762302</v>
      </c>
      <c r="CY71">
        <f t="shared" si="89"/>
        <v>207.81860021730597</v>
      </c>
      <c r="CZ71">
        <f t="shared" si="89"/>
        <v>205.25362981502781</v>
      </c>
      <c r="DA71">
        <f t="shared" si="89"/>
        <v>202.66310613618282</v>
      </c>
      <c r="DB71">
        <f t="shared" si="89"/>
        <v>200.04757887537986</v>
      </c>
      <c r="DC71">
        <f t="shared" si="89"/>
        <v>197.40759171891702</v>
      </c>
      <c r="DD71">
        <f t="shared" si="89"/>
        <v>194.7436823968855</v>
      </c>
      <c r="DE71">
        <f t="shared" si="89"/>
        <v>192.05638273485988</v>
      </c>
      <c r="DF71">
        <f t="shared" si="89"/>
        <v>189.3462187051903</v>
      </c>
      <c r="DG71">
        <f t="shared" si="89"/>
        <v>186.61371047790405</v>
      </c>
      <c r="DH71">
        <f t="shared" si="89"/>
        <v>183.85937247122149</v>
      </c>
      <c r="DI71">
        <f t="shared" si="89"/>
        <v>181.0837134016715</v>
      </c>
      <c r="DJ71">
        <f t="shared" si="89"/>
        <v>178.28723633383561</v>
      </c>
      <c r="DK71">
        <f t="shared" si="89"/>
        <v>175.47043872969661</v>
      </c>
      <c r="DL71">
        <f t="shared" si="89"/>
        <v>172.63381249761341</v>
      </c>
      <c r="DM71">
        <f t="shared" si="89"/>
        <v>169.77784404092253</v>
      </c>
      <c r="DN71">
        <f t="shared" si="89"/>
        <v>166.90301430615401</v>
      </c>
      <c r="DO71">
        <f t="shared" si="89"/>
        <v>164.0097988308884</v>
      </c>
      <c r="DP71">
        <f t="shared" si="89"/>
        <v>161.09866779123269</v>
      </c>
      <c r="DQ71">
        <f t="shared" si="89"/>
        <v>158.17008604893533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M46" si="5">L15</f>
        <v>9.0591680977861044E-7</v>
      </c>
      <c r="N15" s="33">
        <f t="shared" ref="N15:AP22" si="6">M15*(1-$G$4)</f>
        <v>9.0138722572971739E-7</v>
      </c>
      <c r="O15" s="33">
        <f t="shared" si="6"/>
        <v>8.9688028960106878E-7</v>
      </c>
      <c r="P15" s="33">
        <f t="shared" si="6"/>
        <v>8.9239588815306344E-7</v>
      </c>
      <c r="Q15" s="33">
        <f t="shared" si="6"/>
        <v>8.8793390871229814E-7</v>
      </c>
      <c r="R15" s="33">
        <f t="shared" si="6"/>
        <v>8.8349423916873664E-7</v>
      </c>
      <c r="S15" s="33">
        <f t="shared" si="6"/>
        <v>8.7907676797289292E-7</v>
      </c>
      <c r="T15" s="33">
        <f t="shared" si="6"/>
        <v>8.7468138413302842E-7</v>
      </c>
      <c r="U15" s="33">
        <f t="shared" si="6"/>
        <v>8.7030797721236332E-7</v>
      </c>
      <c r="V15" s="33">
        <f t="shared" si="6"/>
        <v>8.6595643732630155E-7</v>
      </c>
      <c r="W15" s="33">
        <f t="shared" si="6"/>
        <v>8.6162665513967008E-7</v>
      </c>
      <c r="X15" s="33">
        <f t="shared" si="6"/>
        <v>8.5731852186397169E-7</v>
      </c>
      <c r="Y15" s="33">
        <f t="shared" si="6"/>
        <v>8.5303192925465179E-7</v>
      </c>
      <c r="Z15" s="33">
        <f t="shared" si="6"/>
        <v>8.4876676960837853E-7</v>
      </c>
      <c r="AA15" s="33">
        <f t="shared" si="6"/>
        <v>8.4452293576033658E-7</v>
      </c>
      <c r="AB15" s="33">
        <f t="shared" si="6"/>
        <v>8.4030032108153489E-7</v>
      </c>
      <c r="AC15" s="33">
        <f t="shared" si="6"/>
        <v>8.3609881947612726E-7</v>
      </c>
      <c r="AD15" s="33">
        <f t="shared" si="6"/>
        <v>8.3191832537874667E-7</v>
      </c>
      <c r="AE15" s="33">
        <f t="shared" si="6"/>
        <v>8.2775873375185297E-7</v>
      </c>
      <c r="AF15" s="33">
        <f t="shared" si="6"/>
        <v>8.2361994008309367E-7</v>
      </c>
      <c r="AG15" s="33">
        <f t="shared" si="6"/>
        <v>8.1950184038267821E-7</v>
      </c>
      <c r="AH15" s="33">
        <f t="shared" si="6"/>
        <v>8.1540433118076477E-7</v>
      </c>
      <c r="AI15" s="33">
        <f t="shared" si="6"/>
        <v>8.1132730952486093E-7</v>
      </c>
      <c r="AJ15" s="33">
        <f t="shared" si="6"/>
        <v>8.0727067297723663E-7</v>
      </c>
      <c r="AK15" s="33">
        <f t="shared" si="6"/>
        <v>8.0323431961235048E-7</v>
      </c>
      <c r="AL15" s="33">
        <f t="shared" si="6"/>
        <v>7.9921814801428869E-7</v>
      </c>
      <c r="AM15" s="33">
        <f t="shared" si="6"/>
        <v>7.9522205727421728E-7</v>
      </c>
      <c r="AN15" s="33">
        <f t="shared" si="6"/>
        <v>7.912459469878462E-7</v>
      </c>
      <c r="AO15" s="33">
        <f t="shared" si="6"/>
        <v>7.8728971725290692E-7</v>
      </c>
      <c r="AP15" s="33">
        <f t="shared" si="6"/>
        <v>7.8335326866664233E-7</v>
      </c>
      <c r="AQ15" s="33">
        <f t="shared" ref="AQ15:BK15" si="7">AP15*(1-$G$4)</f>
        <v>7.7943650232330915E-7</v>
      </c>
      <c r="AR15" s="33">
        <f t="shared" si="7"/>
        <v>7.7553931981169265E-7</v>
      </c>
      <c r="AS15" s="33">
        <f t="shared" si="7"/>
        <v>7.7166162321263415E-7</v>
      </c>
      <c r="AT15" s="33">
        <f t="shared" si="7"/>
        <v>7.6780331509657101E-7</v>
      </c>
      <c r="AU15" s="33">
        <f t="shared" si="7"/>
        <v>7.639642985210881E-7</v>
      </c>
      <c r="AV15" s="33">
        <f t="shared" si="7"/>
        <v>7.6014447702848266E-7</v>
      </c>
      <c r="AW15" s="33">
        <f t="shared" si="7"/>
        <v>7.5634375464334023E-7</v>
      </c>
      <c r="AX15" s="33">
        <f t="shared" si="7"/>
        <v>7.5256203587012352E-7</v>
      </c>
      <c r="AY15" s="33">
        <f t="shared" si="7"/>
        <v>7.4879922569077292E-7</v>
      </c>
      <c r="AZ15" s="33">
        <f t="shared" si="7"/>
        <v>7.45055229562319E-7</v>
      </c>
      <c r="BA15" s="33">
        <f t="shared" si="7"/>
        <v>7.4132995341450745E-7</v>
      </c>
      <c r="BB15" s="33">
        <f t="shared" si="7"/>
        <v>7.376233036474349E-7</v>
      </c>
      <c r="BC15" s="33">
        <f t="shared" si="7"/>
        <v>7.3393518712919775E-7</v>
      </c>
      <c r="BD15" s="33">
        <f t="shared" si="7"/>
        <v>7.3026551119355175E-7</v>
      </c>
      <c r="BE15" s="33">
        <f t="shared" si="7"/>
        <v>7.2661418363758399E-7</v>
      </c>
      <c r="BF15" s="33">
        <f t="shared" si="7"/>
        <v>7.2298111271939608E-7</v>
      </c>
      <c r="BG15" s="33">
        <f t="shared" si="7"/>
        <v>7.1936620715579908E-7</v>
      </c>
      <c r="BH15" s="33">
        <f t="shared" si="7"/>
        <v>7.1576937612002009E-7</v>
      </c>
      <c r="BI15" s="33">
        <f t="shared" si="7"/>
        <v>7.1219052923941999E-7</v>
      </c>
      <c r="BJ15" s="33">
        <f t="shared" si="7"/>
        <v>7.0862957659322292E-7</v>
      </c>
      <c r="BK15" s="33">
        <f t="shared" si="7"/>
        <v>7.0508642871025686E-7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2.0736376845128413E-2</v>
      </c>
      <c r="BU15" s="4" cm="1">
        <f t="array" ref="BU15">O15*INDEX(prod_est,$H15+$I15-1,MATCH(BU$14,$BQ$14:$DQ$14,0))</f>
        <v>2.06100204622208E-2</v>
      </c>
      <c r="BV15" s="4" cm="1">
        <f t="array" ref="BV15">P15*INDEX(prod_est,$H15+$I15-1,MATCH(BV$14,$BQ$14:$DQ$14,0))</f>
        <v>2.0486436945377995E-2</v>
      </c>
      <c r="BW15" s="4" cm="1">
        <f t="array" ref="BW15">Q15*INDEX(prod_est,$H15+$I15-1,MATCH(BW$14,$BQ$14:$DQ$14,0))</f>
        <v>2.0364448477969154E-2</v>
      </c>
      <c r="BX15" s="4" cm="1">
        <f t="array" ref="BX15">R15*INDEX(prod_est,$H15+$I15-1,MATCH(BX$14,$BQ$14:$DQ$14,0))</f>
        <v>2.0243056709140055E-2</v>
      </c>
      <c r="BY15" s="4" cm="1">
        <f t="array" ref="BY15">S15*INDEX(prod_est,$H15+$I15-1,MATCH(BY$14,$BQ$14:$DQ$14,0))</f>
        <v>2.0121462437911672E-2</v>
      </c>
      <c r="BZ15" s="4" cm="1">
        <f t="array" ref="BZ15">T15*INDEX(prod_est,$H15+$I15-1,MATCH(BZ$14,$BQ$14:$DQ$14,0))</f>
        <v>1.9998576120314308E-2</v>
      </c>
      <c r="CA15" s="4" cm="1">
        <f t="array" ref="CA15">U15*INDEX(prod_est,$H15+$I15-1,MATCH(CA$14,$BQ$14:$DQ$14,0))</f>
        <v>1.9661981916148253E-2</v>
      </c>
      <c r="CB15" s="4" cm="1">
        <f t="array" ref="CB15">V15*INDEX(prod_est,$H15+$I15-1,MATCH(CB$14,$BQ$14:$DQ$14,0))</f>
        <v>1.9326858986181462E-2</v>
      </c>
      <c r="CC15" s="4" cm="1">
        <f t="array" ref="CC15">W15*INDEX(prod_est,$H15+$I15-1,MATCH(CC$14,$BQ$14:$DQ$14,0))</f>
        <v>1.8990823446211915E-2</v>
      </c>
      <c r="CD15" s="4" cm="1">
        <f t="array" ref="CD15">X15*INDEX(prod_est,$H15+$I15-1,MATCH(CD$14,$BQ$14:$DQ$14,0))</f>
        <v>1.8784051936402257E-2</v>
      </c>
      <c r="CE15" s="4" cm="1">
        <f t="array" ref="CE15">Y15*INDEX(prod_est,$H15+$I15-1,MATCH(CE$14,$BQ$14:$DQ$14,0))</f>
        <v>1.8565327174544694E-2</v>
      </c>
      <c r="CF15" s="4" cm="1">
        <f t="array" ref="CF15">Z15*INDEX(prod_est,$H15+$I15-1,MATCH(CF$14,$BQ$14:$DQ$14,0))</f>
        <v>1.8335238799797333E-2</v>
      </c>
      <c r="CG15" s="4" cm="1">
        <f t="array" ref="CG15">AA15*INDEX(prod_est,$H15+$I15-1,MATCH(CG$14,$BQ$14:$DQ$14,0))</f>
        <v>1.8094765857593297E-2</v>
      </c>
      <c r="CH15" s="4" cm="1">
        <f t="array" ref="CH15">AB15*INDEX(prod_est,$H15+$I15-1,MATCH(CH$14,$BQ$14:$DQ$14,0))</f>
        <v>1.7844725189604671E-2</v>
      </c>
      <c r="CI15" s="4" cm="1">
        <f t="array" ref="CI15">AC15*INDEX(prod_est,$H15+$I15-1,MATCH(CI$14,$BQ$14:$DQ$14,0))</f>
        <v>1.7585940004545889E-2</v>
      </c>
      <c r="CJ15" s="4" cm="1">
        <f t="array" ref="CJ15">AD15*INDEX(prod_est,$H15+$I15-1,MATCH(CJ$14,$BQ$14:$DQ$14,0))</f>
        <v>1.7319088553587804E-2</v>
      </c>
      <c r="CK15" s="4" cm="1">
        <f t="array" ref="CK15">AE15*INDEX(prod_est,$H15+$I15-1,MATCH(CK$14,$BQ$14:$DQ$14,0))</f>
        <v>1.7044931653416591E-2</v>
      </c>
      <c r="CL15" s="4" cm="1">
        <f t="array" ref="CL15">AF15*INDEX(prod_est,$H15+$I15-1,MATCH(CL$14,$BQ$14:$DQ$14,0))</f>
        <v>1.6764320664659809E-2</v>
      </c>
      <c r="CM15" s="4" cm="1">
        <f t="array" ref="CM15">AG15*INDEX(prod_est,$H15+$I15-1,MATCH(CM$14,$BQ$14:$DQ$14,0))</f>
        <v>1.6478166179122011E-2</v>
      </c>
      <c r="CN15" s="4" cm="1">
        <f t="array" ref="CN15">AH15*INDEX(prod_est,$H15+$I15-1,MATCH(CN$14,$BQ$14:$DQ$14,0))</f>
        <v>1.6317302678608207E-2</v>
      </c>
      <c r="CO15" s="4" cm="1">
        <f t="array" ref="CO15">AI15*INDEX(prod_est,$H15+$I15-1,MATCH(CO$14,$BQ$14:$DQ$14,0))</f>
        <v>1.6152208374460221E-2</v>
      </c>
      <c r="CP15" s="4" cm="1">
        <f t="array" ref="CP15">AJ15*INDEX(prod_est,$H15+$I15-1,MATCH(CP$14,$BQ$14:$DQ$14,0))</f>
        <v>1.5984649318814433E-2</v>
      </c>
      <c r="CQ15" s="4" cm="1">
        <f t="array" ref="CQ15">AK15*INDEX(prod_est,$H15+$I15-1,MATCH(CQ$14,$BQ$14:$DQ$14,0))</f>
        <v>1.5816079274630492E-2</v>
      </c>
      <c r="CR15" s="4" cm="1">
        <f t="array" ref="CR15">AL15*INDEX(prod_est,$H15+$I15-1,MATCH(CR$14,$BQ$14:$DQ$14,0))</f>
        <v>1.5647858111078713E-2</v>
      </c>
      <c r="CS15" s="4" cm="1">
        <f t="array" ref="CS15">AM15*INDEX(prod_est,$H15+$I15-1,MATCH(CS$14,$BQ$14:$DQ$14,0))</f>
        <v>1.5440166306554915E-2</v>
      </c>
      <c r="CT15" s="4" cm="1">
        <f t="array" ref="CT15">AN15*INDEX(prod_est,$H15+$I15-1,MATCH(CT$14,$BQ$14:$DQ$14,0))</f>
        <v>1.5236587165607071E-2</v>
      </c>
      <c r="CU15" s="4" cm="1">
        <f t="array" ref="CU15">AO15*INDEX(prod_est,$H15+$I15-1,MATCH(CU$14,$BQ$14:$DQ$14,0))</f>
        <v>1.503866963404183E-2</v>
      </c>
      <c r="CV15" s="4" cm="1">
        <f t="array" ref="CV15">AP15*INDEX(prod_est,$H15+$I15-1,MATCH(CV$14,$BQ$14:$DQ$14,0))</f>
        <v>1.4847251804821441E-2</v>
      </c>
      <c r="CW15" s="4" cm="1">
        <f t="array" ref="CW15">AQ15*INDEX(prod_est,$H15+$I15-1,MATCH(CW$14,$BQ$14:$DQ$14,0))</f>
        <v>1.4662965918876262E-2</v>
      </c>
      <c r="CX15" s="4" cm="1">
        <f t="array" ref="CX15">AR15*INDEX(prod_est,$H15+$I15-1,MATCH(CX$14,$BQ$14:$DQ$14,0))</f>
        <v>1.4489920288010064E-2</v>
      </c>
      <c r="CY15" s="4" cm="1">
        <f t="array" ref="CY15">AS15*INDEX(prod_est,$H15+$I15-1,MATCH(CY$14,$BQ$14:$DQ$14,0))</f>
        <v>1.4315037502295966E-2</v>
      </c>
      <c r="CZ15" s="4" cm="1">
        <f t="array" ref="CZ15">AT15*INDEX(prod_est,$H15+$I15-1,MATCH(CZ$14,$BQ$14:$DQ$14,0))</f>
        <v>1.4138356264608336E-2</v>
      </c>
      <c r="DA15" s="4" cm="1">
        <f t="array" ref="DA15">AU15*INDEX(prod_est,$H15+$I15-1,MATCH(DA$14,$BQ$14:$DQ$14,0))</f>
        <v>1.3959914856695597E-2</v>
      </c>
      <c r="DB15" s="4" cm="1">
        <f t="array" ref="DB15">AV15*INDEX(prod_est,$H15+$I15-1,MATCH(DB$14,$BQ$14:$DQ$14,0))</f>
        <v>1.3779751142824264E-2</v>
      </c>
      <c r="DC15" s="4" cm="1">
        <f t="array" ref="DC15">AW15*INDEX(prod_est,$H15+$I15-1,MATCH(DC$14,$BQ$14:$DQ$14,0))</f>
        <v>1.3597902573394847E-2</v>
      </c>
      <c r="DD15" s="4" cm="1">
        <f t="array" ref="DD15">AX15*INDEX(prod_est,$H15+$I15-1,MATCH(DD$14,$BQ$14:$DQ$14,0))</f>
        <v>1.3414406188529831E-2</v>
      </c>
      <c r="DE15" s="4" cm="1">
        <f t="array" ref="DE15">AY15*INDEX(prod_est,$H15+$I15-1,MATCH(DE$14,$BQ$14:$DQ$14,0))</f>
        <v>1.3229298621634562E-2</v>
      </c>
      <c r="DF15" s="4" cm="1">
        <f t="array" ref="DF15">AZ15*INDEX(prod_est,$H15+$I15-1,MATCH(DF$14,$BQ$14:$DQ$14,0))</f>
        <v>1.3042616102930534E-2</v>
      </c>
      <c r="DG15" s="4" cm="1">
        <f t="array" ref="DG15">BA15*INDEX(prod_est,$H15+$I15-1,MATCH(DG$14,$BQ$14:$DQ$14,0))</f>
        <v>1.2854394462961704E-2</v>
      </c>
      <c r="DH15" s="4" cm="1">
        <f t="array" ref="DH15">BB15*INDEX(prod_est,$H15+$I15-1,MATCH(DH$14,$BQ$14:$DQ$14,0))</f>
        <v>1.2664669136073611E-2</v>
      </c>
      <c r="DI15" s="4" cm="1">
        <f t="array" ref="DI15">BC15*INDEX(prod_est,$H15+$I15-1,MATCH(DI$14,$BQ$14:$DQ$14,0))</f>
        <v>1.247347516386596E-2</v>
      </c>
      <c r="DJ15" s="4" cm="1">
        <f t="array" ref="DJ15">BD15*INDEX(prod_est,$H15+$I15-1,MATCH(DJ$14,$BQ$14:$DQ$14,0))</f>
        <v>1.2280847198618751E-2</v>
      </c>
      <c r="DK15" s="4" cm="1">
        <f t="array" ref="DK15">BE15*INDEX(prod_est,$H15+$I15-1,MATCH(DK$14,$BQ$14:$DQ$14,0))</f>
        <v>1.2086819506691852E-2</v>
      </c>
      <c r="DL15" s="4" cm="1">
        <f t="array" ref="DL15">BF15*INDEX(prod_est,$H15+$I15-1,MATCH(DL$14,$BQ$14:$DQ$14,0))</f>
        <v>1.1891425971898529E-2</v>
      </c>
      <c r="DM15" s="4" cm="1">
        <f t="array" ref="DM15">BG15*INDEX(prod_est,$H15+$I15-1,MATCH(DM$14,$BQ$14:$DQ$14,0))</f>
        <v>1.1694700098852699E-2</v>
      </c>
      <c r="DN15" s="4" cm="1">
        <f t="array" ref="DN15">BH15*INDEX(prod_est,$H15+$I15-1,MATCH(DN$14,$BQ$14:$DQ$14,0))</f>
        <v>1.1496675016290822E-2</v>
      </c>
      <c r="DO15" s="4" cm="1">
        <f t="array" ref="DO15">BI15*INDEX(prod_est,$H15+$I15-1,MATCH(DO$14,$BQ$14:$DQ$14,0))</f>
        <v>1.1297383480367944E-2</v>
      </c>
      <c r="DP15" s="4" cm="1">
        <f t="array" ref="DP15">BJ15*INDEX(prod_est,$H15+$I15-1,MATCH(DP$14,$BQ$14:$DQ$14,0))</f>
        <v>1.1096857877928086E-2</v>
      </c>
      <c r="DQ15" s="4" cm="1">
        <f t="array" ref="DQ15">BK15*INDEX(prod_est,$H15+$I15-1,MATCH(DQ$14,$BQ$14:$DQ$14,0))</f>
        <v>1.0895130229749892E-2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6"/>
        <v>1.4109958324924961E-3</v>
      </c>
      <c r="O18" s="33">
        <f t="shared" si="6"/>
        <v>1.4039408533300336E-3</v>
      </c>
      <c r="P18" s="33">
        <f t="shared" si="6"/>
        <v>1.3969211490633834E-3</v>
      </c>
      <c r="Q18" s="33">
        <f t="shared" si="6"/>
        <v>1.3899365433180664E-3</v>
      </c>
      <c r="R18" s="33">
        <f t="shared" si="6"/>
        <v>1.382986860601476E-3</v>
      </c>
      <c r="S18" s="33">
        <f t="shared" si="6"/>
        <v>1.3760719262984687E-3</v>
      </c>
      <c r="T18" s="33">
        <f t="shared" si="6"/>
        <v>1.3691915666669764E-3</v>
      </c>
      <c r="U18" s="33">
        <f t="shared" si="6"/>
        <v>1.3623456088336415E-3</v>
      </c>
      <c r="V18" s="33">
        <f t="shared" si="6"/>
        <v>1.3555338807894734E-3</v>
      </c>
      <c r="W18" s="33">
        <f t="shared" si="6"/>
        <v>1.3487562113855261E-3</v>
      </c>
      <c r="X18" s="33">
        <f t="shared" si="6"/>
        <v>1.3420124303285983E-3</v>
      </c>
      <c r="Y18" s="33">
        <f t="shared" si="6"/>
        <v>1.3353023681769553E-3</v>
      </c>
      <c r="Z18" s="33">
        <f t="shared" si="6"/>
        <v>1.3286258563360706E-3</v>
      </c>
      <c r="AA18" s="33">
        <f t="shared" si="6"/>
        <v>1.3219827270543902E-3</v>
      </c>
      <c r="AB18" s="33">
        <f t="shared" si="6"/>
        <v>1.3153728134191183E-3</v>
      </c>
      <c r="AC18" s="33">
        <f t="shared" si="6"/>
        <v>1.3087959493520227E-3</v>
      </c>
      <c r="AD18" s="33">
        <f t="shared" si="6"/>
        <v>1.3022519696052625E-3</v>
      </c>
      <c r="AE18" s="33">
        <f t="shared" si="6"/>
        <v>1.2957407097572361E-3</v>
      </c>
      <c r="AF18" s="33">
        <f t="shared" si="6"/>
        <v>1.28926200620845E-3</v>
      </c>
      <c r="AG18" s="33">
        <f t="shared" si="6"/>
        <v>1.2828156961774077E-3</v>
      </c>
      <c r="AH18" s="33">
        <f t="shared" si="6"/>
        <v>1.2764016176965206E-3</v>
      </c>
      <c r="AI18" s="33">
        <f t="shared" si="6"/>
        <v>1.2700196096080379E-3</v>
      </c>
      <c r="AJ18" s="33">
        <f t="shared" si="6"/>
        <v>1.2636695115599977E-3</v>
      </c>
      <c r="AK18" s="33">
        <f t="shared" si="6"/>
        <v>1.2573511640021978E-3</v>
      </c>
      <c r="AL18" s="33">
        <f t="shared" si="6"/>
        <v>1.2510644081821867E-3</v>
      </c>
      <c r="AM18" s="33">
        <f t="shared" si="6"/>
        <v>1.2448090861412757E-3</v>
      </c>
      <c r="AN18" s="33">
        <f t="shared" si="6"/>
        <v>1.2385850407105692E-3</v>
      </c>
      <c r="AO18" s="33">
        <f t="shared" si="6"/>
        <v>1.2323921155070164E-3</v>
      </c>
      <c r="AP18" s="33">
        <f t="shared" si="6"/>
        <v>1.2262301549294814E-3</v>
      </c>
      <c r="AQ18" s="33">
        <f t="shared" ref="AQ18:BK18" si="14">AP18*(1-$G$4)</f>
        <v>1.2200990041548339E-3</v>
      </c>
      <c r="AR18" s="33">
        <f t="shared" si="14"/>
        <v>1.2139985091340598E-3</v>
      </c>
      <c r="AS18" s="33">
        <f t="shared" si="14"/>
        <v>1.2079285165883895E-3</v>
      </c>
      <c r="AT18" s="33">
        <f t="shared" si="14"/>
        <v>1.2018888740054476E-3</v>
      </c>
      <c r="AU18" s="33">
        <f t="shared" si="14"/>
        <v>1.1958794296354203E-3</v>
      </c>
      <c r="AV18" s="33">
        <f t="shared" si="14"/>
        <v>1.1899000324872432E-3</v>
      </c>
      <c r="AW18" s="33">
        <f t="shared" si="14"/>
        <v>1.1839505323248069E-3</v>
      </c>
      <c r="AX18" s="33">
        <f t="shared" si="14"/>
        <v>1.1780307796631828E-3</v>
      </c>
      <c r="AY18" s="33">
        <f t="shared" si="14"/>
        <v>1.1721406257648669E-3</v>
      </c>
      <c r="AZ18" s="33">
        <f t="shared" si="14"/>
        <v>1.1662799226360425E-3</v>
      </c>
      <c r="BA18" s="33">
        <f t="shared" si="14"/>
        <v>1.1604485230228623E-3</v>
      </c>
      <c r="BB18" s="33">
        <f t="shared" si="14"/>
        <v>1.1546462804077481E-3</v>
      </c>
      <c r="BC18" s="33">
        <f t="shared" si="14"/>
        <v>1.1488730490057093E-3</v>
      </c>
      <c r="BD18" s="33">
        <f t="shared" si="14"/>
        <v>1.1431286837606809E-3</v>
      </c>
      <c r="BE18" s="33">
        <f t="shared" si="14"/>
        <v>1.1374130403418775E-3</v>
      </c>
      <c r="BF18" s="33">
        <f t="shared" si="14"/>
        <v>1.1317259751401681E-3</v>
      </c>
      <c r="BG18" s="33">
        <f t="shared" si="14"/>
        <v>1.1260673452644673E-3</v>
      </c>
      <c r="BH18" s="33">
        <f t="shared" si="14"/>
        <v>1.120437008538145E-3</v>
      </c>
      <c r="BI18" s="33">
        <f t="shared" si="14"/>
        <v>1.1148348234954542E-3</v>
      </c>
      <c r="BJ18" s="33">
        <f t="shared" si="14"/>
        <v>1.1092606493779769E-3</v>
      </c>
      <c r="BK18" s="33">
        <f t="shared" si="14"/>
        <v>1.1037143461310869E-3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32.459902330858455</v>
      </c>
      <c r="BU18" s="4" cm="1">
        <f t="array" ref="BU18">O18*INDEX(prod_est,$H18+$I18-1,MATCH(BU$14,$BQ$14:$DQ$14,0))</f>
        <v>32.262109057776357</v>
      </c>
      <c r="BV18" s="4" cm="1">
        <f t="array" ref="BV18">P18*INDEX(prod_est,$H18+$I18-1,MATCH(BV$14,$BQ$14:$DQ$14,0))</f>
        <v>32.068656319316702</v>
      </c>
      <c r="BW18" s="4" cm="1">
        <f t="array" ref="BW18">Q18*INDEX(prod_est,$H18+$I18-1,MATCH(BW$14,$BQ$14:$DQ$14,0))</f>
        <v>31.877700408013787</v>
      </c>
      <c r="BX18" s="4" cm="1">
        <f t="array" ref="BX18">R18*INDEX(prod_est,$H18+$I18-1,MATCH(BX$14,$BQ$14:$DQ$14,0))</f>
        <v>31.687678545014691</v>
      </c>
      <c r="BY18" s="4" cm="1">
        <f t="array" ref="BY18">S18*INDEX(prod_est,$H18+$I18-1,MATCH(BY$14,$BQ$14:$DQ$14,0))</f>
        <v>31.497339692786877</v>
      </c>
      <c r="BZ18" s="4" cm="1">
        <f t="array" ref="BZ18">T18*INDEX(prod_est,$H18+$I18-1,MATCH(BZ$14,$BQ$14:$DQ$14,0))</f>
        <v>31.30497832238931</v>
      </c>
      <c r="CA18" s="4" cm="1">
        <f t="array" ref="CA18">U18*INDEX(prod_est,$H18+$I18-1,MATCH(CA$14,$BQ$14:$DQ$14,0))</f>
        <v>30.778087097660723</v>
      </c>
      <c r="CB18" s="4" cm="1">
        <f t="array" ref="CB18">V18*INDEX(prod_est,$H18+$I18-1,MATCH(CB$14,$BQ$14:$DQ$14,0))</f>
        <v>30.253498947242885</v>
      </c>
      <c r="CC18" s="4" cm="1">
        <f t="array" ref="CC18">W18*INDEX(prod_est,$H18+$I18-1,MATCH(CC$14,$BQ$14:$DQ$14,0))</f>
        <v>29.727482233302268</v>
      </c>
      <c r="CD18" s="4" cm="1">
        <f t="array" ref="CD18">X18*INDEX(prod_est,$H18+$I18-1,MATCH(CD$14,$BQ$14:$DQ$14,0))</f>
        <v>29.403810308194366</v>
      </c>
      <c r="CE18" s="4" cm="1">
        <f t="array" ref="CE18">Y18*INDEX(prod_est,$H18+$I18-1,MATCH(CE$14,$BQ$14:$DQ$14,0))</f>
        <v>29.061427236153278</v>
      </c>
      <c r="CF18" s="4" cm="1">
        <f t="array" ref="CF18">Z18*INDEX(prod_est,$H18+$I18-1,MATCH(CF$14,$BQ$14:$DQ$14,0))</f>
        <v>28.701256014944018</v>
      </c>
      <c r="CG18" s="4" cm="1">
        <f t="array" ref="CG18">AA18*INDEX(prod_est,$H18+$I18-1,MATCH(CG$14,$BQ$14:$DQ$14,0))</f>
        <v>28.324829203478593</v>
      </c>
      <c r="CH18" s="4" cm="1">
        <f t="array" ref="CH18">AB18*INDEX(prod_est,$H18+$I18-1,MATCH(CH$14,$BQ$14:$DQ$14,0))</f>
        <v>27.933425453331175</v>
      </c>
      <c r="CI18" s="4" cm="1">
        <f t="array" ref="CI18">AC18*INDEX(prod_est,$H18+$I18-1,MATCH(CI$14,$BQ$14:$DQ$14,0))</f>
        <v>27.528333382791637</v>
      </c>
      <c r="CJ18" s="4" cm="1">
        <f t="array" ref="CJ18">AD18*INDEX(prod_est,$H18+$I18-1,MATCH(CJ$14,$BQ$14:$DQ$14,0))</f>
        <v>27.1106146993572</v>
      </c>
      <c r="CK18" s="4" cm="1">
        <f t="array" ref="CK18">AE18*INDEX(prod_est,$H18+$I18-1,MATCH(CK$14,$BQ$14:$DQ$14,0))</f>
        <v>26.681460355309905</v>
      </c>
      <c r="CL18" s="4" cm="1">
        <f t="array" ref="CL18">AF18*INDEX(prod_est,$H18+$I18-1,MATCH(CL$14,$BQ$14:$DQ$14,0))</f>
        <v>26.242203036828517</v>
      </c>
      <c r="CM18" s="4" cm="1">
        <f t="array" ref="CM18">AG18*INDEX(prod_est,$H18+$I18-1,MATCH(CM$14,$BQ$14:$DQ$14,0))</f>
        <v>25.794268148228333</v>
      </c>
      <c r="CN18" s="4" cm="1">
        <f t="array" ref="CN18">AH18*INDEX(prod_est,$H18+$I18-1,MATCH(CN$14,$BQ$14:$DQ$14,0))</f>
        <v>25.542458801095215</v>
      </c>
      <c r="CO18" s="4" cm="1">
        <f t="array" ref="CO18">AI18*INDEX(prod_est,$H18+$I18-1,MATCH(CO$14,$BQ$14:$DQ$14,0))</f>
        <v>25.28402672166068</v>
      </c>
      <c r="CP18" s="4" cm="1">
        <f t="array" ref="CP18">AJ18*INDEX(prod_est,$H18+$I18-1,MATCH(CP$14,$BQ$14:$DQ$14,0))</f>
        <v>25.021736417933351</v>
      </c>
      <c r="CQ18" s="4" cm="1">
        <f t="array" ref="CQ18">AK18*INDEX(prod_est,$H18+$I18-1,MATCH(CQ$14,$BQ$14:$DQ$14,0))</f>
        <v>24.757863552823611</v>
      </c>
      <c r="CR18" s="4" cm="1">
        <f t="array" ref="CR18">AL18*INDEX(prod_est,$H18+$I18-1,MATCH(CR$14,$BQ$14:$DQ$14,0))</f>
        <v>24.494536811625963</v>
      </c>
      <c r="CS18" s="4" cm="1">
        <f t="array" ref="CS18">AM18*INDEX(prod_est,$H18+$I18-1,MATCH(CS$14,$BQ$14:$DQ$14,0))</f>
        <v>24.169424293652693</v>
      </c>
      <c r="CT18" s="4" cm="1">
        <f t="array" ref="CT18">AN18*INDEX(prod_est,$H18+$I18-1,MATCH(CT$14,$BQ$14:$DQ$14,0))</f>
        <v>23.850749576216721</v>
      </c>
      <c r="CU18" s="4" cm="1">
        <f t="array" ref="CU18">AO18*INDEX(prod_est,$H18+$I18-1,MATCH(CU$14,$BQ$14:$DQ$14,0))</f>
        <v>23.540937317684126</v>
      </c>
      <c r="CV18" s="4" cm="1">
        <f t="array" ref="CV18">AP18*INDEX(prod_est,$H18+$I18-1,MATCH(CV$14,$BQ$14:$DQ$14,0))</f>
        <v>23.2412994355563</v>
      </c>
      <c r="CW18" s="4" cm="1">
        <f t="array" ref="CW18">AQ18*INDEX(prod_est,$H18+$I18-1,MATCH(CW$14,$BQ$14:$DQ$14,0))</f>
        <v>22.952825614723825</v>
      </c>
      <c r="CX18" s="4" cm="1">
        <f t="array" ref="CX18">AR18*INDEX(prod_est,$H18+$I18-1,MATCH(CX$14,$BQ$14:$DQ$14,0))</f>
        <v>22.681946843632325</v>
      </c>
      <c r="CY18" s="4" cm="1">
        <f t="array" ref="CY18">AS18*INDEX(prod_est,$H18+$I18-1,MATCH(CY$14,$BQ$14:$DQ$14,0))</f>
        <v>22.408192263166082</v>
      </c>
      <c r="CZ18" s="4" cm="1">
        <f t="array" ref="CZ18">AT18*INDEX(prod_est,$H18+$I18-1,MATCH(CZ$14,$BQ$14:$DQ$14,0))</f>
        <v>22.131622457270463</v>
      </c>
      <c r="DA18" s="4" cm="1">
        <f t="array" ref="DA18">AU18*INDEX(prod_est,$H18+$I18-1,MATCH(DA$14,$BQ$14:$DQ$14,0))</f>
        <v>21.852297350676967</v>
      </c>
      <c r="DB18" s="4" cm="1">
        <f t="array" ref="DB18">AV18*INDEX(prod_est,$H18+$I18-1,MATCH(DB$14,$BQ$14:$DQ$14,0))</f>
        <v>21.570276214607475</v>
      </c>
      <c r="DC18" s="4" cm="1">
        <f t="array" ref="DC18">AW18*INDEX(prod_est,$H18+$I18-1,MATCH(DC$14,$BQ$14:$DQ$14,0))</f>
        <v>21.285617672434427</v>
      </c>
      <c r="DD18" s="4" cm="1">
        <f t="array" ref="DD18">AX18*INDEX(prod_est,$H18+$I18-1,MATCH(DD$14,$BQ$14:$DQ$14,0))</f>
        <v>20.998379705297303</v>
      </c>
      <c r="DE18" s="4" cm="1">
        <f t="array" ref="DE18">AY18*INDEX(prod_est,$H18+$I18-1,MATCH(DE$14,$BQ$14:$DQ$14,0))</f>
        <v>20.708619657676696</v>
      </c>
      <c r="DF18" s="4" cm="1">
        <f t="array" ref="DF18">AZ18*INDEX(prod_est,$H18+$I18-1,MATCH(DF$14,$BQ$14:$DQ$14,0))</f>
        <v>20.416394242925175</v>
      </c>
      <c r="DG18" s="4" cm="1">
        <f t="array" ref="DG18">BA18*INDEX(prod_est,$H18+$I18-1,MATCH(DG$14,$BQ$14:$DQ$14,0))</f>
        <v>20.12175954875595</v>
      </c>
      <c r="DH18" s="4" cm="1">
        <f t="array" ref="DH18">BB18*INDEX(prod_est,$H18+$I18-1,MATCH(DH$14,$BQ$14:$DQ$14,0))</f>
        <v>19.824771042688919</v>
      </c>
      <c r="DI18" s="4" cm="1">
        <f t="array" ref="DI18">BC18*INDEX(prod_est,$H18+$I18-1,MATCH(DI$14,$BQ$14:$DQ$14,0))</f>
        <v>19.525483577455223</v>
      </c>
      <c r="DJ18" s="4" cm="1">
        <f t="array" ref="DJ18">BD18*INDEX(prod_est,$H18+$I18-1,MATCH(DJ$14,$BQ$14:$DQ$14,0))</f>
        <v>19.223951396360366</v>
      </c>
      <c r="DK18" s="4" cm="1">
        <f t="array" ref="DK18">BE18*INDEX(prod_est,$H18+$I18-1,MATCH(DK$14,$BQ$14:$DQ$14,0))</f>
        <v>18.92022813860579</v>
      </c>
      <c r="DL18" s="4" cm="1">
        <f t="array" ref="DL18">BF18*INDEX(prod_est,$H18+$I18-1,MATCH(DL$14,$BQ$14:$DQ$14,0))</f>
        <v>18.614366844569631</v>
      </c>
      <c r="DM18" s="4" cm="1">
        <f t="array" ref="DM18">BG18*INDEX(prod_est,$H18+$I18-1,MATCH(DM$14,$BQ$14:$DQ$14,0))</f>
        <v>18.306419961046402</v>
      </c>
      <c r="DN18" s="4" cm="1">
        <f t="array" ref="DN18">BH18*INDEX(prod_est,$H18+$I18-1,MATCH(DN$14,$BQ$14:$DQ$14,0))</f>
        <v>17.996439346446955</v>
      </c>
      <c r="DO18" s="4" cm="1">
        <f t="array" ref="DO18">BI18*INDEX(prod_est,$H18+$I18-1,MATCH(DO$14,$BQ$14:$DQ$14,0))</f>
        <v>17.684476275957948</v>
      </c>
      <c r="DP18" s="4" cm="1">
        <f t="array" ref="DP18">BJ18*INDEX(prod_est,$H18+$I18-1,MATCH(DP$14,$BQ$14:$DQ$14,0))</f>
        <v>17.370581446661213</v>
      </c>
      <c r="DQ18" s="4" cm="1">
        <f t="array" ref="DQ18">BK18*INDEX(prod_est,$H18+$I18-1,MATCH(DQ$14,$BQ$14:$DQ$14,0))</f>
        <v>17.054804982614343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6"/>
        <v>1.1864367248068755E-4</v>
      </c>
      <c r="O20" s="33">
        <f t="shared" si="6"/>
        <v>1.1805045411828411E-4</v>
      </c>
      <c r="P20" s="33">
        <f t="shared" si="6"/>
        <v>1.1746020184769268E-4</v>
      </c>
      <c r="Q20" s="33">
        <f t="shared" si="6"/>
        <v>1.1687290083845422E-4</v>
      </c>
      <c r="R20" s="33">
        <f t="shared" si="6"/>
        <v>1.1628853633426195E-4</v>
      </c>
      <c r="S20" s="33">
        <f t="shared" si="6"/>
        <v>1.1570709365259064E-4</v>
      </c>
      <c r="T20" s="33">
        <f t="shared" si="6"/>
        <v>1.1512855818432768E-4</v>
      </c>
      <c r="U20" s="33">
        <f t="shared" si="6"/>
        <v>1.1455291539340605E-4</v>
      </c>
      <c r="V20" s="33">
        <f t="shared" si="6"/>
        <v>1.1398015081643903E-4</v>
      </c>
      <c r="W20" s="33">
        <f t="shared" si="6"/>
        <v>1.1341025006235683E-4</v>
      </c>
      <c r="X20" s="33">
        <f t="shared" si="6"/>
        <v>1.1284319881204505E-4</v>
      </c>
      <c r="Y20" s="33">
        <f t="shared" si="6"/>
        <v>1.1227898281798483E-4</v>
      </c>
      <c r="Z20" s="33">
        <f t="shared" si="6"/>
        <v>1.1171758790389491E-4</v>
      </c>
      <c r="AA20" s="33">
        <f t="shared" si="6"/>
        <v>1.1115899996437543E-4</v>
      </c>
      <c r="AB20" s="33">
        <f t="shared" si="6"/>
        <v>1.1060320496455356E-4</v>
      </c>
      <c r="AC20" s="33">
        <f t="shared" si="6"/>
        <v>1.100501889397308E-4</v>
      </c>
      <c r="AD20" s="33">
        <f t="shared" si="6"/>
        <v>1.0949993799503214E-4</v>
      </c>
      <c r="AE20" s="33">
        <f t="shared" si="6"/>
        <v>1.0895243830505699E-4</v>
      </c>
      <c r="AF20" s="33">
        <f t="shared" si="6"/>
        <v>1.0840767611353171E-4</v>
      </c>
      <c r="AG20" s="33">
        <f t="shared" si="6"/>
        <v>1.0786563773296405E-4</v>
      </c>
      <c r="AH20" s="33">
        <f t="shared" si="6"/>
        <v>1.0732630954429923E-4</v>
      </c>
      <c r="AI20" s="33">
        <f t="shared" si="6"/>
        <v>1.0678967799657774E-4</v>
      </c>
      <c r="AJ20" s="33">
        <f t="shared" si="6"/>
        <v>1.0625572960659486E-4</v>
      </c>
      <c r="AK20" s="33">
        <f t="shared" si="6"/>
        <v>1.0572445095856188E-4</v>
      </c>
      <c r="AL20" s="33">
        <f t="shared" si="6"/>
        <v>1.0519582870376907E-4</v>
      </c>
      <c r="AM20" s="33">
        <f t="shared" si="6"/>
        <v>1.0466984956025023E-4</v>
      </c>
      <c r="AN20" s="33">
        <f t="shared" si="6"/>
        <v>1.0414650031244898E-4</v>
      </c>
      <c r="AO20" s="33">
        <f t="shared" si="6"/>
        <v>1.0362576781088674E-4</v>
      </c>
      <c r="AP20" s="33">
        <f t="shared" si="6"/>
        <v>1.031076389718323E-4</v>
      </c>
      <c r="AQ20" s="33">
        <f t="shared" ref="AQ20:BK20" si="16">AP20*(1-$G$4)</f>
        <v>1.0259210077697313E-4</v>
      </c>
      <c r="AR20" s="33">
        <f t="shared" si="16"/>
        <v>1.0207914027308827E-4</v>
      </c>
      <c r="AS20" s="33">
        <f t="shared" si="16"/>
        <v>1.0156874457172283E-4</v>
      </c>
      <c r="AT20" s="33">
        <f t="shared" si="16"/>
        <v>1.0106090084886421E-4</v>
      </c>
      <c r="AU20" s="33">
        <f t="shared" si="16"/>
        <v>1.0055559634461989E-4</v>
      </c>
      <c r="AV20" s="33">
        <f t="shared" si="16"/>
        <v>1.0005281836289679E-4</v>
      </c>
      <c r="AW20" s="33">
        <f t="shared" si="16"/>
        <v>9.9552554271082304E-5</v>
      </c>
      <c r="AX20" s="33">
        <f t="shared" si="16"/>
        <v>9.9054791499726889E-5</v>
      </c>
      <c r="AY20" s="33">
        <f t="shared" si="16"/>
        <v>9.855951754222826E-5</v>
      </c>
      <c r="AZ20" s="33">
        <f t="shared" si="16"/>
        <v>9.8066719954517125E-5</v>
      </c>
      <c r="BA20" s="33">
        <f t="shared" si="16"/>
        <v>9.7576386354744545E-5</v>
      </c>
      <c r="BB20" s="33">
        <f t="shared" si="16"/>
        <v>9.7088504422970817E-5</v>
      </c>
      <c r="BC20" s="33">
        <f t="shared" si="16"/>
        <v>9.6603061900855965E-5</v>
      </c>
      <c r="BD20" s="33">
        <f t="shared" si="16"/>
        <v>9.6120046591351689E-5</v>
      </c>
      <c r="BE20" s="33">
        <f t="shared" si="16"/>
        <v>9.5639446358394931E-5</v>
      </c>
      <c r="BF20" s="33">
        <f t="shared" si="16"/>
        <v>9.5161249126602952E-5</v>
      </c>
      <c r="BG20" s="33">
        <f t="shared" si="16"/>
        <v>9.468544288096994E-5</v>
      </c>
      <c r="BH20" s="33">
        <f t="shared" si="16"/>
        <v>9.421201566656509E-5</v>
      </c>
      <c r="BI20" s="33">
        <f t="shared" si="16"/>
        <v>9.3740955588232262E-5</v>
      </c>
      <c r="BJ20" s="33">
        <f t="shared" si="16"/>
        <v>9.3272250810291099E-5</v>
      </c>
      <c r="BK20" s="33">
        <f t="shared" si="16"/>
        <v>9.280588955623964E-5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2.7293929097540106</v>
      </c>
      <c r="BU20" s="4" cm="1">
        <f t="array" ref="BU20">O20*INDEX(prod_est,$H20+$I20-1,MATCH(BU$14,$BQ$14:$DQ$14,0))</f>
        <v>2.7127614500643094</v>
      </c>
      <c r="BV20" s="4" cm="1">
        <f t="array" ref="BV20">P20*INDEX(prod_est,$H20+$I20-1,MATCH(BV$14,$BQ$14:$DQ$14,0))</f>
        <v>2.6964949644987533</v>
      </c>
      <c r="BW20" s="4" cm="1">
        <f t="array" ref="BW20">Q20*INDEX(prod_est,$H20+$I20-1,MATCH(BW$14,$BQ$14:$DQ$14,0))</f>
        <v>2.6804384248002249</v>
      </c>
      <c r="BX20" s="4" cm="1">
        <f t="array" ref="BX20">R20*INDEX(prod_est,$H20+$I20-1,MATCH(BX$14,$BQ$14:$DQ$14,0))</f>
        <v>2.664460424611514</v>
      </c>
      <c r="BY20" s="4" cm="1">
        <f t="array" ref="BY20">S20*INDEX(prod_est,$H20+$I20-1,MATCH(BY$14,$BQ$14:$DQ$14,0))</f>
        <v>2.6484557703637583</v>
      </c>
      <c r="BZ20" s="4" cm="1">
        <f t="array" ref="BZ20">T20*INDEX(prod_est,$H20+$I20-1,MATCH(BZ$14,$BQ$14:$DQ$14,0))</f>
        <v>2.6322810525496947</v>
      </c>
      <c r="CA20" s="4" cm="1">
        <f t="array" ref="CA20">U20*INDEX(prod_est,$H20+$I20-1,MATCH(CA$14,$BQ$14:$DQ$14,0))</f>
        <v>2.587977371092876</v>
      </c>
      <c r="CB20" s="4" cm="1">
        <f t="array" ref="CB20">V20*INDEX(prod_est,$H20+$I20-1,MATCH(CB$14,$BQ$14:$DQ$14,0))</f>
        <v>2.5438673437829586</v>
      </c>
      <c r="CC20" s="4" cm="1">
        <f t="array" ref="CC20">W20*INDEX(prod_est,$H20+$I20-1,MATCH(CC$14,$BQ$14:$DQ$14,0))</f>
        <v>2.4996371956202283</v>
      </c>
      <c r="CD20" s="4" cm="1">
        <f t="array" ref="CD20">X20*INDEX(prod_est,$H20+$I20-1,MATCH(CD$14,$BQ$14:$DQ$14,0))</f>
        <v>2.4724212216326511</v>
      </c>
      <c r="CE20" s="4" cm="1">
        <f t="array" ref="CE20">Y20*INDEX(prod_est,$H20+$I20-1,MATCH(CE$14,$BQ$14:$DQ$14,0))</f>
        <v>2.4436319196894862</v>
      </c>
      <c r="CF20" s="4" cm="1">
        <f t="array" ref="CF20">Z20*INDEX(prod_est,$H20+$I20-1,MATCH(CF$14,$BQ$14:$DQ$14,0))</f>
        <v>2.4133469001153065</v>
      </c>
      <c r="CG20" s="4" cm="1">
        <f t="array" ref="CG20">AA20*INDEX(prod_est,$H20+$I20-1,MATCH(CG$14,$BQ$14:$DQ$14,0))</f>
        <v>2.3816950282217086</v>
      </c>
      <c r="CH20" s="4" cm="1">
        <f t="array" ref="CH20">AB20*INDEX(prod_est,$H20+$I20-1,MATCH(CH$14,$BQ$14:$DQ$14,0))</f>
        <v>2.3487838195059663</v>
      </c>
      <c r="CI20" s="4" cm="1">
        <f t="array" ref="CI20">AC20*INDEX(prod_est,$H20+$I20-1,MATCH(CI$14,$BQ$14:$DQ$14,0))</f>
        <v>2.3147216275172653</v>
      </c>
      <c r="CJ20" s="4" cm="1">
        <f t="array" ref="CJ20">AD20*INDEX(prod_est,$H20+$I20-1,MATCH(CJ$14,$BQ$14:$DQ$14,0))</f>
        <v>2.2795977259966542</v>
      </c>
      <c r="CK20" s="4" cm="1">
        <f t="array" ref="CK20">AE20*INDEX(prod_est,$H20+$I20-1,MATCH(CK$14,$BQ$14:$DQ$14,0))</f>
        <v>2.2435122562409653</v>
      </c>
      <c r="CL20" s="4" cm="1">
        <f t="array" ref="CL20">AF20*INDEX(prod_est,$H20+$I20-1,MATCH(CL$14,$BQ$14:$DQ$14,0))</f>
        <v>2.2065772772505658</v>
      </c>
      <c r="CM20" s="4" cm="1">
        <f t="array" ref="CM20">AG20*INDEX(prod_est,$H20+$I20-1,MATCH(CM$14,$BQ$14:$DQ$14,0))</f>
        <v>2.1689126442361126</v>
      </c>
      <c r="CN20" s="4" cm="1">
        <f t="array" ref="CN20">AH20*INDEX(prod_est,$H20+$I20-1,MATCH(CN$14,$BQ$14:$DQ$14,0))</f>
        <v>2.14773923959461</v>
      </c>
      <c r="CO20" s="4" cm="1">
        <f t="array" ref="CO20">AI20*INDEX(prod_est,$H20+$I20-1,MATCH(CO$14,$BQ$14:$DQ$14,0))</f>
        <v>2.1260089620949447</v>
      </c>
      <c r="CP20" s="4" cm="1">
        <f t="array" ref="CP20">AJ20*INDEX(prod_est,$H20+$I20-1,MATCH(CP$14,$BQ$14:$DQ$14,0))</f>
        <v>2.1039542655652501</v>
      </c>
      <c r="CQ20" s="4" cm="1">
        <f t="array" ref="CQ20">AK20*INDEX(prod_est,$H20+$I20-1,MATCH(CQ$14,$BQ$14:$DQ$14,0))</f>
        <v>2.081766499263122</v>
      </c>
      <c r="CR20" s="4" cm="1">
        <f t="array" ref="CR20">AL20*INDEX(prod_est,$H20+$I20-1,MATCH(CR$14,$BQ$14:$DQ$14,0))</f>
        <v>2.0596246538241654</v>
      </c>
      <c r="CS20" s="4" cm="1">
        <f t="array" ref="CS20">AM20*INDEX(prod_est,$H20+$I20-1,MATCH(CS$14,$BQ$14:$DQ$14,0))</f>
        <v>2.0322875474957547</v>
      </c>
      <c r="CT20" s="4" cm="1">
        <f t="array" ref="CT20">AN20*INDEX(prod_est,$H20+$I20-1,MATCH(CT$14,$BQ$14:$DQ$14,0))</f>
        <v>2.0054917640265995</v>
      </c>
      <c r="CU20" s="4" cm="1">
        <f t="array" ref="CU20">AO20*INDEX(prod_est,$H20+$I20-1,MATCH(CU$14,$BQ$14:$DQ$14,0))</f>
        <v>1.9794411809664694</v>
      </c>
      <c r="CV20" s="4" cm="1">
        <f t="array" ref="CV20">AP20*INDEX(prod_est,$H20+$I20-1,MATCH(CV$14,$BQ$14:$DQ$14,0))</f>
        <v>1.9542461109802014</v>
      </c>
      <c r="CW20" s="4" cm="1">
        <f t="array" ref="CW20">AQ20*INDEX(prod_est,$H20+$I20-1,MATCH(CW$14,$BQ$14:$DQ$14,0))</f>
        <v>1.9299897717834782</v>
      </c>
      <c r="CX20" s="4" cm="1">
        <f t="array" ref="CX20">AR20*INDEX(prod_est,$H20+$I20-1,MATCH(CX$14,$BQ$14:$DQ$14,0))</f>
        <v>1.907212913440403</v>
      </c>
      <c r="CY20" s="4" cm="1">
        <f t="array" ref="CY20">AS20*INDEX(prod_est,$H20+$I20-1,MATCH(CY$14,$BQ$14:$DQ$14,0))</f>
        <v>1.8841942424868885</v>
      </c>
      <c r="CZ20" s="4" cm="1">
        <f t="array" ref="CZ20">AT20*INDEX(prod_est,$H20+$I20-1,MATCH(CZ$14,$BQ$14:$DQ$14,0))</f>
        <v>1.8609388531277551</v>
      </c>
      <c r="DA20" s="4" cm="1">
        <f t="array" ref="DA20">AU20*INDEX(prod_est,$H20+$I20-1,MATCH(DA$14,$BQ$14:$DQ$14,0))</f>
        <v>1.8374517841377849</v>
      </c>
      <c r="DB20" s="4" cm="1">
        <f t="array" ref="DB20">AV20*INDEX(prod_est,$H20+$I20-1,MATCH(DB$14,$BQ$14:$DQ$14,0))</f>
        <v>1.8137380193413619</v>
      </c>
      <c r="DC20" s="4" cm="1">
        <f t="array" ref="DC20">AW20*INDEX(prod_est,$H20+$I20-1,MATCH(DC$14,$BQ$14:$DQ$14,0))</f>
        <v>1.78980248808841</v>
      </c>
      <c r="DD20" s="4" cm="1">
        <f t="array" ref="DD20">AX20*INDEX(prod_est,$H20+$I20-1,MATCH(DD$14,$BQ$14:$DQ$14,0))</f>
        <v>1.7656500657266545</v>
      </c>
      <c r="DE20" s="4" cm="1">
        <f t="array" ref="DE20">AY20*INDEX(prod_est,$H20+$I20-1,MATCH(DE$14,$BQ$14:$DQ$14,0))</f>
        <v>1.741285574070319</v>
      </c>
      <c r="DF20" s="4" cm="1">
        <f t="array" ref="DF20">AZ20*INDEX(prod_est,$H20+$I20-1,MATCH(DF$14,$BQ$14:$DQ$14,0))</f>
        <v>1.7167137818651876</v>
      </c>
      <c r="DG20" s="4" cm="1">
        <f t="array" ref="DG20">BA20*INDEX(prod_est,$H20+$I20-1,MATCH(DG$14,$BQ$14:$DQ$14,0))</f>
        <v>1.6919394052501191</v>
      </c>
      <c r="DH20" s="4" cm="1">
        <f t="array" ref="DH20">BB20*INDEX(prod_est,$H20+$I20-1,MATCH(DH$14,$BQ$14:$DQ$14,0))</f>
        <v>1.66696710821498</v>
      </c>
      <c r="DI20" s="4" cm="1">
        <f t="array" ref="DI20">BC20*INDEX(prod_est,$H20+$I20-1,MATCH(DI$14,$BQ$14:$DQ$14,0))</f>
        <v>1.6418015030550863</v>
      </c>
      <c r="DJ20" s="4" cm="1">
        <f t="array" ref="DJ20">BD20*INDEX(prod_est,$H20+$I20-1,MATCH(DJ$14,$BQ$14:$DQ$14,0))</f>
        <v>1.6164471508221603</v>
      </c>
      <c r="DK20" s="4" cm="1">
        <f t="array" ref="DK20">BE20*INDEX(prod_est,$H20+$I20-1,MATCH(DK$14,$BQ$14:$DQ$14,0))</f>
        <v>1.5909085617717966</v>
      </c>
      <c r="DL20" s="4" cm="1">
        <f t="array" ref="DL20">BF20*INDEX(prod_est,$H20+$I20-1,MATCH(DL$14,$BQ$14:$DQ$14,0))</f>
        <v>1.5651901958074956</v>
      </c>
      <c r="DM20" s="4" cm="1">
        <f t="array" ref="DM20">BG20*INDEX(prod_est,$H20+$I20-1,MATCH(DM$14,$BQ$14:$DQ$14,0))</f>
        <v>1.5392964629212416</v>
      </c>
      <c r="DN20" s="4" cm="1">
        <f t="array" ref="DN20">BH20*INDEX(prod_est,$H20+$I20-1,MATCH(DN$14,$BQ$14:$DQ$14,0))</f>
        <v>1.5132317236307415</v>
      </c>
      <c r="DO20" s="4" cm="1">
        <f t="array" ref="DO20">BI20*INDEX(prod_est,$H20+$I20-1,MATCH(DO$14,$BQ$14:$DQ$14,0))</f>
        <v>1.4870002894132599</v>
      </c>
      <c r="DP20" s="4" cm="1">
        <f t="array" ref="DP20">BJ20*INDEX(prod_est,$H20+$I20-1,MATCH(DP$14,$BQ$14:$DQ$14,0))</f>
        <v>1.4606064231360814</v>
      </c>
      <c r="DQ20" s="4" cm="1">
        <f t="array" ref="DQ20">BK20*INDEX(prod_est,$H20+$I20-1,MATCH(DQ$14,$BQ$14:$DQ$14,0))</f>
        <v>1.4340543394837113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ref="N23:AP30" si="19">M23*(1-$G$4)</f>
        <v>3.6671207965691704E-2</v>
      </c>
      <c r="O23" s="33">
        <f t="shared" si="19"/>
        <v>3.6487851925863249E-2</v>
      </c>
      <c r="P23" s="33">
        <f t="shared" si="19"/>
        <v>3.6305412666233931E-2</v>
      </c>
      <c r="Q23" s="33">
        <f t="shared" si="19"/>
        <v>3.6123885602902764E-2</v>
      </c>
      <c r="R23" s="33">
        <f t="shared" si="19"/>
        <v>3.5943266174888251E-2</v>
      </c>
      <c r="S23" s="33">
        <f t="shared" si="19"/>
        <v>3.5763549844013809E-2</v>
      </c>
      <c r="T23" s="33">
        <f t="shared" si="19"/>
        <v>3.5584732094793736E-2</v>
      </c>
      <c r="U23" s="33">
        <f t="shared" si="19"/>
        <v>3.5406808434319766E-2</v>
      </c>
      <c r="V23" s="33">
        <f t="shared" si="19"/>
        <v>3.5229774392148167E-2</v>
      </c>
      <c r="W23" s="33">
        <f t="shared" si="19"/>
        <v>3.5053625520187426E-2</v>
      </c>
      <c r="X23" s="33">
        <f t="shared" si="19"/>
        <v>3.487835739258649E-2</v>
      </c>
      <c r="Y23" s="33">
        <f t="shared" si="19"/>
        <v>3.4703965605623555E-2</v>
      </c>
      <c r="Z23" s="33">
        <f t="shared" si="19"/>
        <v>3.4530445777595439E-2</v>
      </c>
      <c r="AA23" s="33">
        <f t="shared" si="19"/>
        <v>3.4357793548707459E-2</v>
      </c>
      <c r="AB23" s="33">
        <f t="shared" si="19"/>
        <v>3.4186004580963922E-2</v>
      </c>
      <c r="AC23" s="33">
        <f t="shared" si="19"/>
        <v>3.4015074558059105E-2</v>
      </c>
      <c r="AD23" s="33">
        <f t="shared" si="19"/>
        <v>3.3844999185268808E-2</v>
      </c>
      <c r="AE23" s="33">
        <f t="shared" si="19"/>
        <v>3.3675774189342464E-2</v>
      </c>
      <c r="AF23" s="33">
        <f t="shared" si="19"/>
        <v>3.350739531839575E-2</v>
      </c>
      <c r="AG23" s="33">
        <f t="shared" si="19"/>
        <v>3.3339858341803773E-2</v>
      </c>
      <c r="AH23" s="33">
        <f t="shared" si="19"/>
        <v>3.3173159050094755E-2</v>
      </c>
      <c r="AI23" s="33">
        <f t="shared" si="19"/>
        <v>3.3007293254844285E-2</v>
      </c>
      <c r="AJ23" s="33">
        <f t="shared" si="19"/>
        <v>3.2842256788570064E-2</v>
      </c>
      <c r="AK23" s="33">
        <f t="shared" si="19"/>
        <v>3.2678045504627211E-2</v>
      </c>
      <c r="AL23" s="33">
        <f t="shared" si="19"/>
        <v>3.2514655277104072E-2</v>
      </c>
      <c r="AM23" s="33">
        <f t="shared" si="19"/>
        <v>3.2352082000718554E-2</v>
      </c>
      <c r="AN23" s="33">
        <f t="shared" si="19"/>
        <v>3.2190321590714964E-2</v>
      </c>
      <c r="AO23" s="33">
        <f t="shared" si="19"/>
        <v>3.2029369982761388E-2</v>
      </c>
      <c r="AP23" s="33">
        <f t="shared" si="19"/>
        <v>3.1869223132847582E-2</v>
      </c>
      <c r="AQ23" s="33">
        <f t="shared" ref="AQ23:BK23" si="20">AP23*(1-$G$4)</f>
        <v>3.1709877017183342E-2</v>
      </c>
      <c r="AR23" s="33">
        <f t="shared" si="20"/>
        <v>3.1551327632097427E-2</v>
      </c>
      <c r="AS23" s="33">
        <f t="shared" si="20"/>
        <v>3.1393570993936942E-2</v>
      </c>
      <c r="AT23" s="33">
        <f t="shared" si="20"/>
        <v>3.1236603138967256E-2</v>
      </c>
      <c r="AU23" s="33">
        <f t="shared" si="20"/>
        <v>3.1080420123272421E-2</v>
      </c>
      <c r="AV23" s="33">
        <f t="shared" si="20"/>
        <v>3.092501802265606E-2</v>
      </c>
      <c r="AW23" s="33">
        <f t="shared" si="20"/>
        <v>3.077039293254278E-2</v>
      </c>
      <c r="AX23" s="33">
        <f t="shared" si="20"/>
        <v>3.0616540967880065E-2</v>
      </c>
      <c r="AY23" s="33">
        <f t="shared" si="20"/>
        <v>3.0463458263040664E-2</v>
      </c>
      <c r="AZ23" s="33">
        <f t="shared" si="20"/>
        <v>3.0311140971725461E-2</v>
      </c>
      <c r="BA23" s="33">
        <f t="shared" si="20"/>
        <v>3.0159585266866833E-2</v>
      </c>
      <c r="BB23" s="33">
        <f t="shared" si="20"/>
        <v>3.00087873405325E-2</v>
      </c>
      <c r="BC23" s="33">
        <f t="shared" si="20"/>
        <v>2.9858743403829838E-2</v>
      </c>
      <c r="BD23" s="33">
        <f t="shared" si="20"/>
        <v>2.9709449686810687E-2</v>
      </c>
      <c r="BE23" s="33">
        <f t="shared" si="20"/>
        <v>2.9560902438376634E-2</v>
      </c>
      <c r="BF23" s="33">
        <f t="shared" si="20"/>
        <v>2.941309792618475E-2</v>
      </c>
      <c r="BG23" s="33">
        <f t="shared" si="20"/>
        <v>2.9266032436553825E-2</v>
      </c>
      <c r="BH23" s="33">
        <f t="shared" si="20"/>
        <v>2.9119702274371054E-2</v>
      </c>
      <c r="BI23" s="33">
        <f t="shared" si="20"/>
        <v>2.89741037629992E-2</v>
      </c>
      <c r="BJ23" s="33">
        <f t="shared" si="20"/>
        <v>2.8829233244184203E-2</v>
      </c>
      <c r="BK23" s="33">
        <f t="shared" si="20"/>
        <v>2.8685087077963283E-2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843.61966315537052</v>
      </c>
      <c r="BU23" s="4" cm="1">
        <f t="array" ref="BU23">O23*INDEX(prod_est,$H23+$I23-1,MATCH(BU$14,$BQ$14:$DQ$14,0))</f>
        <v>838.47909641209719</v>
      </c>
      <c r="BV23" s="4" cm="1">
        <f t="array" ref="BV23">P23*INDEX(prod_est,$H23+$I23-1,MATCH(BV$14,$BQ$14:$DQ$14,0))</f>
        <v>833.45133839876917</v>
      </c>
      <c r="BW23" s="4" cm="1">
        <f t="array" ref="BW23">Q23*INDEX(prod_est,$H23+$I23-1,MATCH(BW$14,$BQ$14:$DQ$14,0))</f>
        <v>828.48847190801757</v>
      </c>
      <c r="BX23" s="4" cm="1">
        <f t="array" ref="BX23">R23*INDEX(prod_est,$H23+$I23-1,MATCH(BX$14,$BQ$14:$DQ$14,0))</f>
        <v>823.54988095289139</v>
      </c>
      <c r="BY23" s="4" cm="1">
        <f t="array" ref="BY23">S23*INDEX(prod_est,$H23+$I23-1,MATCH(BY$14,$BQ$14:$DQ$14,0))</f>
        <v>818.60305157660093</v>
      </c>
      <c r="BZ23" s="4" cm="1">
        <f t="array" ref="BZ23">T23*INDEX(prod_est,$H23+$I23-1,MATCH(BZ$14,$BQ$14:$DQ$14,0))</f>
        <v>813.6036577754486</v>
      </c>
      <c r="CA23" s="4" cm="1">
        <f t="array" ref="CA23">U23*INDEX(prod_est,$H23+$I23-1,MATCH(CA$14,$BQ$14:$DQ$14,0))</f>
        <v>799.90996908241505</v>
      </c>
      <c r="CB23" s="4" cm="1">
        <f t="array" ref="CB23">V23*INDEX(prod_est,$H23+$I23-1,MATCH(CB$14,$BQ$14:$DQ$14,0))</f>
        <v>786.27613635427156</v>
      </c>
      <c r="CC23" s="4" cm="1">
        <f t="array" ref="CC23">W23*INDEX(prod_est,$H23+$I23-1,MATCH(CC$14,$BQ$14:$DQ$14,0))</f>
        <v>772.60517584103513</v>
      </c>
      <c r="CD23" s="4" cm="1">
        <f t="array" ref="CD23">X23*INDEX(prod_est,$H23+$I23-1,MATCH(CD$14,$BQ$14:$DQ$14,0))</f>
        <v>764.19307411475256</v>
      </c>
      <c r="CE23" s="4" cm="1">
        <f t="array" ref="CE23">Y23*INDEX(prod_est,$H23+$I23-1,MATCH(CE$14,$BQ$14:$DQ$14,0))</f>
        <v>755.2946772877599</v>
      </c>
      <c r="CF23" s="4" cm="1">
        <f t="array" ref="CF23">Z23*INDEX(prod_est,$H23+$I23-1,MATCH(CF$14,$BQ$14:$DQ$14,0))</f>
        <v>745.93397369667241</v>
      </c>
      <c r="CG23" s="4" cm="1">
        <f t="array" ref="CG23">AA23*INDEX(prod_est,$H23+$I23-1,MATCH(CG$14,$BQ$14:$DQ$14,0))</f>
        <v>736.1507939244641</v>
      </c>
      <c r="CH23" s="4" cm="1">
        <f t="array" ref="CH23">AB23*INDEX(prod_est,$H23+$I23-1,MATCH(CH$14,$BQ$14:$DQ$14,0))</f>
        <v>725.97836960563893</v>
      </c>
      <c r="CI23" s="4" cm="1">
        <f t="array" ref="CI23">AC23*INDEX(prod_est,$H23+$I23-1,MATCH(CI$14,$BQ$14:$DQ$14,0))</f>
        <v>715.45019140558952</v>
      </c>
      <c r="CJ23" s="4" cm="1">
        <f t="array" ref="CJ23">AD23*INDEX(prod_est,$H23+$I23-1,MATCH(CJ$14,$BQ$14:$DQ$14,0))</f>
        <v>704.59385267047105</v>
      </c>
      <c r="CK23" s="4" cm="1">
        <f t="array" ref="CK23">AE23*INDEX(prod_est,$H23+$I23-1,MATCH(CK$14,$BQ$14:$DQ$14,0))</f>
        <v>693.44030576584396</v>
      </c>
      <c r="CL23" s="4" cm="1">
        <f t="array" ref="CL23">AF23*INDEX(prod_est,$H23+$I23-1,MATCH(CL$14,$BQ$14:$DQ$14,0))</f>
        <v>682.02418666361496</v>
      </c>
      <c r="CM23" s="4" cm="1">
        <f t="array" ref="CM23">AG23*INDEX(prod_est,$H23+$I23-1,MATCH(CM$14,$BQ$14:$DQ$14,0))</f>
        <v>670.38254104235932</v>
      </c>
      <c r="CN23" s="4" cm="1">
        <f t="array" ref="CN23">AH23*INDEX(prod_est,$H23+$I23-1,MATCH(CN$14,$BQ$14:$DQ$14,0))</f>
        <v>663.83811849781387</v>
      </c>
      <c r="CO23" s="4" cm="1">
        <f t="array" ref="CO23">AI23*INDEX(prod_est,$H23+$I23-1,MATCH(CO$14,$BQ$14:$DQ$14,0))</f>
        <v>657.12157383360409</v>
      </c>
      <c r="CP23" s="4" cm="1">
        <f t="array" ref="CP23">AJ23*INDEX(prod_est,$H23+$I23-1,MATCH(CP$14,$BQ$14:$DQ$14,0))</f>
        <v>650.30475548880531</v>
      </c>
      <c r="CQ23" s="4" cm="1">
        <f t="array" ref="CQ23">AK23*INDEX(prod_est,$H23+$I23-1,MATCH(CQ$14,$BQ$14:$DQ$14,0))</f>
        <v>643.44680701715833</v>
      </c>
      <c r="CR23" s="4" cm="1">
        <f t="array" ref="CR23">AL23*INDEX(prod_est,$H23+$I23-1,MATCH(CR$14,$BQ$14:$DQ$14,0))</f>
        <v>636.60305208392867</v>
      </c>
      <c r="CS23" s="4" cm="1">
        <f t="array" ref="CS23">AM23*INDEX(prod_est,$H23+$I23-1,MATCH(CS$14,$BQ$14:$DQ$14,0))</f>
        <v>628.15350993483048</v>
      </c>
      <c r="CT23" s="4" cm="1">
        <f t="array" ref="CT23">AN23*INDEX(prod_est,$H23+$I23-1,MATCH(CT$14,$BQ$14:$DQ$14,0))</f>
        <v>619.87128360404176</v>
      </c>
      <c r="CU23" s="4" cm="1">
        <f t="array" ref="CU23">AO23*INDEX(prod_est,$H23+$I23-1,MATCH(CU$14,$BQ$14:$DQ$14,0))</f>
        <v>611.81938897661382</v>
      </c>
      <c r="CV23" s="4" cm="1">
        <f t="array" ref="CV23">AP23*INDEX(prod_est,$H23+$I23-1,MATCH(CV$14,$BQ$14:$DQ$14,0))</f>
        <v>604.03192225497321</v>
      </c>
      <c r="CW23" s="4" cm="1">
        <f t="array" ref="CW23">AQ23*INDEX(prod_est,$H23+$I23-1,MATCH(CW$14,$BQ$14:$DQ$14,0))</f>
        <v>596.53460494701324</v>
      </c>
      <c r="CX23" s="4" cm="1">
        <f t="array" ref="CX23">AR23*INDEX(prod_est,$H23+$I23-1,MATCH(CX$14,$BQ$14:$DQ$14,0))</f>
        <v>589.49457582755076</v>
      </c>
      <c r="CY23" s="4" cm="1">
        <f t="array" ref="CY23">AS23*INDEX(prod_est,$H23+$I23-1,MATCH(CY$14,$BQ$14:$DQ$14,0))</f>
        <v>582.37980559176299</v>
      </c>
      <c r="CZ23" s="4" cm="1">
        <f t="array" ref="CZ23">AT23*INDEX(prod_est,$H23+$I23-1,MATCH(CZ$14,$BQ$14:$DQ$14,0))</f>
        <v>575.19186879175595</v>
      </c>
      <c r="DA23" s="4" cm="1">
        <f t="array" ref="DA23">AU23*INDEX(prod_est,$H23+$I23-1,MATCH(DA$14,$BQ$14:$DQ$14,0))</f>
        <v>567.9323228469359</v>
      </c>
      <c r="DB23" s="4" cm="1">
        <f t="array" ref="DB23">AV23*INDEX(prod_est,$H23+$I23-1,MATCH(DB$14,$BQ$14:$DQ$14,0))</f>
        <v>560.602708192259</v>
      </c>
      <c r="DC23" s="4" cm="1">
        <f t="array" ref="DC23">AW23*INDEX(prod_est,$H23+$I23-1,MATCH(DC$14,$BQ$14:$DQ$14,0))</f>
        <v>553.20454842533854</v>
      </c>
      <c r="DD23" s="4" cm="1">
        <f t="array" ref="DD23">AX23*INDEX(prod_est,$H23+$I23-1,MATCH(DD$14,$BQ$14:$DQ$14,0))</f>
        <v>545.73935045241399</v>
      </c>
      <c r="DE23" s="4" cm="1">
        <f t="array" ref="DE23">AY23*INDEX(prod_est,$H23+$I23-1,MATCH(DE$14,$BQ$14:$DQ$14,0))</f>
        <v>538.20860463321924</v>
      </c>
      <c r="DF23" s="4" cm="1">
        <f t="array" ref="DF23">AZ23*INDEX(prod_est,$H23+$I23-1,MATCH(DF$14,$BQ$14:$DQ$14,0))</f>
        <v>530.61378492472772</v>
      </c>
      <c r="DG23" s="4" cm="1">
        <f t="array" ref="DG23">BA23*INDEX(prod_est,$H23+$I23-1,MATCH(DG$14,$BQ$14:$DQ$14,0))</f>
        <v>522.95634902379982</v>
      </c>
      <c r="DH23" s="4" cm="1">
        <f t="array" ref="DH23">BB23*INDEX(prod_est,$H23+$I23-1,MATCH(DH$14,$BQ$14:$DQ$14,0))</f>
        <v>515.23773850872431</v>
      </c>
      <c r="DI23" s="4" cm="1">
        <f t="array" ref="DI23">BC23*INDEX(prod_est,$H23+$I23-1,MATCH(DI$14,$BQ$14:$DQ$14,0))</f>
        <v>507.4593789796802</v>
      </c>
      <c r="DJ23" s="4" cm="1">
        <f t="array" ref="DJ23">BD23*INDEX(prod_est,$H23+$I23-1,MATCH(DJ$14,$BQ$14:$DQ$14,0))</f>
        <v>499.62268019812166</v>
      </c>
      <c r="DK23" s="4" cm="1">
        <f t="array" ref="DK23">BE23*INDEX(prod_est,$H23+$I23-1,MATCH(DK$14,$BQ$14:$DQ$14,0))</f>
        <v>491.72903622508409</v>
      </c>
      <c r="DL23" s="4" cm="1">
        <f t="array" ref="DL23">BF23*INDEX(prod_est,$H23+$I23-1,MATCH(DL$14,$BQ$14:$DQ$14,0))</f>
        <v>483.77982555842868</v>
      </c>
      <c r="DM23" s="4" cm="1">
        <f t="array" ref="DM23">BG23*INDEX(prod_est,$H23+$I23-1,MATCH(DM$14,$BQ$14:$DQ$14,0))</f>
        <v>475.77641126901972</v>
      </c>
      <c r="DN23" s="4" cm="1">
        <f t="array" ref="DN23">BH23*INDEX(prod_est,$H23+$I23-1,MATCH(DN$14,$BQ$14:$DQ$14,0))</f>
        <v>467.72014113586908</v>
      </c>
      <c r="DO23" s="4" cm="1">
        <f t="array" ref="DO23">BI23*INDEX(prod_est,$H23+$I23-1,MATCH(DO$14,$BQ$14:$DQ$14,0))</f>
        <v>459.6123477802293</v>
      </c>
      <c r="DP23" s="4" cm="1">
        <f t="array" ref="DP23">BJ23*INDEX(prod_est,$H23+$I23-1,MATCH(DP$14,$BQ$14:$DQ$14,0))</f>
        <v>451.45434879864331</v>
      </c>
      <c r="DQ23" s="4" cm="1">
        <f t="array" ref="DQ23">BK23*INDEX(prod_est,$H23+$I23-1,MATCH(DQ$14,$BQ$14:$DQ$14,0))</f>
        <v>443.24744689498721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19"/>
        <v>1.0530833872749558E-3</v>
      </c>
      <c r="O25" s="33">
        <f t="shared" si="19"/>
        <v>1.0478179703385811E-3</v>
      </c>
      <c r="P25" s="33">
        <f t="shared" si="19"/>
        <v>1.0425788804868882E-3</v>
      </c>
      <c r="Q25" s="33">
        <f t="shared" si="19"/>
        <v>1.0373659860844538E-3</v>
      </c>
      <c r="R25" s="33">
        <f t="shared" si="19"/>
        <v>1.0321791561540316E-3</v>
      </c>
      <c r="S25" s="33">
        <f t="shared" si="19"/>
        <v>1.0270182603732613E-3</v>
      </c>
      <c r="T25" s="33">
        <f t="shared" si="19"/>
        <v>1.021883169071395E-3</v>
      </c>
      <c r="U25" s="33">
        <f t="shared" si="19"/>
        <v>1.0167737532260381E-3</v>
      </c>
      <c r="V25" s="33">
        <f t="shared" si="19"/>
        <v>1.011689884459908E-3</v>
      </c>
      <c r="W25" s="33">
        <f t="shared" si="19"/>
        <v>1.0066314350376084E-3</v>
      </c>
      <c r="X25" s="33">
        <f t="shared" si="19"/>
        <v>1.0015982778624204E-3</v>
      </c>
      <c r="Y25" s="33">
        <f t="shared" si="19"/>
        <v>9.9659028647310836E-4</v>
      </c>
      <c r="Z25" s="33">
        <f t="shared" si="19"/>
        <v>9.916073350407428E-4</v>
      </c>
      <c r="AA25" s="33">
        <f t="shared" si="19"/>
        <v>9.8664929836553912E-4</v>
      </c>
      <c r="AB25" s="33">
        <f t="shared" si="19"/>
        <v>9.8171605187371137E-4</v>
      </c>
      <c r="AC25" s="33">
        <f t="shared" si="19"/>
        <v>9.7680747161434274E-4</v>
      </c>
      <c r="AD25" s="33">
        <f t="shared" si="19"/>
        <v>9.71923434256271E-4</v>
      </c>
      <c r="AE25" s="33">
        <f t="shared" si="19"/>
        <v>9.6706381708498961E-4</v>
      </c>
      <c r="AF25" s="33">
        <f t="shared" si="19"/>
        <v>9.6222849799956463E-4</v>
      </c>
      <c r="AG25" s="33">
        <f t="shared" si="19"/>
        <v>9.5741735550956678E-4</v>
      </c>
      <c r="AH25" s="33">
        <f t="shared" si="19"/>
        <v>9.5263026873201894E-4</v>
      </c>
      <c r="AI25" s="33">
        <f t="shared" si="19"/>
        <v>9.4786711738835882E-4</v>
      </c>
      <c r="AJ25" s="33">
        <f t="shared" si="19"/>
        <v>9.4312778180141699E-4</v>
      </c>
      <c r="AK25" s="33">
        <f t="shared" si="19"/>
        <v>9.3841214289240994E-4</v>
      </c>
      <c r="AL25" s="33">
        <f t="shared" si="19"/>
        <v>9.337200821779479E-4</v>
      </c>
      <c r="AM25" s="33">
        <f t="shared" si="19"/>
        <v>9.2905148176705818E-4</v>
      </c>
      <c r="AN25" s="33">
        <f t="shared" si="19"/>
        <v>9.2440622435822288E-4</v>
      </c>
      <c r="AO25" s="33">
        <f t="shared" si="19"/>
        <v>9.1978419323643173E-4</v>
      </c>
      <c r="AP25" s="33">
        <f t="shared" si="19"/>
        <v>9.1518527227024953E-4</v>
      </c>
      <c r="AQ25" s="33">
        <f t="shared" ref="AQ25:BK25" si="22">AP25*(1-$G$4)</f>
        <v>9.1060934590889825E-4</v>
      </c>
      <c r="AR25" s="33">
        <f t="shared" si="22"/>
        <v>9.0605629917935374E-4</v>
      </c>
      <c r="AS25" s="33">
        <f t="shared" si="22"/>
        <v>9.0152601768345695E-4</v>
      </c>
      <c r="AT25" s="33">
        <f t="shared" si="22"/>
        <v>8.9701838759503969E-4</v>
      </c>
      <c r="AU25" s="33">
        <f t="shared" si="22"/>
        <v>8.9253329565706452E-4</v>
      </c>
      <c r="AV25" s="33">
        <f t="shared" si="22"/>
        <v>8.880706291787792E-4</v>
      </c>
      <c r="AW25" s="33">
        <f t="shared" si="22"/>
        <v>8.8363027603288529E-4</v>
      </c>
      <c r="AX25" s="33">
        <f t="shared" si="22"/>
        <v>8.7921212465272086E-4</v>
      </c>
      <c r="AY25" s="33">
        <f t="shared" si="22"/>
        <v>8.7481606402945724E-4</v>
      </c>
      <c r="AZ25" s="33">
        <f t="shared" si="22"/>
        <v>8.7044198370930998E-4</v>
      </c>
      <c r="BA25" s="33">
        <f t="shared" si="22"/>
        <v>8.6608977379076346E-4</v>
      </c>
      <c r="BB25" s="33">
        <f t="shared" si="22"/>
        <v>8.6175932492180965E-4</v>
      </c>
      <c r="BC25" s="33">
        <f t="shared" si="22"/>
        <v>8.5745052829720063E-4</v>
      </c>
      <c r="BD25" s="33">
        <f t="shared" si="22"/>
        <v>8.5316327565571461E-4</v>
      </c>
      <c r="BE25" s="33">
        <f t="shared" si="22"/>
        <v>8.48897459277436E-4</v>
      </c>
      <c r="BF25" s="33">
        <f t="shared" si="22"/>
        <v>8.4465297198104881E-4</v>
      </c>
      <c r="BG25" s="33">
        <f t="shared" si="22"/>
        <v>8.4042970712114361E-4</v>
      </c>
      <c r="BH25" s="33">
        <f t="shared" si="22"/>
        <v>8.3622755858553789E-4</v>
      </c>
      <c r="BI25" s="33">
        <f t="shared" si="22"/>
        <v>8.320464207926102E-4</v>
      </c>
      <c r="BJ25" s="33">
        <f t="shared" si="22"/>
        <v>8.2788618868864718E-4</v>
      </c>
      <c r="BK25" s="33">
        <f t="shared" si="22"/>
        <v>8.2374675774520391E-4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24.226140935378307</v>
      </c>
      <c r="BU25" s="4" cm="1">
        <f t="array" ref="BU25">O25*INDEX(prod_est,$H25+$I25-1,MATCH(BU$14,$BQ$14:$DQ$14,0))</f>
        <v>24.078519797738554</v>
      </c>
      <c r="BV25" s="4" cm="1">
        <f t="array" ref="BV25">P25*INDEX(prod_est,$H25+$I25-1,MATCH(BV$14,$BQ$14:$DQ$14,0))</f>
        <v>23.934138177039621</v>
      </c>
      <c r="BW25" s="4" cm="1">
        <f t="array" ref="BW25">Q25*INDEX(prod_est,$H25+$I25-1,MATCH(BW$14,$BQ$14:$DQ$14,0))</f>
        <v>23.791620039661556</v>
      </c>
      <c r="BX25" s="4" cm="1">
        <f t="array" ref="BX25">R25*INDEX(prod_est,$H25+$I25-1,MATCH(BX$14,$BQ$14:$DQ$14,0))</f>
        <v>23.649799020396106</v>
      </c>
      <c r="BY25" s="4" cm="1">
        <f t="array" ref="BY25">S25*INDEX(prod_est,$H25+$I25-1,MATCH(BY$14,$BQ$14:$DQ$14,0))</f>
        <v>23.507741419219482</v>
      </c>
      <c r="BZ25" s="4" cm="1">
        <f t="array" ref="BZ25">T25*INDEX(prod_est,$H25+$I25-1,MATCH(BZ$14,$BQ$14:$DQ$14,0))</f>
        <v>23.364174330746028</v>
      </c>
      <c r="CA25" s="4" cm="1">
        <f t="array" ref="CA25">U25*INDEX(prod_est,$H25+$I25-1,MATCH(CA$14,$BQ$14:$DQ$14,0))</f>
        <v>22.97093405116102</v>
      </c>
      <c r="CB25" s="4" cm="1">
        <f t="array" ref="CB25">V25*INDEX(prod_est,$H25+$I25-1,MATCH(CB$14,$BQ$14:$DQ$14,0))</f>
        <v>22.579412649293765</v>
      </c>
      <c r="CC25" s="4" cm="1">
        <f t="array" ref="CC25">W25*INDEX(prod_est,$H25+$I25-1,MATCH(CC$14,$BQ$14:$DQ$14,0))</f>
        <v>22.186825052559829</v>
      </c>
      <c r="CD25" s="4" cm="1">
        <f t="array" ref="CD25">X25*INDEX(prod_est,$H25+$I25-1,MATCH(CD$14,$BQ$14:$DQ$14,0))</f>
        <v>21.945255574174961</v>
      </c>
      <c r="CE25" s="4" cm="1">
        <f t="array" ref="CE25">Y25*INDEX(prod_est,$H25+$I25-1,MATCH(CE$14,$BQ$14:$DQ$14,0))</f>
        <v>21.689721208340789</v>
      </c>
      <c r="CF25" s="4" cm="1">
        <f t="array" ref="CF25">Z25*INDEX(prod_est,$H25+$I25-1,MATCH(CF$14,$BQ$14:$DQ$14,0))</f>
        <v>21.420910825704862</v>
      </c>
      <c r="CG25" s="4" cm="1">
        <f t="array" ref="CG25">AA25*INDEX(prod_est,$H25+$I25-1,MATCH(CG$14,$BQ$14:$DQ$14,0))</f>
        <v>21.139968237108501</v>
      </c>
      <c r="CH25" s="4" cm="1">
        <f t="array" ref="CH25">AB25*INDEX(prod_est,$H25+$I25-1,MATCH(CH$14,$BQ$14:$DQ$14,0))</f>
        <v>20.847847752054157</v>
      </c>
      <c r="CI25" s="4" cm="1">
        <f t="array" ref="CI25">AC25*INDEX(prod_est,$H25+$I25-1,MATCH(CI$14,$BQ$14:$DQ$14,0))</f>
        <v>20.545511118608236</v>
      </c>
      <c r="CJ25" s="4" cm="1">
        <f t="array" ref="CJ25">AD25*INDEX(prod_est,$H25+$I25-1,MATCH(CJ$14,$BQ$14:$DQ$14,0))</f>
        <v>20.233750732114316</v>
      </c>
      <c r="CK25" s="4" cm="1">
        <f t="array" ref="CK25">AE25*INDEX(prod_est,$H25+$I25-1,MATCH(CK$14,$BQ$14:$DQ$14,0))</f>
        <v>19.91345544853807</v>
      </c>
      <c r="CL25" s="4" cm="1">
        <f t="array" ref="CL25">AF25*INDEX(prod_est,$H25+$I25-1,MATCH(CL$14,$BQ$14:$DQ$14,0))</f>
        <v>19.585619905597756</v>
      </c>
      <c r="CM25" s="4" cm="1">
        <f t="array" ref="CM25">AG25*INDEX(prod_est,$H25+$I25-1,MATCH(CM$14,$BQ$14:$DQ$14,0))</f>
        <v>19.251307940315453</v>
      </c>
      <c r="CN25" s="4" cm="1">
        <f t="array" ref="CN25">AH25*INDEX(prod_est,$H25+$I25-1,MATCH(CN$14,$BQ$14:$DQ$14,0))</f>
        <v>19.063372416963826</v>
      </c>
      <c r="CO25" s="4" cm="1">
        <f t="array" ref="CO25">AI25*INDEX(prod_est,$H25+$I25-1,MATCH(CO$14,$BQ$14:$DQ$14,0))</f>
        <v>18.870494080030202</v>
      </c>
      <c r="CP25" s="4" cm="1">
        <f t="array" ref="CP25">AJ25*INDEX(prod_est,$H25+$I25-1,MATCH(CP$14,$BQ$14:$DQ$14,0))</f>
        <v>18.674736193906167</v>
      </c>
      <c r="CQ25" s="4" cm="1">
        <f t="array" ref="CQ25">AK25*INDEX(prod_est,$H25+$I25-1,MATCH(CQ$14,$BQ$14:$DQ$14,0))</f>
        <v>18.477797178070205</v>
      </c>
      <c r="CR25" s="4" cm="1">
        <f t="array" ref="CR25">AL25*INDEX(prod_est,$H25+$I25-1,MATCH(CR$14,$BQ$14:$DQ$14,0))</f>
        <v>18.281265756648047</v>
      </c>
      <c r="CS25" s="4" cm="1">
        <f t="array" ref="CS25">AM25*INDEX(prod_est,$H25+$I25-1,MATCH(CS$14,$BQ$14:$DQ$14,0))</f>
        <v>18.038621105410495</v>
      </c>
      <c r="CT25" s="4" cm="1">
        <f t="array" ref="CT25">AN25*INDEX(prod_est,$H25+$I25-1,MATCH(CT$14,$BQ$14:$DQ$14,0))</f>
        <v>17.800781245682813</v>
      </c>
      <c r="CU25" s="4" cm="1">
        <f t="array" ref="CU25">AO25*INDEX(prod_est,$H25+$I25-1,MATCH(CU$14,$BQ$14:$DQ$14,0))</f>
        <v>17.569555798291884</v>
      </c>
      <c r="CV25" s="4" cm="1">
        <f t="array" ref="CV25">AP25*INDEX(prod_est,$H25+$I25-1,MATCH(CV$14,$BQ$14:$DQ$14,0))</f>
        <v>17.345923900450156</v>
      </c>
      <c r="CW25" s="4" cm="1">
        <f t="array" ref="CW25">AQ25*INDEX(prod_est,$H25+$I25-1,MATCH(CW$14,$BQ$14:$DQ$14,0))</f>
        <v>17.13062419411029</v>
      </c>
      <c r="CX25" s="4" cm="1">
        <f t="array" ref="CX25">AR25*INDEX(prod_est,$H25+$I25-1,MATCH(CX$14,$BQ$14:$DQ$14,0))</f>
        <v>16.92845638664199</v>
      </c>
      <c r="CY25" s="4" cm="1">
        <f t="array" ref="CY25">AS25*INDEX(prod_est,$H25+$I25-1,MATCH(CY$14,$BQ$14:$DQ$14,0))</f>
        <v>16.724142246060744</v>
      </c>
      <c r="CZ25" s="4" cm="1">
        <f t="array" ref="CZ25">AT25*INDEX(prod_est,$H25+$I25-1,MATCH(CZ$14,$BQ$14:$DQ$14,0))</f>
        <v>16.517726988620861</v>
      </c>
      <c r="DA25" s="4" cm="1">
        <f t="array" ref="DA25">AU25*INDEX(prod_est,$H25+$I25-1,MATCH(DA$14,$BQ$14:$DQ$14,0))</f>
        <v>16.309255338578637</v>
      </c>
      <c r="DB25" s="4" cm="1">
        <f t="array" ref="DB25">AV25*INDEX(prod_est,$H25+$I25-1,MATCH(DB$14,$BQ$14:$DQ$14,0))</f>
        <v>16.098771532449625</v>
      </c>
      <c r="DC25" s="4" cm="1">
        <f t="array" ref="DC25">AW25*INDEX(prod_est,$H25+$I25-1,MATCH(DC$14,$BQ$14:$DQ$14,0))</f>
        <v>15.886319323233099</v>
      </c>
      <c r="DD25" s="4" cm="1">
        <f t="array" ref="DD25">AX25*INDEX(prod_est,$H25+$I25-1,MATCH(DD$14,$BQ$14:$DQ$14,0))</f>
        <v>15.671941984603826</v>
      </c>
      <c r="DE25" s="4" cm="1">
        <f t="array" ref="DE25">AY25*INDEX(prod_est,$H25+$I25-1,MATCH(DE$14,$BQ$14:$DQ$14,0))</f>
        <v>15.455682315072249</v>
      </c>
      <c r="DF25" s="4" cm="1">
        <f t="array" ref="DF25">AZ25*INDEX(prod_est,$H25+$I25-1,MATCH(DF$14,$BQ$14:$DQ$14,0))</f>
        <v>15.237582642112375</v>
      </c>
      <c r="DG25" s="4" cm="1">
        <f t="array" ref="DG25">BA25*INDEX(prod_est,$H25+$I25-1,MATCH(DG$14,$BQ$14:$DQ$14,0))</f>
        <v>15.017684826258197</v>
      </c>
      <c r="DH25" s="4" cm="1">
        <f t="array" ref="DH25">BB25*INDEX(prod_est,$H25+$I25-1,MATCH(DH$14,$BQ$14:$DQ$14,0))</f>
        <v>14.796030265168298</v>
      </c>
      <c r="DI25" s="4" cm="1">
        <f t="array" ref="DI25">BC25*INDEX(prod_est,$H25+$I25-1,MATCH(DI$14,$BQ$14:$DQ$14,0))</f>
        <v>14.572659897659499</v>
      </c>
      <c r="DJ25" s="4" cm="1">
        <f t="array" ref="DJ25">BD25*INDEX(prod_est,$H25+$I25-1,MATCH(DJ$14,$BQ$14:$DQ$14,0))</f>
        <v>14.347614207709549</v>
      </c>
      <c r="DK25" s="4" cm="1">
        <f t="array" ref="DK25">BE25*INDEX(prod_est,$H25+$I25-1,MATCH(DK$14,$BQ$14:$DQ$14,0))</f>
        <v>14.120933228428854</v>
      </c>
      <c r="DL25" s="4" cm="1">
        <f t="array" ref="DL25">BF25*INDEX(prod_est,$H25+$I25-1,MATCH(DL$14,$BQ$14:$DQ$14,0))</f>
        <v>13.892656546001719</v>
      </c>
      <c r="DM25" s="4" cm="1">
        <f t="array" ref="DM25">BG25*INDEX(prod_est,$H25+$I25-1,MATCH(DM$14,$BQ$14:$DQ$14,0))</f>
        <v>13.662823303596921</v>
      </c>
      <c r="DN25" s="4" cm="1">
        <f t="array" ref="DN25">BH25*INDEX(prod_est,$H25+$I25-1,MATCH(DN$14,$BQ$14:$DQ$14,0))</f>
        <v>13.43147220524866</v>
      </c>
      <c r="DO25" s="4" cm="1">
        <f t="array" ref="DO25">BI25*INDEX(prod_est,$H25+$I25-1,MATCH(DO$14,$BQ$14:$DQ$14,0))</f>
        <v>13.198641519707278</v>
      </c>
      <c r="DP25" s="4" cm="1">
        <f t="array" ref="DP25">BJ25*INDEX(prod_est,$H25+$I25-1,MATCH(DP$14,$BQ$14:$DQ$14,0))</f>
        <v>12.964369084260056</v>
      </c>
      <c r="DQ25" s="4" cm="1">
        <f t="array" ref="DQ25">BK25*INDEX(prod_est,$H25+$I25-1,MATCH(DQ$14,$BQ$14:$DQ$14,0))</f>
        <v>12.728692308523049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19"/>
        <v>2.193196929284961E-4</v>
      </c>
      <c r="O26" s="33">
        <f t="shared" si="19"/>
        <v>2.1822309446385362E-4</v>
      </c>
      <c r="P26" s="33">
        <f t="shared" si="19"/>
        <v>2.1713197899153434E-4</v>
      </c>
      <c r="Q26" s="33">
        <f t="shared" si="19"/>
        <v>2.1604631909657667E-4</v>
      </c>
      <c r="R26" s="33">
        <f t="shared" si="19"/>
        <v>2.149660875010938E-4</v>
      </c>
      <c r="S26" s="33">
        <f t="shared" si="19"/>
        <v>2.1389125706358834E-4</v>
      </c>
      <c r="T26" s="33">
        <f t="shared" si="19"/>
        <v>2.1282180077827041E-4</v>
      </c>
      <c r="U26" s="33">
        <f t="shared" si="19"/>
        <v>2.1175769177437904E-4</v>
      </c>
      <c r="V26" s="33">
        <f t="shared" si="19"/>
        <v>2.1069890331550716E-4</v>
      </c>
      <c r="W26" s="33">
        <f t="shared" si="19"/>
        <v>2.0964540879892963E-4</v>
      </c>
      <c r="X26" s="33">
        <f t="shared" si="19"/>
        <v>2.0859718175493498E-4</v>
      </c>
      <c r="Y26" s="33">
        <f t="shared" si="19"/>
        <v>2.0755419584616029E-4</v>
      </c>
      <c r="Z26" s="33">
        <f t="shared" si="19"/>
        <v>2.0651642486692949E-4</v>
      </c>
      <c r="AA26" s="33">
        <f t="shared" si="19"/>
        <v>2.0548384274259485E-4</v>
      </c>
      <c r="AB26" s="33">
        <f t="shared" si="19"/>
        <v>2.0445642352888188E-4</v>
      </c>
      <c r="AC26" s="33">
        <f t="shared" si="19"/>
        <v>2.0343414141123746E-4</v>
      </c>
      <c r="AD26" s="33">
        <f t="shared" si="19"/>
        <v>2.0241697070418128E-4</v>
      </c>
      <c r="AE26" s="33">
        <f t="shared" si="19"/>
        <v>2.0140488585066038E-4</v>
      </c>
      <c r="AF26" s="33">
        <f t="shared" si="19"/>
        <v>2.0039786142140708E-4</v>
      </c>
      <c r="AG26" s="33">
        <f t="shared" si="19"/>
        <v>1.9939587211430005E-4</v>
      </c>
      <c r="AH26" s="33">
        <f t="shared" si="19"/>
        <v>1.9839889275372855E-4</v>
      </c>
      <c r="AI26" s="33">
        <f t="shared" si="19"/>
        <v>1.974068982899599E-4</v>
      </c>
      <c r="AJ26" s="33">
        <f t="shared" si="19"/>
        <v>1.964198637985101E-4</v>
      </c>
      <c r="AK26" s="33">
        <f t="shared" si="19"/>
        <v>1.9543776447951755E-4</v>
      </c>
      <c r="AL26" s="33">
        <f t="shared" si="19"/>
        <v>1.9446057565711996E-4</v>
      </c>
      <c r="AM26" s="33">
        <f t="shared" si="19"/>
        <v>1.9348827277883437E-4</v>
      </c>
      <c r="AN26" s="33">
        <f t="shared" si="19"/>
        <v>1.9252083141494018E-4</v>
      </c>
      <c r="AO26" s="33">
        <f t="shared" si="19"/>
        <v>1.9155822725786548E-4</v>
      </c>
      <c r="AP26" s="33">
        <f t="shared" si="19"/>
        <v>1.9060043612157616E-4</v>
      </c>
      <c r="AQ26" s="33">
        <f t="shared" ref="AQ26:BK26" si="23">AP26*(1-$G$4)</f>
        <v>1.8964743394096829E-4</v>
      </c>
      <c r="AR26" s="33">
        <f t="shared" si="23"/>
        <v>1.8869919677126344E-4</v>
      </c>
      <c r="AS26" s="33">
        <f t="shared" si="23"/>
        <v>1.8775570078740712E-4</v>
      </c>
      <c r="AT26" s="33">
        <f t="shared" si="23"/>
        <v>1.8681692228347008E-4</v>
      </c>
      <c r="AU26" s="33">
        <f t="shared" si="23"/>
        <v>1.8588283767205271E-4</v>
      </c>
      <c r="AV26" s="33">
        <f t="shared" si="23"/>
        <v>1.8495342348369244E-4</v>
      </c>
      <c r="AW26" s="33">
        <f t="shared" si="23"/>
        <v>1.8402865636627398E-4</v>
      </c>
      <c r="AX26" s="33">
        <f t="shared" si="23"/>
        <v>1.831085130844426E-4</v>
      </c>
      <c r="AY26" s="33">
        <f t="shared" si="23"/>
        <v>1.8219297051902039E-4</v>
      </c>
      <c r="AZ26" s="33">
        <f t="shared" si="23"/>
        <v>1.8128200566642529E-4</v>
      </c>
      <c r="BA26" s="33">
        <f t="shared" si="23"/>
        <v>1.8037559563809316E-4</v>
      </c>
      <c r="BB26" s="33">
        <f t="shared" si="23"/>
        <v>1.794737176599027E-4</v>
      </c>
      <c r="BC26" s="33">
        <f t="shared" si="23"/>
        <v>1.785763490716032E-4</v>
      </c>
      <c r="BD26" s="33">
        <f t="shared" si="23"/>
        <v>1.7768346732624518E-4</v>
      </c>
      <c r="BE26" s="33">
        <f t="shared" si="23"/>
        <v>1.7679504998961395E-4</v>
      </c>
      <c r="BF26" s="33">
        <f t="shared" si="23"/>
        <v>1.7591107473966588E-4</v>
      </c>
      <c r="BG26" s="33">
        <f t="shared" si="23"/>
        <v>1.7503151936596755E-4</v>
      </c>
      <c r="BH26" s="33">
        <f t="shared" si="23"/>
        <v>1.7415636176913772E-4</v>
      </c>
      <c r="BI26" s="33">
        <f t="shared" si="23"/>
        <v>1.7328557996029202E-4</v>
      </c>
      <c r="BJ26" s="33">
        <f t="shared" si="23"/>
        <v>1.7241915206049057E-4</v>
      </c>
      <c r="BK26" s="33">
        <f t="shared" si="23"/>
        <v>1.7155705630018811E-4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5.0454407077284618</v>
      </c>
      <c r="BU26" s="4" cm="1">
        <f t="array" ref="BU26">O26*INDEX(prod_est,$H26+$I26-1,MATCH(BU$14,$BQ$14:$DQ$14,0))</f>
        <v>5.0146964922483521</v>
      </c>
      <c r="BV26" s="4" cm="1">
        <f t="array" ref="BV26">P26*INDEX(prod_est,$H26+$I26-1,MATCH(BV$14,$BQ$14:$DQ$14,0))</f>
        <v>4.9846269525529721</v>
      </c>
      <c r="BW26" s="4" cm="1">
        <f t="array" ref="BW26">Q26*INDEX(prod_est,$H26+$I26-1,MATCH(BW$14,$BQ$14:$DQ$14,0))</f>
        <v>4.9549455099395985</v>
      </c>
      <c r="BX26" s="4" cm="1">
        <f t="array" ref="BX26">R26*INDEX(prod_est,$H26+$I26-1,MATCH(BX$14,$BQ$14:$DQ$14,0))</f>
        <v>4.9254092521541706</v>
      </c>
      <c r="BY26" s="4" cm="1">
        <f t="array" ref="BY26">S26*INDEX(prod_est,$H26+$I26-1,MATCH(BY$14,$BQ$14:$DQ$14,0))</f>
        <v>4.895823722798478</v>
      </c>
      <c r="BZ26" s="4" cm="1">
        <f t="array" ref="BZ26">T26*INDEX(prod_est,$H26+$I26-1,MATCH(BZ$14,$BQ$14:$DQ$14,0))</f>
        <v>4.8659238211011262</v>
      </c>
      <c r="CA26" s="4" cm="1">
        <f t="array" ref="CA26">U26*INDEX(prod_est,$H26+$I26-1,MATCH(CA$14,$BQ$14:$DQ$14,0))</f>
        <v>4.7840259026571976</v>
      </c>
      <c r="CB26" s="4" cm="1">
        <f t="array" ref="CB26">V26*INDEX(prod_est,$H26+$I26-1,MATCH(CB$14,$BQ$14:$DQ$14,0))</f>
        <v>4.7024859651080346</v>
      </c>
      <c r="CC26" s="4" cm="1">
        <f t="array" ref="CC26">W26*INDEX(prod_est,$H26+$I26-1,MATCH(CC$14,$BQ$14:$DQ$14,0))</f>
        <v>4.6207239772126343</v>
      </c>
      <c r="CD26" s="4" cm="1">
        <f t="array" ref="CD26">X26*INDEX(prod_est,$H26+$I26-1,MATCH(CD$14,$BQ$14:$DQ$14,0))</f>
        <v>4.5704136746663515</v>
      </c>
      <c r="CE26" s="4" cm="1">
        <f t="array" ref="CE26">Y26*INDEX(prod_est,$H26+$I26-1,MATCH(CE$14,$BQ$14:$DQ$14,0))</f>
        <v>4.5171949843663821</v>
      </c>
      <c r="CF26" s="4" cm="1">
        <f t="array" ref="CF26">Z26*INDEX(prod_est,$H26+$I26-1,MATCH(CF$14,$BQ$14:$DQ$14,0))</f>
        <v>4.4612113734879868</v>
      </c>
      <c r="CG26" s="4" cm="1">
        <f t="array" ref="CG26">AA26*INDEX(prod_est,$H26+$I26-1,MATCH(CG$14,$BQ$14:$DQ$14,0))</f>
        <v>4.4027010570153911</v>
      </c>
      <c r="CH26" s="4" cm="1">
        <f t="array" ref="CH26">AB26*INDEX(prod_est,$H26+$I26-1,MATCH(CH$14,$BQ$14:$DQ$14,0))</f>
        <v>4.341862783565813</v>
      </c>
      <c r="CI26" s="4" cm="1">
        <f t="array" ref="CI26">AC26*INDEX(prod_est,$H26+$I26-1,MATCH(CI$14,$BQ$14:$DQ$14,0))</f>
        <v>4.2788968509439158</v>
      </c>
      <c r="CJ26" s="4" cm="1">
        <f t="array" ref="CJ26">AD26*INDEX(prod_est,$H26+$I26-1,MATCH(CJ$14,$BQ$14:$DQ$14,0))</f>
        <v>4.2139682868251249</v>
      </c>
      <c r="CK26" s="4" cm="1">
        <f t="array" ref="CK26">AE26*INDEX(prod_est,$H26+$I26-1,MATCH(CK$14,$BQ$14:$DQ$14,0))</f>
        <v>4.1472622081904928</v>
      </c>
      <c r="CL26" s="4" cm="1">
        <f t="array" ref="CL26">AF26*INDEX(prod_est,$H26+$I26-1,MATCH(CL$14,$BQ$14:$DQ$14,0))</f>
        <v>4.0789857625855799</v>
      </c>
      <c r="CM26" s="4" cm="1">
        <f t="array" ref="CM26">AG26*INDEX(prod_est,$H26+$I26-1,MATCH(CM$14,$BQ$14:$DQ$14,0))</f>
        <v>4.0093605093017262</v>
      </c>
      <c r="CN26" s="4" cm="1">
        <f t="array" ref="CN26">AH26*INDEX(prod_est,$H26+$I26-1,MATCH(CN$14,$BQ$14:$DQ$14,0))</f>
        <v>3.9702202457956295</v>
      </c>
      <c r="CO26" s="4" cm="1">
        <f t="array" ref="CO26">AI26*INDEX(prod_est,$H26+$I26-1,MATCH(CO$14,$BQ$14:$DQ$14,0))</f>
        <v>3.9300505705923148</v>
      </c>
      <c r="CP26" s="4" cm="1">
        <f t="array" ref="CP26">AJ26*INDEX(prod_est,$H26+$I26-1,MATCH(CP$14,$BQ$14:$DQ$14,0))</f>
        <v>3.8892811880421321</v>
      </c>
      <c r="CQ26" s="4" cm="1">
        <f t="array" ref="CQ26">AK26*INDEX(prod_est,$H26+$I26-1,MATCH(CQ$14,$BQ$14:$DQ$14,0))</f>
        <v>3.8482658183186085</v>
      </c>
      <c r="CR26" s="4" cm="1">
        <f t="array" ref="CR26">AL26*INDEX(prod_est,$H26+$I26-1,MATCH(CR$14,$BQ$14:$DQ$14,0))</f>
        <v>3.8073353359674944</v>
      </c>
      <c r="CS26" s="4" cm="1">
        <f t="array" ref="CS26">AM26*INDEX(prod_est,$H26+$I26-1,MATCH(CS$14,$BQ$14:$DQ$14,0))</f>
        <v>3.7568011132808472</v>
      </c>
      <c r="CT26" s="4" cm="1">
        <f t="array" ref="CT26">AN26*INDEX(prod_est,$H26+$I26-1,MATCH(CT$14,$BQ$14:$DQ$14,0))</f>
        <v>3.7072675572187639</v>
      </c>
      <c r="CU26" s="4" cm="1">
        <f t="array" ref="CU26">AO26*INDEX(prod_est,$H26+$I26-1,MATCH(CU$14,$BQ$14:$DQ$14,0))</f>
        <v>3.6591115472277038</v>
      </c>
      <c r="CV26" s="4" cm="1">
        <f t="array" ref="CV26">AP26*INDEX(prod_est,$H26+$I26-1,MATCH(CV$14,$BQ$14:$DQ$14,0))</f>
        <v>3.6125370026509613</v>
      </c>
      <c r="CW26" s="4" cm="1">
        <f t="array" ref="CW26">AQ26*INDEX(prod_est,$H26+$I26-1,MATCH(CW$14,$BQ$14:$DQ$14,0))</f>
        <v>3.5676977562506895</v>
      </c>
      <c r="CX26" s="4" cm="1">
        <f t="array" ref="CX26">AR26*INDEX(prod_est,$H26+$I26-1,MATCH(CX$14,$BQ$14:$DQ$14,0))</f>
        <v>3.5255934158064717</v>
      </c>
      <c r="CY26" s="4" cm="1">
        <f t="array" ref="CY26">AS26*INDEX(prod_est,$H26+$I26-1,MATCH(CY$14,$BQ$14:$DQ$14,0))</f>
        <v>3.4830420707613436</v>
      </c>
      <c r="CZ26" s="4" cm="1">
        <f t="array" ref="CZ26">AT26*INDEX(prod_est,$H26+$I26-1,MATCH(CZ$14,$BQ$14:$DQ$14,0))</f>
        <v>3.4400531380476504</v>
      </c>
      <c r="DA26" s="4" cm="1">
        <f t="array" ref="DA26">AU26*INDEX(prod_est,$H26+$I26-1,MATCH(DA$14,$BQ$14:$DQ$14,0))</f>
        <v>3.3966359321321038</v>
      </c>
      <c r="DB26" s="4" cm="1">
        <f t="array" ref="DB26">AV26*INDEX(prod_est,$H26+$I26-1,MATCH(DB$14,$BQ$14:$DQ$14,0))</f>
        <v>3.3527996659024257</v>
      </c>
      <c r="DC26" s="4" cm="1">
        <f t="array" ref="DC26">AW26*INDEX(prod_est,$H26+$I26-1,MATCH(DC$14,$BQ$14:$DQ$14,0))</f>
        <v>3.3085534515471484</v>
      </c>
      <c r="DD26" s="4" cm="1">
        <f t="array" ref="DD26">AX26*INDEX(prod_est,$H26+$I26-1,MATCH(DD$14,$BQ$14:$DQ$14,0))</f>
        <v>3.2639063014286136</v>
      </c>
      <c r="DE26" s="4" cm="1">
        <f t="array" ref="DE26">AY26*INDEX(prod_est,$H26+$I26-1,MATCH(DE$14,$BQ$14:$DQ$14,0))</f>
        <v>3.218867128949388</v>
      </c>
      <c r="DF26" s="4" cm="1">
        <f t="array" ref="DF26">AZ26*INDEX(prod_est,$H26+$I26-1,MATCH(DF$14,$BQ$14:$DQ$14,0))</f>
        <v>3.1734447494119586</v>
      </c>
      <c r="DG26" s="4" cm="1">
        <f t="array" ref="DG26">BA26*INDEX(prod_est,$H26+$I26-1,MATCH(DG$14,$BQ$14:$DQ$14,0))</f>
        <v>3.1276478808718666</v>
      </c>
      <c r="DH26" s="4" cm="1">
        <f t="array" ref="DH26">BB26*INDEX(prod_est,$H26+$I26-1,MATCH(DH$14,$BQ$14:$DQ$14,0))</f>
        <v>3.0814851449842253</v>
      </c>
      <c r="DI26" s="4" cm="1">
        <f t="array" ref="DI26">BC26*INDEX(prod_est,$H26+$I26-1,MATCH(DI$14,$BQ$14:$DQ$14,0))</f>
        <v>3.034965067843777</v>
      </c>
      <c r="DJ26" s="4" cm="1">
        <f t="array" ref="DJ26">BD26*INDEX(prod_est,$H26+$I26-1,MATCH(DJ$14,$BQ$14:$DQ$14,0))</f>
        <v>2.9880960808185191</v>
      </c>
      <c r="DK26" s="4" cm="1">
        <f t="array" ref="DK26">BE26*INDEX(prod_est,$H26+$I26-1,MATCH(DK$14,$BQ$14:$DQ$14,0))</f>
        <v>2.9408865213768678</v>
      </c>
      <c r="DL26" s="4" cm="1">
        <f t="array" ref="DL26">BF26*INDEX(prod_est,$H26+$I26-1,MATCH(DL$14,$BQ$14:$DQ$14,0))</f>
        <v>2.8933446339084794</v>
      </c>
      <c r="DM26" s="4" cm="1">
        <f t="array" ref="DM26">BG26*INDEX(prod_est,$H26+$I26-1,MATCH(DM$14,$BQ$14:$DQ$14,0))</f>
        <v>2.8454785705386851</v>
      </c>
      <c r="DN26" s="4" cm="1">
        <f t="array" ref="DN26">BH26*INDEX(prod_est,$H26+$I26-1,MATCH(DN$14,$BQ$14:$DQ$14,0))</f>
        <v>2.7972963919367517</v>
      </c>
      <c r="DO26" s="4" cm="1">
        <f t="array" ref="DO26">BI26*INDEX(prod_est,$H26+$I26-1,MATCH(DO$14,$BQ$14:$DQ$14,0))</f>
        <v>2.748806068117851</v>
      </c>
      <c r="DP26" s="4" cm="1">
        <f t="array" ref="DP26">BJ26*INDEX(prod_est,$H26+$I26-1,MATCH(DP$14,$BQ$14:$DQ$14,0))</f>
        <v>2.7000154792387954</v>
      </c>
      <c r="DQ26" s="4" cm="1">
        <f t="array" ref="DQ26">BK26*INDEX(prod_est,$H26+$I26-1,MATCH(DQ$14,$BQ$14:$DQ$14,0))</f>
        <v>2.6509324163877408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19"/>
        <v>7.0228459259560612E-4</v>
      </c>
      <c r="O27" s="33">
        <f t="shared" si="19"/>
        <v>6.9877316963262812E-4</v>
      </c>
      <c r="P27" s="33">
        <f t="shared" si="19"/>
        <v>6.9527930378446496E-4</v>
      </c>
      <c r="Q27" s="33">
        <f t="shared" si="19"/>
        <v>6.9180290726554268E-4</v>
      </c>
      <c r="R27" s="33">
        <f t="shared" si="19"/>
        <v>6.8834389272921499E-4</v>
      </c>
      <c r="S27" s="33">
        <f t="shared" si="19"/>
        <v>6.8490217326556892E-4</v>
      </c>
      <c r="T27" s="33">
        <f t="shared" si="19"/>
        <v>6.8147766239924103E-4</v>
      </c>
      <c r="U27" s="33">
        <f t="shared" si="19"/>
        <v>6.7807027408724478E-4</v>
      </c>
      <c r="V27" s="33">
        <f t="shared" si="19"/>
        <v>6.7467992271680853E-4</v>
      </c>
      <c r="W27" s="33">
        <f t="shared" si="19"/>
        <v>6.7130652310322446E-4</v>
      </c>
      <c r="X27" s="33">
        <f t="shared" si="19"/>
        <v>6.6794999048770838E-4</v>
      </c>
      <c r="Y27" s="33">
        <f t="shared" si="19"/>
        <v>6.6461024053526981E-4</v>
      </c>
      <c r="Z27" s="33">
        <f t="shared" si="19"/>
        <v>6.6128718933259343E-4</v>
      </c>
      <c r="AA27" s="33">
        <f t="shared" si="19"/>
        <v>6.5798075338593042E-4</v>
      </c>
      <c r="AB27" s="33">
        <f t="shared" si="19"/>
        <v>6.5469084961900079E-4</v>
      </c>
      <c r="AC27" s="33">
        <f t="shared" si="19"/>
        <v>6.5141739537090577E-4</v>
      </c>
      <c r="AD27" s="33">
        <f t="shared" si="19"/>
        <v>6.4816030839405124E-4</v>
      </c>
      <c r="AE27" s="33">
        <f t="shared" si="19"/>
        <v>6.4491950685208101E-4</v>
      </c>
      <c r="AF27" s="33">
        <f t="shared" si="19"/>
        <v>6.4169490931782064E-4</v>
      </c>
      <c r="AG27" s="33">
        <f t="shared" si="19"/>
        <v>6.3848643477123156E-4</v>
      </c>
      <c r="AH27" s="33">
        <f t="shared" si="19"/>
        <v>6.3529400259737545E-4</v>
      </c>
      <c r="AI27" s="33">
        <f t="shared" si="19"/>
        <v>6.3211753258438856E-4</v>
      </c>
      <c r="AJ27" s="33">
        <f t="shared" si="19"/>
        <v>6.2895694492146666E-4</v>
      </c>
      <c r="AK27" s="33">
        <f t="shared" si="19"/>
        <v>6.2581216019685936E-4</v>
      </c>
      <c r="AL27" s="33">
        <f t="shared" si="19"/>
        <v>6.2268309939587506E-4</v>
      </c>
      <c r="AM27" s="33">
        <f t="shared" si="19"/>
        <v>6.1956968389889568E-4</v>
      </c>
      <c r="AN27" s="33">
        <f t="shared" si="19"/>
        <v>6.1647183547940121E-4</v>
      </c>
      <c r="AO27" s="33">
        <f t="shared" si="19"/>
        <v>6.1338947630200423E-4</v>
      </c>
      <c r="AP27" s="33">
        <f t="shared" si="19"/>
        <v>6.1032252892049416E-4</v>
      </c>
      <c r="AQ27" s="33">
        <f t="shared" ref="AQ27:BK27" si="24">AP27*(1-$G$4)</f>
        <v>6.0727091627589167E-4</v>
      </c>
      <c r="AR27" s="33">
        <f t="shared" si="24"/>
        <v>6.0423456169451223E-4</v>
      </c>
      <c r="AS27" s="33">
        <f t="shared" si="24"/>
        <v>6.0121338888603965E-4</v>
      </c>
      <c r="AT27" s="33">
        <f t="shared" si="24"/>
        <v>5.9820732194160945E-4</v>
      </c>
      <c r="AU27" s="33">
        <f t="shared" si="24"/>
        <v>5.9521628533190142E-4</v>
      </c>
      <c r="AV27" s="33">
        <f t="shared" si="24"/>
        <v>5.9224020390524193E-4</v>
      </c>
      <c r="AW27" s="33">
        <f t="shared" si="24"/>
        <v>5.8927900288571571E-4</v>
      </c>
      <c r="AX27" s="33">
        <f t="shared" si="24"/>
        <v>5.8633260787128712E-4</v>
      </c>
      <c r="AY27" s="33">
        <f t="shared" si="24"/>
        <v>5.8340094483193066E-4</v>
      </c>
      <c r="AZ27" s="33">
        <f t="shared" si="24"/>
        <v>5.8048394010777105E-4</v>
      </c>
      <c r="BA27" s="33">
        <f t="shared" si="24"/>
        <v>5.7758152040723214E-4</v>
      </c>
      <c r="BB27" s="33">
        <f t="shared" si="24"/>
        <v>5.7469361280519595E-4</v>
      </c>
      <c r="BC27" s="33">
        <f t="shared" si="24"/>
        <v>5.7182014474117001E-4</v>
      </c>
      <c r="BD27" s="33">
        <f t="shared" si="24"/>
        <v>5.6896104401746414E-4</v>
      </c>
      <c r="BE27" s="33">
        <f t="shared" si="24"/>
        <v>5.6611623879737681E-4</v>
      </c>
      <c r="BF27" s="33">
        <f t="shared" si="24"/>
        <v>5.6328565760338989E-4</v>
      </c>
      <c r="BG27" s="33">
        <f t="shared" si="24"/>
        <v>5.6046922931537297E-4</v>
      </c>
      <c r="BH27" s="33">
        <f t="shared" si="24"/>
        <v>5.5766688316879608E-4</v>
      </c>
      <c r="BI27" s="33">
        <f t="shared" si="24"/>
        <v>5.5487854875295212E-4</v>
      </c>
      <c r="BJ27" s="33">
        <f t="shared" si="24"/>
        <v>5.5210415600918732E-4</v>
      </c>
      <c r="BK27" s="33">
        <f t="shared" si="24"/>
        <v>5.4934363522914141E-4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16.156028784189427</v>
      </c>
      <c r="BU27" s="4" cm="1">
        <f t="array" ref="BU27">O27*INDEX(prod_est,$H27+$I27-1,MATCH(BU$14,$BQ$14:$DQ$14,0))</f>
        <v>16.057582591078262</v>
      </c>
      <c r="BV27" s="4" cm="1">
        <f t="array" ref="BV27">P27*INDEX(prod_est,$H27+$I27-1,MATCH(BV$14,$BQ$14:$DQ$14,0))</f>
        <v>15.961296780385503</v>
      </c>
      <c r="BW27" s="4" cm="1">
        <f t="array" ref="BW27">Q27*INDEX(prod_est,$H27+$I27-1,MATCH(BW$14,$BQ$14:$DQ$14,0))</f>
        <v>15.866253697135434</v>
      </c>
      <c r="BX27" s="4" cm="1">
        <f t="array" ref="BX27">R27*INDEX(prod_est,$H27+$I27-1,MATCH(BX$14,$BQ$14:$DQ$14,0))</f>
        <v>15.771675510887468</v>
      </c>
      <c r="BY27" s="4" cm="1">
        <f t="array" ref="BY27">S27*INDEX(prod_est,$H27+$I27-1,MATCH(BY$14,$BQ$14:$DQ$14,0))</f>
        <v>15.676939551918831</v>
      </c>
      <c r="BZ27" s="4" cm="1">
        <f t="array" ref="BZ27">T27*INDEX(prod_est,$H27+$I27-1,MATCH(BZ$14,$BQ$14:$DQ$14,0))</f>
        <v>15.581196939836021</v>
      </c>
      <c r="CA27" s="4" cm="1">
        <f t="array" ref="CA27">U27*INDEX(prod_est,$H27+$I27-1,MATCH(CA$14,$BQ$14:$DQ$14,0))</f>
        <v>15.318951240323875</v>
      </c>
      <c r="CB27" s="4" cm="1">
        <f t="array" ref="CB27">V27*INDEX(prod_est,$H27+$I27-1,MATCH(CB$14,$BQ$14:$DQ$14,0))</f>
        <v>15.057851833073405</v>
      </c>
      <c r="CC27" s="4" cm="1">
        <f t="array" ref="CC27">W27*INDEX(prod_est,$H27+$I27-1,MATCH(CC$14,$BQ$14:$DQ$14,0))</f>
        <v>14.796041397392878</v>
      </c>
      <c r="CD27" s="4" cm="1">
        <f t="array" ref="CD27">X27*INDEX(prod_est,$H27+$I27-1,MATCH(CD$14,$BQ$14:$DQ$14,0))</f>
        <v>14.634942547329304</v>
      </c>
      <c r="CE27" s="4" cm="1">
        <f t="array" ref="CE27">Y27*INDEX(prod_est,$H27+$I27-1,MATCH(CE$14,$BQ$14:$DQ$14,0))</f>
        <v>14.464530735527383</v>
      </c>
      <c r="CF27" s="4" cm="1">
        <f t="array" ref="CF27">Z27*INDEX(prod_est,$H27+$I27-1,MATCH(CF$14,$BQ$14:$DQ$14,0))</f>
        <v>14.285265358885702</v>
      </c>
      <c r="CG27" s="4" cm="1">
        <f t="array" ref="CG27">AA27*INDEX(prod_est,$H27+$I27-1,MATCH(CG$14,$BQ$14:$DQ$14,0))</f>
        <v>14.097909206695604</v>
      </c>
      <c r="CH27" s="4" cm="1">
        <f t="array" ref="CH27">AB27*INDEX(prod_est,$H27+$I27-1,MATCH(CH$14,$BQ$14:$DQ$14,0))</f>
        <v>13.903098692813995</v>
      </c>
      <c r="CI27" s="4" cm="1">
        <f t="array" ref="CI27">AC27*INDEX(prod_est,$H27+$I27-1,MATCH(CI$14,$BQ$14:$DQ$14,0))</f>
        <v>13.701475191757988</v>
      </c>
      <c r="CJ27" s="4" cm="1">
        <f t="array" ref="CJ27">AD27*INDEX(prod_est,$H27+$I27-1,MATCH(CJ$14,$BQ$14:$DQ$14,0))</f>
        <v>13.49356713940243</v>
      </c>
      <c r="CK27" s="4" cm="1">
        <f t="array" ref="CK27">AE27*INDEX(prod_est,$H27+$I27-1,MATCH(CK$14,$BQ$14:$DQ$14,0))</f>
        <v>13.279967299679665</v>
      </c>
      <c r="CL27" s="4" cm="1">
        <f t="array" ref="CL27">AF27*INDEX(prod_est,$H27+$I27-1,MATCH(CL$14,$BQ$14:$DQ$14,0))</f>
        <v>13.061338980693485</v>
      </c>
      <c r="CM27" s="4" cm="1">
        <f t="array" ref="CM27">AG27*INDEX(prod_est,$H27+$I27-1,MATCH(CM$14,$BQ$14:$DQ$14,0))</f>
        <v>12.838391638464811</v>
      </c>
      <c r="CN27" s="4" cm="1">
        <f t="array" ref="CN27">AH27*INDEX(prod_est,$H27+$I27-1,MATCH(CN$14,$BQ$14:$DQ$14,0))</f>
        <v>12.713060421539273</v>
      </c>
      <c r="CO27" s="4" cm="1">
        <f t="array" ref="CO27">AI27*INDEX(prod_est,$H27+$I27-1,MATCH(CO$14,$BQ$14:$DQ$14,0))</f>
        <v>12.584432920706254</v>
      </c>
      <c r="CP27" s="4" cm="1">
        <f t="array" ref="CP27">AJ27*INDEX(prod_est,$H27+$I27-1,MATCH(CP$14,$BQ$14:$DQ$14,0))</f>
        <v>12.453885094232852</v>
      </c>
      <c r="CQ27" s="4" cm="1">
        <f t="array" ref="CQ27">AK27*INDEX(prod_est,$H27+$I27-1,MATCH(CQ$14,$BQ$14:$DQ$14,0))</f>
        <v>12.322549591105762</v>
      </c>
      <c r="CR27" s="4" cm="1">
        <f t="array" ref="CR27">AL27*INDEX(prod_est,$H27+$I27-1,MATCH(CR$14,$BQ$14:$DQ$14,0))</f>
        <v>12.191485906222409</v>
      </c>
      <c r="CS27" s="4" cm="1">
        <f t="array" ref="CS27">AM27*INDEX(prod_est,$H27+$I27-1,MATCH(CS$14,$BQ$14:$DQ$14,0))</f>
        <v>12.029670040452443</v>
      </c>
      <c r="CT27" s="4" cm="1">
        <f t="array" ref="CT27">AN27*INDEX(prod_est,$H27+$I27-1,MATCH(CT$14,$BQ$14:$DQ$14,0))</f>
        <v>11.871058413861244</v>
      </c>
      <c r="CU27" s="4" cm="1">
        <f t="array" ref="CU27">AO27*INDEX(prod_est,$H27+$I27-1,MATCH(CU$14,$BQ$14:$DQ$14,0))</f>
        <v>11.716857833849362</v>
      </c>
      <c r="CV27" s="4" cm="1">
        <f t="array" ref="CV27">AP27*INDEX(prod_est,$H27+$I27-1,MATCH(CV$14,$BQ$14:$DQ$14,0))</f>
        <v>11.567721271479344</v>
      </c>
      <c r="CW27" s="4" cm="1">
        <f t="array" ref="CW27">AQ27*INDEX(prod_est,$H27+$I27-1,MATCH(CW$14,$BQ$14:$DQ$14,0))</f>
        <v>11.424141315343004</v>
      </c>
      <c r="CX27" s="4" cm="1">
        <f t="array" ref="CX27">AR27*INDEX(prod_est,$H27+$I27-1,MATCH(CX$14,$BQ$14:$DQ$14,0))</f>
        <v>11.289318814086748</v>
      </c>
      <c r="CY27" s="4" cm="1">
        <f t="array" ref="CY27">AS27*INDEX(prod_est,$H27+$I27-1,MATCH(CY$14,$BQ$14:$DQ$14,0))</f>
        <v>11.153064957351887</v>
      </c>
      <c r="CZ27" s="4" cm="1">
        <f t="array" ref="CZ27">AT27*INDEX(prod_est,$H27+$I27-1,MATCH(CZ$14,$BQ$14:$DQ$14,0))</f>
        <v>11.01540989914059</v>
      </c>
      <c r="DA27" s="4" cm="1">
        <f t="array" ref="DA27">AU27*INDEX(prod_est,$H27+$I27-1,MATCH(DA$14,$BQ$14:$DQ$14,0))</f>
        <v>10.876383465349349</v>
      </c>
      <c r="DB27" s="4" cm="1">
        <f t="array" ref="DB27">AV27*INDEX(prod_est,$H27+$I27-1,MATCH(DB$14,$BQ$14:$DQ$14,0))</f>
        <v>10.736015156608106</v>
      </c>
      <c r="DC27" s="4" cm="1">
        <f t="array" ref="DC27">AW27*INDEX(prod_est,$H27+$I27-1,MATCH(DC$14,$BQ$14:$DQ$14,0))</f>
        <v>10.594334151097467</v>
      </c>
      <c r="DD27" s="4" cm="1">
        <f t="array" ref="DD27">AX27*INDEX(prod_est,$H27+$I27-1,MATCH(DD$14,$BQ$14:$DQ$14,0))</f>
        <v>10.451369307344141</v>
      </c>
      <c r="DE27" s="4" cm="1">
        <f t="array" ref="DE27">AY27*INDEX(prod_est,$H27+$I27-1,MATCH(DE$14,$BQ$14:$DQ$14,0))</f>
        <v>10.307149166995281</v>
      </c>
      <c r="DF27" s="4" cm="1">
        <f t="array" ref="DF27">AZ27*INDEX(prod_est,$H27+$I27-1,MATCH(DF$14,$BQ$14:$DQ$14,0))</f>
        <v>10.161701957571337</v>
      </c>
      <c r="DG27" s="4" cm="1">
        <f t="array" ref="DG27">BA27*INDEX(prod_est,$H27+$I27-1,MATCH(DG$14,$BQ$14:$DQ$14,0))</f>
        <v>10.015055595197854</v>
      </c>
      <c r="DH27" s="4" cm="1">
        <f t="array" ref="DH27">BB27*INDEX(prod_est,$H27+$I27-1,MATCH(DH$14,$BQ$14:$DQ$14,0))</f>
        <v>9.8672376873161358</v>
      </c>
      <c r="DI27" s="4" cm="1">
        <f t="array" ref="DI27">BC27*INDEX(prod_est,$H27+$I27-1,MATCH(DI$14,$BQ$14:$DQ$14,0))</f>
        <v>9.7182755353731842</v>
      </c>
      <c r="DJ27" s="4" cm="1">
        <f t="array" ref="DJ27">BD27*INDEX(prod_est,$H27+$I27-1,MATCH(DJ$14,$BQ$14:$DQ$14,0))</f>
        <v>9.5681961374910571</v>
      </c>
      <c r="DK27" s="4" cm="1">
        <f t="array" ref="DK27">BE27*INDEX(prod_est,$H27+$I27-1,MATCH(DK$14,$BQ$14:$DQ$14,0))</f>
        <v>9.4170261911155286</v>
      </c>
      <c r="DL27" s="4" cm="1">
        <f t="array" ref="DL27">BF27*INDEX(prod_est,$H27+$I27-1,MATCH(DL$14,$BQ$14:$DQ$14,0))</f>
        <v>9.2647920956444541</v>
      </c>
      <c r="DM27" s="4" cm="1">
        <f t="array" ref="DM27">BG27*INDEX(prod_est,$H27+$I27-1,MATCH(DM$14,$BQ$14:$DQ$14,0))</f>
        <v>9.1115199550356714</v>
      </c>
      <c r="DN27" s="4" cm="1">
        <f t="array" ref="DN27">BH27*INDEX(prod_est,$H27+$I27-1,MATCH(DN$14,$BQ$14:$DQ$14,0))</f>
        <v>8.9572355803951336</v>
      </c>
      <c r="DO27" s="4" cm="1">
        <f t="array" ref="DO27">BI27*INDEX(prod_est,$H27+$I27-1,MATCH(DO$14,$BQ$14:$DQ$14,0))</f>
        <v>8.8019644925449079</v>
      </c>
      <c r="DP27" s="4" cm="1">
        <f t="array" ref="DP27">BJ27*INDEX(prod_est,$H27+$I27-1,MATCH(DP$14,$BQ$14:$DQ$14,0))</f>
        <v>8.6457319245711837</v>
      </c>
      <c r="DQ27" s="4" cm="1">
        <f t="array" ref="DQ27">BK27*INDEX(prod_est,$H27+$I27-1,MATCH(DQ$14,$BQ$14:$DQ$14,0))</f>
        <v>8.4885628243530125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19"/>
        <v>6.1410991970204873E-3</v>
      </c>
      <c r="O28" s="33">
        <f t="shared" si="19"/>
        <v>6.1103937010353847E-3</v>
      </c>
      <c r="P28" s="33">
        <f t="shared" si="19"/>
        <v>6.0798417325302074E-3</v>
      </c>
      <c r="Q28" s="33">
        <f t="shared" si="19"/>
        <v>6.0494425238675565E-3</v>
      </c>
      <c r="R28" s="33">
        <f t="shared" si="19"/>
        <v>6.0191953112482188E-3</v>
      </c>
      <c r="S28" s="33">
        <f t="shared" si="19"/>
        <v>5.9890993346919776E-3</v>
      </c>
      <c r="T28" s="33">
        <f t="shared" si="19"/>
        <v>5.9591538380185174E-3</v>
      </c>
      <c r="U28" s="33">
        <f t="shared" si="19"/>
        <v>5.9293580688284248E-3</v>
      </c>
      <c r="V28" s="33">
        <f t="shared" si="19"/>
        <v>5.8997112784842827E-3</v>
      </c>
      <c r="W28" s="33">
        <f t="shared" si="19"/>
        <v>5.8702127220918617E-3</v>
      </c>
      <c r="X28" s="33">
        <f t="shared" si="19"/>
        <v>5.8408616584814024E-3</v>
      </c>
      <c r="Y28" s="33">
        <f t="shared" si="19"/>
        <v>5.8116573501889954E-3</v>
      </c>
      <c r="Z28" s="33">
        <f t="shared" si="19"/>
        <v>5.7825990634380502E-3</v>
      </c>
      <c r="AA28" s="33">
        <f t="shared" si="19"/>
        <v>5.7536860681208597E-3</v>
      </c>
      <c r="AB28" s="33">
        <f t="shared" si="19"/>
        <v>5.7249176377802552E-3</v>
      </c>
      <c r="AC28" s="33">
        <f t="shared" si="19"/>
        <v>5.6962930495913543E-3</v>
      </c>
      <c r="AD28" s="33">
        <f t="shared" si="19"/>
        <v>5.6678115843433975E-3</v>
      </c>
      <c r="AE28" s="33">
        <f t="shared" si="19"/>
        <v>5.6394725264216801E-3</v>
      </c>
      <c r="AF28" s="33">
        <f t="shared" si="19"/>
        <v>5.611275163789572E-3</v>
      </c>
      <c r="AG28" s="33">
        <f t="shared" si="19"/>
        <v>5.5832187879706237E-3</v>
      </c>
      <c r="AH28" s="33">
        <f t="shared" si="19"/>
        <v>5.5553026940307702E-3</v>
      </c>
      <c r="AI28" s="33">
        <f t="shared" si="19"/>
        <v>5.5275261805606164E-3</v>
      </c>
      <c r="AJ28" s="33">
        <f t="shared" si="19"/>
        <v>5.4998885496578137E-3</v>
      </c>
      <c r="AK28" s="33">
        <f t="shared" si="19"/>
        <v>5.4723891069095249E-3</v>
      </c>
      <c r="AL28" s="33">
        <f t="shared" si="19"/>
        <v>5.4450271613749775E-3</v>
      </c>
      <c r="AM28" s="33">
        <f t="shared" si="19"/>
        <v>5.4178020255681025E-3</v>
      </c>
      <c r="AN28" s="33">
        <f t="shared" si="19"/>
        <v>5.390713015440262E-3</v>
      </c>
      <c r="AO28" s="33">
        <f t="shared" si="19"/>
        <v>5.3637594503630603E-3</v>
      </c>
      <c r="AP28" s="33">
        <f t="shared" si="19"/>
        <v>5.3369406531112449E-3</v>
      </c>
      <c r="AQ28" s="33">
        <f t="shared" ref="AQ28:BK28" si="25">AP28*(1-$G$4)</f>
        <v>5.3102559498456889E-3</v>
      </c>
      <c r="AR28" s="33">
        <f t="shared" si="25"/>
        <v>5.2837046700964603E-3</v>
      </c>
      <c r="AS28" s="33">
        <f t="shared" si="25"/>
        <v>5.2572861467459781E-3</v>
      </c>
      <c r="AT28" s="33">
        <f t="shared" si="25"/>
        <v>5.2309997160122478E-3</v>
      </c>
      <c r="AU28" s="33">
        <f t="shared" si="25"/>
        <v>5.2048447174321867E-3</v>
      </c>
      <c r="AV28" s="33">
        <f t="shared" si="25"/>
        <v>5.1788204938450254E-3</v>
      </c>
      <c r="AW28" s="33">
        <f t="shared" si="25"/>
        <v>5.1529263913758002E-3</v>
      </c>
      <c r="AX28" s="33">
        <f t="shared" si="25"/>
        <v>5.1271617594189208E-3</v>
      </c>
      <c r="AY28" s="33">
        <f t="shared" si="25"/>
        <v>5.101525950621826E-3</v>
      </c>
      <c r="AZ28" s="33">
        <f t="shared" si="25"/>
        <v>5.0760183208687169E-3</v>
      </c>
      <c r="BA28" s="33">
        <f t="shared" si="25"/>
        <v>5.0506382292643736E-3</v>
      </c>
      <c r="BB28" s="33">
        <f t="shared" si="25"/>
        <v>5.0253850381180515E-3</v>
      </c>
      <c r="BC28" s="33">
        <f t="shared" si="25"/>
        <v>5.0002581129274613E-3</v>
      </c>
      <c r="BD28" s="33">
        <f t="shared" si="25"/>
        <v>4.9752568223628236E-3</v>
      </c>
      <c r="BE28" s="33">
        <f t="shared" si="25"/>
        <v>4.9503805382510096E-3</v>
      </c>
      <c r="BF28" s="33">
        <f t="shared" si="25"/>
        <v>4.9256286355597546E-3</v>
      </c>
      <c r="BG28" s="33">
        <f t="shared" si="25"/>
        <v>4.9010004923819555E-3</v>
      </c>
      <c r="BH28" s="33">
        <f t="shared" si="25"/>
        <v>4.8764954899200453E-3</v>
      </c>
      <c r="BI28" s="33">
        <f t="shared" si="25"/>
        <v>4.8521130124704447E-3</v>
      </c>
      <c r="BJ28" s="33">
        <f t="shared" si="25"/>
        <v>4.8278524474080929E-3</v>
      </c>
      <c r="BK28" s="33">
        <f t="shared" si="25"/>
        <v>4.8037131851710524E-3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141.2757398349427</v>
      </c>
      <c r="BU28" s="4" cm="1">
        <f t="array" ref="BU28">O28*INDEX(prod_est,$H28+$I28-1,MATCH(BU$14,$BQ$14:$DQ$14,0))</f>
        <v>140.41488108360619</v>
      </c>
      <c r="BV28" s="4" cm="1">
        <f t="array" ref="BV28">P28*INDEX(prod_est,$H28+$I28-1,MATCH(BV$14,$BQ$14:$DQ$14,0))</f>
        <v>139.57291370889226</v>
      </c>
      <c r="BW28" s="4" cm="1">
        <f t="array" ref="BW28">Q28*INDEX(prod_est,$H28+$I28-1,MATCH(BW$14,$BQ$14:$DQ$14,0))</f>
        <v>138.74181331400513</v>
      </c>
      <c r="BX28" s="4" cm="1">
        <f t="array" ref="BX28">R28*INDEX(prod_est,$H28+$I28-1,MATCH(BX$14,$BQ$14:$DQ$14,0))</f>
        <v>137.91477819213753</v>
      </c>
      <c r="BY28" s="4" cm="1">
        <f t="array" ref="BY28">S28*INDEX(prod_est,$H28+$I28-1,MATCH(BY$14,$BQ$14:$DQ$14,0))</f>
        <v>137.08636343309942</v>
      </c>
      <c r="BZ28" s="4" cm="1">
        <f t="array" ref="BZ28">T28*INDEX(prod_est,$H28+$I28-1,MATCH(BZ$14,$BQ$14:$DQ$14,0))</f>
        <v>136.24914603664581</v>
      </c>
      <c r="CA28" s="4" cm="1">
        <f t="array" ref="CA28">U28*INDEX(prod_est,$H28+$I28-1,MATCH(CA$14,$BQ$14:$DQ$14,0))</f>
        <v>133.95594913089587</v>
      </c>
      <c r="CB28" s="4" cm="1">
        <f t="array" ref="CB28">V28*INDEX(prod_est,$H28+$I28-1,MATCH(CB$14,$BQ$14:$DQ$14,0))</f>
        <v>131.67277593143527</v>
      </c>
      <c r="CC28" s="4" cm="1">
        <f t="array" ref="CC28">W28*INDEX(prod_est,$H28+$I28-1,MATCH(CC$14,$BQ$14:$DQ$14,0))</f>
        <v>129.38338517264489</v>
      </c>
      <c r="CD28" s="4" cm="1">
        <f t="array" ref="CD28">X28*INDEX(prod_est,$H28+$I28-1,MATCH(CD$14,$BQ$14:$DQ$14,0))</f>
        <v>127.97466279827262</v>
      </c>
      <c r="CE28" s="4" cm="1">
        <f t="array" ref="CE28">Y28*INDEX(prod_est,$H28+$I28-1,MATCH(CE$14,$BQ$14:$DQ$14,0))</f>
        <v>126.48450360689449</v>
      </c>
      <c r="CF28" s="4" cm="1">
        <f t="array" ref="CF28">Z28*INDEX(prod_est,$H28+$I28-1,MATCH(CF$14,$BQ$14:$DQ$14,0))</f>
        <v>124.91692477609745</v>
      </c>
      <c r="CG28" s="4" cm="1">
        <f t="array" ref="CG28">AA28*INDEX(prod_est,$H28+$I28-1,MATCH(CG$14,$BQ$14:$DQ$14,0))</f>
        <v>123.27859648596794</v>
      </c>
      <c r="CH28" s="4" cm="1">
        <f t="array" ref="CH28">AB28*INDEX(prod_est,$H28+$I28-1,MATCH(CH$14,$BQ$14:$DQ$14,0))</f>
        <v>121.57508383172066</v>
      </c>
      <c r="CI28" s="4" cm="1">
        <f t="array" ref="CI28">AC28*INDEX(prod_est,$H28+$I28-1,MATCH(CI$14,$BQ$14:$DQ$14,0))</f>
        <v>119.81199528686278</v>
      </c>
      <c r="CJ28" s="4" cm="1">
        <f t="array" ref="CJ28">AD28*INDEX(prod_est,$H28+$I28-1,MATCH(CJ$14,$BQ$14:$DQ$14,0))</f>
        <v>117.99395173751495</v>
      </c>
      <c r="CK28" s="4" cm="1">
        <f t="array" ref="CK28">AE28*INDEX(prod_est,$H28+$I28-1,MATCH(CK$14,$BQ$14:$DQ$14,0))</f>
        <v>116.12613658389316</v>
      </c>
      <c r="CL28" s="4" cm="1">
        <f t="array" ref="CL28">AF28*INDEX(prod_est,$H28+$I28-1,MATCH(CL$14,$BQ$14:$DQ$14,0))</f>
        <v>114.21435009686553</v>
      </c>
      <c r="CM28" s="4" cm="1">
        <f t="array" ref="CM28">AG28*INDEX(prod_est,$H28+$I28-1,MATCH(CM$14,$BQ$14:$DQ$14,0))</f>
        <v>112.26479608589388</v>
      </c>
      <c r="CN28" s="4" cm="1">
        <f t="array" ref="CN28">AH28*INDEX(prod_est,$H28+$I28-1,MATCH(CN$14,$BQ$14:$DQ$14,0))</f>
        <v>111.16884233190595</v>
      </c>
      <c r="CO28" s="4" cm="1">
        <f t="array" ref="CO28">AI28*INDEX(prod_est,$H28+$I28-1,MATCH(CO$14,$BQ$14:$DQ$14,0))</f>
        <v>110.04406435669661</v>
      </c>
      <c r="CP28" s="4" cm="1">
        <f t="array" ref="CP28">AJ28*INDEX(prod_est,$H28+$I28-1,MATCH(CP$14,$BQ$14:$DQ$14,0))</f>
        <v>108.90249417164455</v>
      </c>
      <c r="CQ28" s="4" cm="1">
        <f t="array" ref="CQ28">AK28*INDEX(prod_est,$H28+$I28-1,MATCH(CQ$14,$BQ$14:$DQ$14,0))</f>
        <v>107.75403617997324</v>
      </c>
      <c r="CR28" s="4" cm="1">
        <f t="array" ref="CR28">AL28*INDEX(prod_est,$H28+$I28-1,MATCH(CR$14,$BQ$14:$DQ$14,0))</f>
        <v>106.60795509193325</v>
      </c>
      <c r="CS28" s="4" cm="1">
        <f t="array" ref="CS28">AM28*INDEX(prod_est,$H28+$I28-1,MATCH(CS$14,$BQ$14:$DQ$14,0))</f>
        <v>105.19296280273556</v>
      </c>
      <c r="CT28" s="4" cm="1">
        <f t="array" ref="CT28">AN28*INDEX(prod_est,$H28+$I28-1,MATCH(CT$14,$BQ$14:$DQ$14,0))</f>
        <v>103.80598985335432</v>
      </c>
      <c r="CU28" s="4" cm="1">
        <f t="array" ref="CU28">AO28*INDEX(prod_est,$H28+$I28-1,MATCH(CU$14,$BQ$14:$DQ$14,0))</f>
        <v>102.45758912226161</v>
      </c>
      <c r="CV28" s="4" cm="1">
        <f t="array" ref="CV28">AP28*INDEX(prod_est,$H28+$I28-1,MATCH(CV$14,$BQ$14:$DQ$14,0))</f>
        <v>101.15347048848676</v>
      </c>
      <c r="CW28" s="4" cm="1">
        <f t="array" ref="CW28">AQ28*INDEX(prod_est,$H28+$I28-1,MATCH(CW$14,$BQ$14:$DQ$14,0))</f>
        <v>99.897941373034783</v>
      </c>
      <c r="CX28" s="4" cm="1">
        <f t="array" ref="CX28">AR28*INDEX(prod_est,$H28+$I28-1,MATCH(CX$14,$BQ$14:$DQ$14,0))</f>
        <v>98.718991467349113</v>
      </c>
      <c r="CY28" s="4" cm="1">
        <f t="array" ref="CY28">AS28*INDEX(prod_est,$H28+$I28-1,MATCH(CY$14,$BQ$14:$DQ$14,0))</f>
        <v>97.527525131610759</v>
      </c>
      <c r="CZ28" s="4" cm="1">
        <f t="array" ref="CZ28">AT28*INDEX(prod_est,$H28+$I28-1,MATCH(CZ$14,$BQ$14:$DQ$14,0))</f>
        <v>96.323806046271244</v>
      </c>
      <c r="DA28" s="4" cm="1">
        <f t="array" ref="DA28">AU28*INDEX(prod_est,$H28+$I28-1,MATCH(DA$14,$BQ$14:$DQ$14,0))</f>
        <v>95.108095022675371</v>
      </c>
      <c r="DB28" s="4" cm="1">
        <f t="array" ref="DB28">AV28*INDEX(prod_est,$H28+$I28-1,MATCH(DB$14,$BQ$14:$DQ$14,0))</f>
        <v>93.880650027887711</v>
      </c>
      <c r="DC28" s="4" cm="1">
        <f t="array" ref="DC28">AW28*INDEX(prod_est,$H28+$I28-1,MATCH(DC$14,$BQ$14:$DQ$14,0))</f>
        <v>92.641726209327658</v>
      </c>
      <c r="DD28" s="4" cm="1">
        <f t="array" ref="DD28">AX28*INDEX(prod_est,$H28+$I28-1,MATCH(DD$14,$BQ$14:$DQ$14,0))</f>
        <v>91.391575919214034</v>
      </c>
      <c r="DE28" s="4" cm="1">
        <f t="array" ref="DE28">AY28*INDEX(prod_est,$H28+$I28-1,MATCH(DE$14,$BQ$14:$DQ$14,0))</f>
        <v>90.130448738825294</v>
      </c>
      <c r="DF28" s="4" cm="1">
        <f t="array" ref="DF28">AZ28*INDEX(prod_est,$H28+$I28-1,MATCH(DF$14,$BQ$14:$DQ$14,0))</f>
        <v>88.8585915025715</v>
      </c>
      <c r="DG28" s="4" cm="1">
        <f t="array" ref="DG28">BA28*INDEX(prod_est,$H28+$I28-1,MATCH(DG$14,$BQ$14:$DQ$14,0))</f>
        <v>87.576248321882744</v>
      </c>
      <c r="DH28" s="4" cm="1">
        <f t="array" ref="DH28">BB28*INDEX(prod_est,$H28+$I28-1,MATCH(DH$14,$BQ$14:$DQ$14,0))</f>
        <v>86.283660608912101</v>
      </c>
      <c r="DI28" s="4" cm="1">
        <f t="array" ref="DI28">BC28*INDEX(prod_est,$H28+$I28-1,MATCH(DI$14,$BQ$14:$DQ$14,0))</f>
        <v>84.981067100057984</v>
      </c>
      <c r="DJ28" s="4" cm="1">
        <f t="array" ref="DJ28">BD28*INDEX(prod_est,$H28+$I28-1,MATCH(DJ$14,$BQ$14:$DQ$14,0))</f>
        <v>83.668703879306008</v>
      </c>
      <c r="DK28" s="4" cm="1">
        <f t="array" ref="DK28">BE28*INDEX(prod_est,$H28+$I28-1,MATCH(DK$14,$BQ$14:$DQ$14,0))</f>
        <v>82.346804401390287</v>
      </c>
      <c r="DL28" s="4" cm="1">
        <f t="array" ref="DL28">BF28*INDEX(prod_est,$H28+$I28-1,MATCH(DL$14,$BQ$14:$DQ$14,0))</f>
        <v>81.015599514776923</v>
      </c>
      <c r="DM28" s="4" cm="1">
        <f t="array" ref="DM28">BG28*INDEX(prod_est,$H28+$I28-1,MATCH(DM$14,$BQ$14:$DQ$14,0))</f>
        <v>79.675317484468707</v>
      </c>
      <c r="DN28" s="4" cm="1">
        <f t="array" ref="DN28">BH28*INDEX(prod_est,$H28+$I28-1,MATCH(DN$14,$BQ$14:$DQ$14,0))</f>
        <v>78.326184014637064</v>
      </c>
      <c r="DO28" s="4" cm="1">
        <f t="array" ref="DO28">BI28*INDEX(prod_est,$H28+$I28-1,MATCH(DO$14,$BQ$14:$DQ$14,0))</f>
        <v>76.968422271077642</v>
      </c>
      <c r="DP28" s="4" cm="1">
        <f t="array" ref="DP28">BJ28*INDEX(prod_est,$H28+$I28-1,MATCH(DP$14,$BQ$14:$DQ$14,0))</f>
        <v>75.602252903491433</v>
      </c>
      <c r="DQ28" s="4" cm="1">
        <f t="array" ref="DQ28">BK28*INDEX(prod_est,$H28+$I28-1,MATCH(DQ$14,$BQ$14:$DQ$14,0))</f>
        <v>74.227894067597063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ref="N31:AQ35" si="28">M31*(1-$G$4)</f>
        <v>8.7640012218403868E-3</v>
      </c>
      <c r="O31" s="33">
        <f t="shared" si="28"/>
        <v>8.7201812157311851E-3</v>
      </c>
      <c r="P31" s="33">
        <f t="shared" si="28"/>
        <v>8.676580309652529E-3</v>
      </c>
      <c r="Q31" s="33">
        <f t="shared" si="28"/>
        <v>8.6331974081042661E-3</v>
      </c>
      <c r="R31" s="33">
        <f t="shared" si="28"/>
        <v>8.5900314210637443E-3</v>
      </c>
      <c r="S31" s="33">
        <f t="shared" si="28"/>
        <v>8.5470812639584261E-3</v>
      </c>
      <c r="T31" s="33">
        <f t="shared" si="28"/>
        <v>8.5043458576386337E-3</v>
      </c>
      <c r="U31" s="33">
        <f t="shared" si="28"/>
        <v>8.4618241283504411E-3</v>
      </c>
      <c r="V31" s="33">
        <f t="shared" si="28"/>
        <v>8.4195150077086885E-3</v>
      </c>
      <c r="W31" s="33">
        <f t="shared" si="28"/>
        <v>8.3774174326701444E-3</v>
      </c>
      <c r="X31" s="33">
        <f t="shared" si="28"/>
        <v>8.335530345506794E-3</v>
      </c>
      <c r="Y31" s="33">
        <f t="shared" si="28"/>
        <v>8.2938526937792606E-3</v>
      </c>
      <c r="Z31" s="33">
        <f t="shared" si="28"/>
        <v>8.252383430310364E-3</v>
      </c>
      <c r="AA31" s="33">
        <f t="shared" si="28"/>
        <v>8.2111215131588124E-3</v>
      </c>
      <c r="AB31" s="33">
        <f t="shared" si="28"/>
        <v>8.1700659055930179E-3</v>
      </c>
      <c r="AC31" s="33">
        <f t="shared" si="28"/>
        <v>8.129215576065052E-3</v>
      </c>
      <c r="AD31" s="33">
        <f t="shared" si="28"/>
        <v>8.0885694981847264E-3</v>
      </c>
      <c r="AE31" s="33">
        <f t="shared" si="28"/>
        <v>8.0481266506938036E-3</v>
      </c>
      <c r="AF31" s="33">
        <f t="shared" si="28"/>
        <v>8.0078860174403344E-3</v>
      </c>
      <c r="AG31" s="33">
        <f t="shared" si="28"/>
        <v>7.9678465873531321E-3</v>
      </c>
      <c r="AH31" s="33">
        <f t="shared" si="28"/>
        <v>7.9280073544163669E-3</v>
      </c>
      <c r="AI31" s="33">
        <f t="shared" si="28"/>
        <v>7.8883673176442844E-3</v>
      </c>
      <c r="AJ31" s="33">
        <f t="shared" si="28"/>
        <v>7.8489254810560627E-3</v>
      </c>
      <c r="AK31" s="33">
        <f t="shared" si="28"/>
        <v>7.8096808536507823E-3</v>
      </c>
      <c r="AL31" s="33">
        <f t="shared" si="28"/>
        <v>7.7706324493825281E-3</v>
      </c>
      <c r="AM31" s="33">
        <f t="shared" si="28"/>
        <v>7.731779287135615E-3</v>
      </c>
      <c r="AN31" s="33">
        <f t="shared" si="28"/>
        <v>7.6931203906999372E-3</v>
      </c>
      <c r="AO31" s="33">
        <f t="shared" si="28"/>
        <v>7.6546547887464374E-3</v>
      </c>
      <c r="AP31" s="33">
        <f t="shared" si="28"/>
        <v>7.616381514802705E-3</v>
      </c>
      <c r="AQ31" s="33">
        <f t="shared" si="28"/>
        <v>7.5782996072286911E-3</v>
      </c>
      <c r="AR31" s="33">
        <f t="shared" ref="AR31:BK31" si="29">AQ31*(1-$G$4)</f>
        <v>7.5404081091925475E-3</v>
      </c>
      <c r="AS31" s="33">
        <f t="shared" si="29"/>
        <v>7.5027060686465846E-3</v>
      </c>
      <c r="AT31" s="33">
        <f t="shared" si="29"/>
        <v>7.4651925383033514E-3</v>
      </c>
      <c r="AU31" s="33">
        <f t="shared" si="29"/>
        <v>7.4278665756118342E-3</v>
      </c>
      <c r="AV31" s="33">
        <f t="shared" si="29"/>
        <v>7.3907272427337746E-3</v>
      </c>
      <c r="AW31" s="33">
        <f t="shared" si="29"/>
        <v>7.3537736065201059E-3</v>
      </c>
      <c r="AX31" s="33">
        <f t="shared" si="29"/>
        <v>7.3170047384875057E-3</v>
      </c>
      <c r="AY31" s="33">
        <f t="shared" si="29"/>
        <v>7.2804197147950684E-3</v>
      </c>
      <c r="AZ31" s="33">
        <f t="shared" si="29"/>
        <v>7.2440176162210934E-3</v>
      </c>
      <c r="BA31" s="33">
        <f t="shared" si="29"/>
        <v>7.2077975281399876E-3</v>
      </c>
      <c r="BB31" s="33">
        <f t="shared" si="29"/>
        <v>7.171758540499288E-3</v>
      </c>
      <c r="BC31" s="33">
        <f t="shared" si="29"/>
        <v>7.1358997477967917E-3</v>
      </c>
      <c r="BD31" s="33">
        <f t="shared" si="29"/>
        <v>7.1002202490578073E-3</v>
      </c>
      <c r="BE31" s="33">
        <f t="shared" si="29"/>
        <v>7.064719147812518E-3</v>
      </c>
      <c r="BF31" s="33">
        <f t="shared" si="29"/>
        <v>7.0293955520734554E-3</v>
      </c>
      <c r="BG31" s="33">
        <f t="shared" si="29"/>
        <v>6.9942485743130882E-3</v>
      </c>
      <c r="BH31" s="33">
        <f t="shared" si="29"/>
        <v>6.9592773314415225E-3</v>
      </c>
      <c r="BI31" s="33">
        <f t="shared" si="29"/>
        <v>6.9244809447843152E-3</v>
      </c>
      <c r="BJ31" s="33">
        <f t="shared" si="29"/>
        <v>6.8898585400603935E-3</v>
      </c>
      <c r="BK31" s="33">
        <f t="shared" si="29"/>
        <v>6.8554092473600914E-3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201.6154953384499</v>
      </c>
      <c r="BU31" s="4" cm="1">
        <f t="array" ref="BU31">O31*INDEX(prod_est,$H31+$I31-1,MATCH(BU$14,$BQ$14:$DQ$14,0))</f>
        <v>200.38695840939238</v>
      </c>
      <c r="BV31" s="4" cm="1">
        <f t="array" ref="BV31">P31*INDEX(prod_est,$H31+$I31-1,MATCH(BV$14,$BQ$14:$DQ$14,0))</f>
        <v>199.18538148252517</v>
      </c>
      <c r="BW31" s="4" cm="1">
        <f t="array" ref="BW31">Q31*INDEX(prod_est,$H31+$I31-1,MATCH(BW$14,$BQ$14:$DQ$14,0))</f>
        <v>197.99931289079865</v>
      </c>
      <c r="BX31" s="4" cm="1">
        <f t="array" ref="BX31">R31*INDEX(prod_est,$H31+$I31-1,MATCH(BX$14,$BQ$14:$DQ$14,0))</f>
        <v>196.81904587572271</v>
      </c>
      <c r="BY31" s="4" cm="1">
        <f t="array" ref="BY31">S31*INDEX(prod_est,$H31+$I31-1,MATCH(BY$14,$BQ$14:$DQ$14,0))</f>
        <v>195.63680997177852</v>
      </c>
      <c r="BZ31" s="4" cm="1">
        <f t="array" ref="BZ31">T31*INDEX(prod_est,$H31+$I31-1,MATCH(BZ$14,$BQ$14:$DQ$14,0))</f>
        <v>194.44201176871002</v>
      </c>
      <c r="CA31" s="4" cm="1">
        <f t="array" ref="CA31">U31*INDEX(prod_est,$H31+$I31-1,MATCH(CA$14,$BQ$14:$DQ$14,0))</f>
        <v>191.16937606634849</v>
      </c>
      <c r="CB31" s="4" cm="1">
        <f t="array" ref="CB31">V31*INDEX(prod_est,$H31+$I31-1,MATCH(CB$14,$BQ$14:$DQ$14,0))</f>
        <v>187.91104525816772</v>
      </c>
      <c r="CC31" s="4" cm="1">
        <f t="array" ref="CC31">W31*INDEX(prod_est,$H31+$I31-1,MATCH(CC$14,$BQ$14:$DQ$14,0))</f>
        <v>184.64384133202958</v>
      </c>
      <c r="CD31" s="4" cm="1">
        <f t="array" ref="CD31">X31*INDEX(prod_est,$H31+$I31-1,MATCH(CD$14,$BQ$14:$DQ$14,0))</f>
        <v>182.63344478669737</v>
      </c>
      <c r="CE31" s="4" cm="1">
        <f t="array" ref="CE31">Y31*INDEX(prod_est,$H31+$I31-1,MATCH(CE$14,$BQ$14:$DQ$14,0))</f>
        <v>180.50682924850335</v>
      </c>
      <c r="CF31" s="4" cm="1">
        <f t="array" ref="CF31">Z31*INDEX(prod_est,$H31+$I31-1,MATCH(CF$14,$BQ$14:$DQ$14,0))</f>
        <v>178.26972765680429</v>
      </c>
      <c r="CG31" s="4" cm="1">
        <f t="array" ref="CG31">AA31*INDEX(prod_est,$H31+$I31-1,MATCH(CG$14,$BQ$14:$DQ$14,0))</f>
        <v>175.93165906748123</v>
      </c>
      <c r="CH31" s="4" cm="1">
        <f t="array" ref="CH31">AB31*INDEX(prod_est,$H31+$I31-1,MATCH(CH$14,$BQ$14:$DQ$14,0))</f>
        <v>173.50056546285631</v>
      </c>
      <c r="CI31" s="4" cm="1">
        <f t="array" ref="CI31">AC31*INDEX(prod_est,$H31+$I31-1,MATCH(CI$14,$BQ$14:$DQ$14,0))</f>
        <v>170.98445073068521</v>
      </c>
      <c r="CJ31" s="4" cm="1">
        <f t="array" ref="CJ31">AD31*INDEX(prod_est,$H31+$I31-1,MATCH(CJ$14,$BQ$14:$DQ$14,0))</f>
        <v>168.38990936656364</v>
      </c>
      <c r="CK31" s="4" cm="1">
        <f t="array" ref="CK31">AE31*INDEX(prod_est,$H31+$I31-1,MATCH(CK$14,$BQ$14:$DQ$14,0))</f>
        <v>165.72433863348454</v>
      </c>
      <c r="CL31" s="4" cm="1">
        <f t="array" ref="CL31">AF31*INDEX(prod_est,$H31+$I31-1,MATCH(CL$14,$BQ$14:$DQ$14,0))</f>
        <v>162.99601613442167</v>
      </c>
      <c r="CM31" s="4" cm="1">
        <f t="array" ref="CM31">AG31*INDEX(prod_est,$H31+$I31-1,MATCH(CM$14,$BQ$14:$DQ$14,0))</f>
        <v>160.21379536480941</v>
      </c>
      <c r="CN31" s="4" cm="1">
        <f t="array" ref="CN31">AH31*INDEX(prod_est,$H31+$I31-1,MATCH(CN$14,$BQ$14:$DQ$14,0))</f>
        <v>158.64975288139038</v>
      </c>
      <c r="CO31" s="4" cm="1">
        <f t="array" ref="CO31">AI31*INDEX(prod_est,$H31+$I31-1,MATCH(CO$14,$BQ$14:$DQ$14,0))</f>
        <v>157.0445751708892</v>
      </c>
      <c r="CP31" s="4" cm="1">
        <f t="array" ref="CP31">AJ31*INDEX(prod_est,$H31+$I31-1,MATCH(CP$14,$BQ$14:$DQ$14,0))</f>
        <v>155.41543319228919</v>
      </c>
      <c r="CQ31" s="4" cm="1">
        <f t="array" ref="CQ31">AK31*INDEX(prod_est,$H31+$I31-1,MATCH(CQ$14,$BQ$14:$DQ$14,0))</f>
        <v>153.77646158161676</v>
      </c>
      <c r="CR31" s="4" cm="1">
        <f t="array" ref="CR31">AL31*INDEX(prod_est,$H31+$I31-1,MATCH(CR$14,$BQ$14:$DQ$14,0))</f>
        <v>152.14088206504033</v>
      </c>
      <c r="CS31" s="4" cm="1">
        <f t="array" ref="CS31">AM31*INDEX(prod_est,$H31+$I31-1,MATCH(CS$14,$BQ$14:$DQ$14,0))</f>
        <v>150.12153768489421</v>
      </c>
      <c r="CT31" s="4" cm="1">
        <f t="array" ref="CT31">AN31*INDEX(prod_est,$H31+$I31-1,MATCH(CT$14,$BQ$14:$DQ$14,0))</f>
        <v>148.14217988052357</v>
      </c>
      <c r="CU31" s="4" cm="1">
        <f t="array" ref="CU31">AO31*INDEX(prod_est,$H31+$I31-1,MATCH(CU$14,$BQ$14:$DQ$14,0))</f>
        <v>146.2178687310537</v>
      </c>
      <c r="CV31" s="4" cm="1">
        <f t="array" ref="CV31">AP31*INDEX(prod_est,$H31+$I31-1,MATCH(CV$14,$BQ$14:$DQ$14,0))</f>
        <v>144.35675284069768</v>
      </c>
      <c r="CW31" s="4" cm="1">
        <f t="array" ref="CW31">AQ31*INDEX(prod_est,$H31+$I31-1,MATCH(CW$14,$BQ$14:$DQ$14,0))</f>
        <v>142.56497935701643</v>
      </c>
      <c r="CX31" s="4" cm="1">
        <f t="array" ref="CX31">AR31*INDEX(prod_est,$H31+$I31-1,MATCH(CX$14,$BQ$14:$DQ$14,0))</f>
        <v>140.88249254440626</v>
      </c>
      <c r="CY31" s="4" cm="1">
        <f t="array" ref="CY31">AS31*INDEX(prod_est,$H31+$I31-1,MATCH(CY$14,$BQ$14:$DQ$14,0))</f>
        <v>139.18214345588171</v>
      </c>
      <c r="CZ31" s="4" cm="1">
        <f t="array" ref="CZ31">AT31*INDEX(prod_est,$H31+$I31-1,MATCH(CZ$14,$BQ$14:$DQ$14,0))</f>
        <v>137.46430839147072</v>
      </c>
      <c r="DA31" s="4" cm="1">
        <f t="array" ref="DA31">AU31*INDEX(prod_est,$H31+$I31-1,MATCH(DA$14,$BQ$14:$DQ$14,0))</f>
        <v>135.72935955668095</v>
      </c>
      <c r="DB31" s="4" cm="1">
        <f t="array" ref="DB31">AV31*INDEX(prod_est,$H31+$I31-1,MATCH(DB$14,$BQ$14:$DQ$14,0))</f>
        <v>133.97766509792993</v>
      </c>
      <c r="DC31" s="4" cm="1">
        <f t="array" ref="DC31">AW31*INDEX(prod_est,$H31+$I31-1,MATCH(DC$14,$BQ$14:$DQ$14,0))</f>
        <v>132.20958913770193</v>
      </c>
      <c r="DD31" s="4" cm="1">
        <f t="array" ref="DD31">AX31*INDEX(prod_est,$H31+$I31-1,MATCH(DD$14,$BQ$14:$DQ$14,0))</f>
        <v>130.42549180943283</v>
      </c>
      <c r="DE31" s="4" cm="1">
        <f t="array" ref="DE31">AY31*INDEX(prod_est,$H31+$I31-1,MATCH(DE$14,$BQ$14:$DQ$14,0))</f>
        <v>128.62572929213212</v>
      </c>
      <c r="DF31" s="4" cm="1">
        <f t="array" ref="DF31">AZ31*INDEX(prod_est,$H31+$I31-1,MATCH(DF$14,$BQ$14:$DQ$14,0))</f>
        <v>126.81065384473619</v>
      </c>
      <c r="DG31" s="4" cm="1">
        <f t="array" ref="DG31">BA31*INDEX(prod_est,$H31+$I31-1,MATCH(DG$14,$BQ$14:$DQ$14,0))</f>
        <v>124.9806138401996</v>
      </c>
      <c r="DH31" s="4" cm="1">
        <f t="array" ref="DH31">BB31*INDEX(prod_est,$H31+$I31-1,MATCH(DH$14,$BQ$14:$DQ$14,0))</f>
        <v>123.1359537993218</v>
      </c>
      <c r="DI31" s="4" cm="1">
        <f t="array" ref="DI31">BC31*INDEX(prod_est,$H31+$I31-1,MATCH(DI$14,$BQ$14:$DQ$14,0))</f>
        <v>121.27701442431584</v>
      </c>
      <c r="DJ31" s="4" cm="1">
        <f t="array" ref="DJ31">BD31*INDEX(prod_est,$H31+$I31-1,MATCH(DJ$14,$BQ$14:$DQ$14,0))</f>
        <v>119.40413263211991</v>
      </c>
      <c r="DK31" s="4" cm="1">
        <f t="array" ref="DK31">BE31*INDEX(prod_est,$H31+$I31-1,MATCH(DK$14,$BQ$14:$DQ$14,0))</f>
        <v>117.51764158745084</v>
      </c>
      <c r="DL31" s="4" cm="1">
        <f t="array" ref="DL31">BF31*INDEX(prod_est,$H31+$I31-1,MATCH(DL$14,$BQ$14:$DQ$14,0))</f>
        <v>115.61787073560401</v>
      </c>
      <c r="DM31" s="4" cm="1">
        <f t="array" ref="DM31">BG31*INDEX(prod_est,$H31+$I31-1,MATCH(DM$14,$BQ$14:$DQ$14,0))</f>
        <v>113.70514583499813</v>
      </c>
      <c r="DN31" s="4" cm="1">
        <f t="array" ref="DN31">BH31*INDEX(prod_est,$H31+$I31-1,MATCH(DN$14,$BQ$14:$DQ$14,0))</f>
        <v>111.77978898947333</v>
      </c>
      <c r="DO31" s="4" cm="1">
        <f t="array" ref="DO31">BI31*INDEX(prod_est,$H31+$I31-1,MATCH(DO$14,$BQ$14:$DQ$14,0))</f>
        <v>109.84211868033778</v>
      </c>
      <c r="DP31" s="4" cm="1">
        <f t="array" ref="DP31">BJ31*INDEX(prod_est,$H31+$I31-1,MATCH(DP$14,$BQ$14:$DQ$14,0))</f>
        <v>107.89244979816509</v>
      </c>
      <c r="DQ31" s="4" cm="1">
        <f t="array" ref="DQ31">BK31*INDEX(prod_est,$H31+$I31-1,MATCH(DQ$14,$BQ$14:$DQ$14,0))</f>
        <v>105.93109367435109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28"/>
        <v>3.6233167880530734E-4</v>
      </c>
      <c r="O32" s="33">
        <f t="shared" si="28"/>
        <v>3.6052002041128082E-4</v>
      </c>
      <c r="P32" s="33">
        <f t="shared" si="28"/>
        <v>3.5871742030922442E-4</v>
      </c>
      <c r="Q32" s="33">
        <f t="shared" si="28"/>
        <v>3.5692383320767829E-4</v>
      </c>
      <c r="R32" s="33">
        <f t="shared" si="28"/>
        <v>3.5513921404163991E-4</v>
      </c>
      <c r="S32" s="33">
        <f t="shared" si="28"/>
        <v>3.5336351797143174E-4</v>
      </c>
      <c r="T32" s="33">
        <f t="shared" si="28"/>
        <v>3.5159670038157459E-4</v>
      </c>
      <c r="U32" s="33">
        <f t="shared" si="28"/>
        <v>3.4983871687966673E-4</v>
      </c>
      <c r="V32" s="33">
        <f t="shared" si="28"/>
        <v>3.4808952329526839E-4</v>
      </c>
      <c r="W32" s="33">
        <f t="shared" si="28"/>
        <v>3.4634907567879204E-4</v>
      </c>
      <c r="X32" s="33">
        <f t="shared" si="28"/>
        <v>3.4461733030039806E-4</v>
      </c>
      <c r="Y32" s="33">
        <f t="shared" si="28"/>
        <v>3.4289424364889609E-4</v>
      </c>
      <c r="Z32" s="33">
        <f t="shared" si="28"/>
        <v>3.4117977243065161E-4</v>
      </c>
      <c r="AA32" s="33">
        <f t="shared" si="28"/>
        <v>3.3947387356849832E-4</v>
      </c>
      <c r="AB32" s="33">
        <f t="shared" si="28"/>
        <v>3.3777650420065581E-4</v>
      </c>
      <c r="AC32" s="33">
        <f t="shared" si="28"/>
        <v>3.3608762167965252E-4</v>
      </c>
      <c r="AD32" s="33">
        <f t="shared" si="28"/>
        <v>3.3440718357125428E-4</v>
      </c>
      <c r="AE32" s="33">
        <f t="shared" si="28"/>
        <v>3.3273514765339799E-4</v>
      </c>
      <c r="AF32" s="33">
        <f t="shared" si="28"/>
        <v>3.31071471915131E-4</v>
      </c>
      <c r="AG32" s="33">
        <f t="shared" si="28"/>
        <v>3.2941611455555533E-4</v>
      </c>
      <c r="AH32" s="33">
        <f t="shared" si="28"/>
        <v>3.2776903398277753E-4</v>
      </c>
      <c r="AI32" s="33">
        <f t="shared" si="28"/>
        <v>3.2613018881286362E-4</v>
      </c>
      <c r="AJ32" s="33">
        <f t="shared" si="28"/>
        <v>3.2449953786879932E-4</v>
      </c>
      <c r="AK32" s="33">
        <f t="shared" si="28"/>
        <v>3.2287704017945531E-4</v>
      </c>
      <c r="AL32" s="33">
        <f t="shared" si="28"/>
        <v>3.2126265497855805E-4</v>
      </c>
      <c r="AM32" s="33">
        <f t="shared" si="28"/>
        <v>3.1965634170366523E-4</v>
      </c>
      <c r="AN32" s="33">
        <f t="shared" si="28"/>
        <v>3.1805805999514689E-4</v>
      </c>
      <c r="AO32" s="33">
        <f t="shared" si="28"/>
        <v>3.1646776969517117E-4</v>
      </c>
      <c r="AP32" s="33">
        <f t="shared" si="28"/>
        <v>3.1488543084669533E-4</v>
      </c>
      <c r="AQ32" s="33">
        <f t="shared" si="28"/>
        <v>3.1331100369246185E-4</v>
      </c>
      <c r="AR32" s="33">
        <f t="shared" ref="AR32:BK32" si="30">AQ32*(1-$G$4)</f>
        <v>3.1174444867399951E-4</v>
      </c>
      <c r="AS32" s="33">
        <f t="shared" si="30"/>
        <v>3.101857264306295E-4</v>
      </c>
      <c r="AT32" s="33">
        <f t="shared" si="30"/>
        <v>3.0863479779847633E-4</v>
      </c>
      <c r="AU32" s="33">
        <f t="shared" si="30"/>
        <v>3.0709162380948394E-4</v>
      </c>
      <c r="AV32" s="33">
        <f t="shared" si="30"/>
        <v>3.0555616569043654E-4</v>
      </c>
      <c r="AW32" s="33">
        <f t="shared" si="30"/>
        <v>3.0402838486198437E-4</v>
      </c>
      <c r="AX32" s="33">
        <f t="shared" si="30"/>
        <v>3.0250824293767442E-4</v>
      </c>
      <c r="AY32" s="33">
        <f t="shared" si="30"/>
        <v>3.0099570172298606E-4</v>
      </c>
      <c r="AZ32" s="33">
        <f t="shared" si="30"/>
        <v>2.9949072321437111E-4</v>
      </c>
      <c r="BA32" s="33">
        <f t="shared" si="30"/>
        <v>2.9799326959829928E-4</v>
      </c>
      <c r="BB32" s="33">
        <f t="shared" si="30"/>
        <v>2.9650330325030778E-4</v>
      </c>
      <c r="BC32" s="33">
        <f t="shared" si="30"/>
        <v>2.9502078673405622E-4</v>
      </c>
      <c r="BD32" s="33">
        <f t="shared" si="30"/>
        <v>2.9354568280038593E-4</v>
      </c>
      <c r="BE32" s="33">
        <f t="shared" si="30"/>
        <v>2.9207795438638401E-4</v>
      </c>
      <c r="BF32" s="33">
        <f t="shared" si="30"/>
        <v>2.906175646144521E-4</v>
      </c>
      <c r="BG32" s="33">
        <f t="shared" si="30"/>
        <v>2.8916447679137983E-4</v>
      </c>
      <c r="BH32" s="33">
        <f t="shared" si="30"/>
        <v>2.877186544074229E-4</v>
      </c>
      <c r="BI32" s="33">
        <f t="shared" si="30"/>
        <v>2.8628006113538579E-4</v>
      </c>
      <c r="BJ32" s="33">
        <f t="shared" si="30"/>
        <v>2.8484866082970886E-4</v>
      </c>
      <c r="BK32" s="33">
        <f t="shared" si="30"/>
        <v>2.834244175255603E-4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8.335425686283024</v>
      </c>
      <c r="BU32" s="4" cm="1">
        <f t="array" ref="BU32">O32*INDEX(prod_est,$H32+$I32-1,MATCH(BU$14,$BQ$14:$DQ$14,0))</f>
        <v>8.2846340630606985</v>
      </c>
      <c r="BV32" s="4" cm="1">
        <f t="array" ref="BV32">P32*INDEX(prod_est,$H32+$I32-1,MATCH(BV$14,$BQ$14:$DQ$14,0))</f>
        <v>8.2349570520579434</v>
      </c>
      <c r="BW32" s="4" cm="1">
        <f t="array" ref="BW32">Q32*INDEX(prod_est,$H32+$I32-1,MATCH(BW$14,$BQ$14:$DQ$14,0))</f>
        <v>8.1859212049442363</v>
      </c>
      <c r="BX32" s="4" cm="1">
        <f t="array" ref="BX32">R32*INDEX(prod_est,$H32+$I32-1,MATCH(BX$14,$BQ$14:$DQ$14,0))</f>
        <v>8.1371252134574625</v>
      </c>
      <c r="BY32" s="4" cm="1">
        <f t="array" ref="BY32">S32*INDEX(prod_est,$H32+$I32-1,MATCH(BY$14,$BQ$14:$DQ$14,0))</f>
        <v>8.088247821844087</v>
      </c>
      <c r="BZ32" s="4" cm="1">
        <f t="array" ref="BZ32">T32*INDEX(prod_est,$H32+$I32-1,MATCH(BZ$14,$BQ$14:$DQ$14,0))</f>
        <v>8.0388510648385605</v>
      </c>
      <c r="CA32" s="4" cm="1">
        <f t="array" ref="CA32">U32*INDEX(prod_est,$H32+$I32-1,MATCH(CA$14,$BQ$14:$DQ$14,0))</f>
        <v>7.9035498983805041</v>
      </c>
      <c r="CB32" s="4" cm="1">
        <f t="array" ref="CB32">V32*INDEX(prod_est,$H32+$I32-1,MATCH(CB$14,$BQ$14:$DQ$14,0))</f>
        <v>7.7688401417354376</v>
      </c>
      <c r="CC32" s="4" cm="1">
        <f t="array" ref="CC32">W32*INDEX(prod_est,$H32+$I32-1,MATCH(CC$14,$BQ$14:$DQ$14,0))</f>
        <v>7.633763542178742</v>
      </c>
      <c r="CD32" s="4" cm="1">
        <f t="array" ref="CD32">X32*INDEX(prod_est,$H32+$I32-1,MATCH(CD$14,$BQ$14:$DQ$14,0))</f>
        <v>7.5506473562157224</v>
      </c>
      <c r="CE32" s="4" cm="1">
        <f t="array" ref="CE32">Y32*INDEX(prod_est,$H32+$I32-1,MATCH(CE$14,$BQ$14:$DQ$14,0))</f>
        <v>7.4627263075277028</v>
      </c>
      <c r="CF32" s="4" cm="1">
        <f t="array" ref="CF32">Z32*INDEX(prod_est,$H32+$I32-1,MATCH(CF$14,$BQ$14:$DQ$14,0))</f>
        <v>7.3702374140576339</v>
      </c>
      <c r="CG32" s="4" cm="1">
        <f t="array" ref="CG32">AA32*INDEX(prod_est,$H32+$I32-1,MATCH(CG$14,$BQ$14:$DQ$14,0))</f>
        <v>7.2735742238449008</v>
      </c>
      <c r="CH32" s="4" cm="1">
        <f t="array" ref="CH32">AB32*INDEX(prod_est,$H32+$I32-1,MATCH(CH$14,$BQ$14:$DQ$14,0))</f>
        <v>7.1730650836930909</v>
      </c>
      <c r="CI32" s="4" cm="1">
        <f t="array" ref="CI32">AC32*INDEX(prod_est,$H32+$I32-1,MATCH(CI$14,$BQ$14:$DQ$14,0))</f>
        <v>7.0690408997732632</v>
      </c>
      <c r="CJ32" s="4" cm="1">
        <f t="array" ref="CJ32">AD32*INDEX(prod_est,$H32+$I32-1,MATCH(CJ$14,$BQ$14:$DQ$14,0))</f>
        <v>6.961774309502915</v>
      </c>
      <c r="CK32" s="4" cm="1">
        <f t="array" ref="CK32">AE32*INDEX(prod_est,$H32+$I32-1,MATCH(CK$14,$BQ$14:$DQ$14,0))</f>
        <v>6.8515711392564338</v>
      </c>
      <c r="CL32" s="4" cm="1">
        <f t="array" ref="CL32">AF32*INDEX(prod_est,$H32+$I32-1,MATCH(CL$14,$BQ$14:$DQ$14,0))</f>
        <v>6.7387736114623706</v>
      </c>
      <c r="CM32" s="4" cm="1">
        <f t="array" ref="CM32">AG32*INDEX(prod_est,$H32+$I32-1,MATCH(CM$14,$BQ$14:$DQ$14,0))</f>
        <v>6.6237477577748578</v>
      </c>
      <c r="CN32" s="4" cm="1">
        <f t="array" ref="CN32">AH32*INDEX(prod_est,$H32+$I32-1,MATCH(CN$14,$BQ$14:$DQ$14,0))</f>
        <v>6.5590852680746288</v>
      </c>
      <c r="CO32" s="4" cm="1">
        <f t="array" ref="CO32">AI32*INDEX(prod_est,$H32+$I32-1,MATCH(CO$14,$BQ$14:$DQ$14,0))</f>
        <v>6.4927221172825735</v>
      </c>
      <c r="CP32" s="4" cm="1">
        <f t="array" ref="CP32">AJ32*INDEX(prod_est,$H32+$I32-1,MATCH(CP$14,$BQ$14:$DQ$14,0))</f>
        <v>6.4253682074443015</v>
      </c>
      <c r="CQ32" s="4" cm="1">
        <f t="array" ref="CQ32">AK32*INDEX(prod_est,$H32+$I32-1,MATCH(CQ$14,$BQ$14:$DQ$14,0))</f>
        <v>6.357607909359305</v>
      </c>
      <c r="CR32" s="4" cm="1">
        <f t="array" ref="CR32">AL32*INDEX(prod_est,$H32+$I32-1,MATCH(CR$14,$BQ$14:$DQ$14,0))</f>
        <v>6.2899878512306202</v>
      </c>
      <c r="CS32" s="4" cm="1">
        <f t="array" ref="CS32">AM32*INDEX(prod_est,$H32+$I32-1,MATCH(CS$14,$BQ$14:$DQ$14,0))</f>
        <v>6.2065017333235346</v>
      </c>
      <c r="CT32" s="4" cm="1">
        <f t="array" ref="CT32">AN32*INDEX(prod_est,$H32+$I32-1,MATCH(CT$14,$BQ$14:$DQ$14,0))</f>
        <v>6.1246687876107089</v>
      </c>
      <c r="CU32" s="4" cm="1">
        <f t="array" ref="CU32">AO32*INDEX(prod_est,$H32+$I32-1,MATCH(CU$14,$BQ$14:$DQ$14,0))</f>
        <v>6.0451116456521223</v>
      </c>
      <c r="CV32" s="4" cm="1">
        <f t="array" ref="CV32">AP32*INDEX(prod_est,$H32+$I32-1,MATCH(CV$14,$BQ$14:$DQ$14,0))</f>
        <v>5.96816719665736</v>
      </c>
      <c r="CW32" s="4" cm="1">
        <f t="array" ref="CW32">AQ32*INDEX(prod_est,$H32+$I32-1,MATCH(CW$14,$BQ$14:$DQ$14,0))</f>
        <v>5.8940895832536588</v>
      </c>
      <c r="CX32" s="4" cm="1">
        <f t="array" ref="CX32">AR32*INDEX(prod_est,$H32+$I32-1,MATCH(CX$14,$BQ$14:$DQ$14,0))</f>
        <v>5.8245302283483182</v>
      </c>
      <c r="CY32" s="4" cm="1">
        <f t="array" ref="CY32">AS32*INDEX(prod_est,$H32+$I32-1,MATCH(CY$14,$BQ$14:$DQ$14,0))</f>
        <v>5.7542323901571448</v>
      </c>
      <c r="CZ32" s="4" cm="1">
        <f t="array" ref="CZ32">AT32*INDEX(prod_est,$H32+$I32-1,MATCH(CZ$14,$BQ$14:$DQ$14,0))</f>
        <v>5.683211626119876</v>
      </c>
      <c r="DA32" s="4" cm="1">
        <f t="array" ref="DA32">AU32*INDEX(prod_est,$H32+$I32-1,MATCH(DA$14,$BQ$14:$DQ$14,0))</f>
        <v>5.6114833243957598</v>
      </c>
      <c r="DB32" s="4" cm="1">
        <f t="array" ref="DB32">AV32*INDEX(prod_est,$H32+$I32-1,MATCH(DB$14,$BQ$14:$DQ$14,0))</f>
        <v>5.5390627053283525</v>
      </c>
      <c r="DC32" s="4" cm="1">
        <f t="array" ref="DC32">AW32*INDEX(prod_est,$H32+$I32-1,MATCH(DC$14,$BQ$14:$DQ$14,0))</f>
        <v>5.4659648228990081</v>
      </c>
      <c r="DD32" s="4" cm="1">
        <f t="array" ref="DD32">AX32*INDEX(prod_est,$H32+$I32-1,MATCH(DD$14,$BQ$14:$DQ$14,0))</f>
        <v>5.3922045661691413</v>
      </c>
      <c r="DE32" s="4" cm="1">
        <f t="array" ref="DE32">AY32*INDEX(prod_est,$H32+$I32-1,MATCH(DE$14,$BQ$14:$DQ$14,0))</f>
        <v>5.317796660711605</v>
      </c>
      <c r="DF32" s="4" cm="1">
        <f t="array" ref="DF32">AZ32*INDEX(prod_est,$H32+$I32-1,MATCH(DF$14,$BQ$14:$DQ$14,0))</f>
        <v>5.2427556700309621</v>
      </c>
      <c r="DG32" s="4" cm="1">
        <f t="array" ref="DG32">BA32*INDEX(prod_est,$H32+$I32-1,MATCH(DG$14,$BQ$14:$DQ$14,0))</f>
        <v>5.1670959969729333</v>
      </c>
      <c r="DH32" s="4" cm="1">
        <f t="array" ref="DH32">BB32*INDEX(prod_est,$H32+$I32-1,MATCH(DH$14,$BQ$14:$DQ$14,0))</f>
        <v>5.0908318851228929</v>
      </c>
      <c r="DI32" s="4" cm="1">
        <f t="array" ref="DI32">BC32*INDEX(prod_est,$H32+$I32-1,MATCH(DI$14,$BQ$14:$DQ$14,0))</f>
        <v>5.0139774201937151</v>
      </c>
      <c r="DJ32" s="4" cm="1">
        <f t="array" ref="DJ32">BD32*INDEX(prod_est,$H32+$I32-1,MATCH(DJ$14,$BQ$14:$DQ$14,0))</f>
        <v>4.9365465314029739</v>
      </c>
      <c r="DK32" s="4" cm="1">
        <f t="array" ref="DK32">BE32*INDEX(prod_est,$H32+$I32-1,MATCH(DK$14,$BQ$14:$DQ$14,0))</f>
        <v>4.8585529928394795</v>
      </c>
      <c r="DL32" s="4" cm="1">
        <f t="array" ref="DL32">BF32*INDEX(prod_est,$H32+$I32-1,MATCH(DL$14,$BQ$14:$DQ$14,0))</f>
        <v>4.7800104248193334</v>
      </c>
      <c r="DM32" s="4" cm="1">
        <f t="array" ref="DM32">BG32*INDEX(prod_est,$H32+$I32-1,MATCH(DM$14,$BQ$14:$DQ$14,0))</f>
        <v>4.7009322952314294</v>
      </c>
      <c r="DN32" s="4" cm="1">
        <f t="array" ref="DN32">BH32*INDEX(prod_est,$H32+$I32-1,MATCH(DN$14,$BQ$14:$DQ$14,0))</f>
        <v>4.6213319208727643</v>
      </c>
      <c r="DO32" s="4" cm="1">
        <f t="array" ref="DO32">BI32*INDEX(prod_est,$H32+$I32-1,MATCH(DO$14,$BQ$14:$DQ$14,0))</f>
        <v>4.5412224687733431</v>
      </c>
      <c r="DP32" s="4" cm="1">
        <f t="array" ref="DP32">BJ32*INDEX(prod_est,$H32+$I32-1,MATCH(DP$14,$BQ$14:$DQ$14,0))</f>
        <v>4.4606169575107888</v>
      </c>
      <c r="DQ32" s="4" cm="1">
        <f t="array" ref="DQ32">BK32*INDEX(prod_est,$H32+$I32-1,MATCH(DQ$14,$BQ$14:$DQ$14,0))</f>
        <v>4.3795282585149931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55.443868628355858</v>
      </c>
      <c r="O47" s="33">
        <f t="shared" si="42"/>
        <v>55.166649285214071</v>
      </c>
      <c r="P47" s="33">
        <f t="shared" si="42"/>
        <v>54.89081603878801</v>
      </c>
      <c r="Q47" s="33">
        <f t="shared" si="42"/>
        <v>54.616361958594084</v>
      </c>
      <c r="R47" s="33">
        <f t="shared" si="42"/>
        <v>54.343280148801107</v>
      </c>
      <c r="S47" s="33">
        <f t="shared" si="42"/>
        <v>54.071563748057102</v>
      </c>
      <c r="T47" s="33">
        <f t="shared" si="42"/>
        <v>53.801205929316801</v>
      </c>
      <c r="U47" s="33">
        <f t="shared" si="42"/>
        <v>53.532199899670218</v>
      </c>
      <c r="V47" s="33">
        <f t="shared" si="42"/>
        <v>53.264538900171878</v>
      </c>
      <c r="W47" s="33">
        <f t="shared" si="42"/>
        <v>52.998216205671007</v>
      </c>
      <c r="X47" s="33">
        <f t="shared" si="42"/>
        <v>52.733225124642658</v>
      </c>
      <c r="Y47" s="33">
        <f t="shared" si="42"/>
        <v>52.469558999019434</v>
      </c>
      <c r="Z47" s="33">
        <f t="shared" si="42"/>
        <v>52.207211204024347</v>
      </c>
      <c r="AA47" s="33">
        <f t="shared" si="42"/>
        <v>51.946175148004222</v>
      </c>
      <c r="AB47" s="33">
        <f t="shared" si="42"/>
        <v>51.686444272264204</v>
      </c>
      <c r="AC47" s="33">
        <f t="shared" si="42"/>
        <v>51.428012050902879</v>
      </c>
      <c r="AD47" s="33">
        <f t="shared" si="42"/>
        <v>51.170871990648365</v>
      </c>
      <c r="AE47" s="33">
        <f t="shared" si="42"/>
        <v>50.915017630695118</v>
      </c>
      <c r="AF47" s="33">
        <f t="shared" si="42"/>
        <v>50.660442542541645</v>
      </c>
      <c r="AG47" s="33">
        <f t="shared" si="42"/>
        <v>50.407140329828955</v>
      </c>
      <c r="AH47" s="33">
        <f t="shared" si="42"/>
        <v>50.155104628179792</v>
      </c>
      <c r="AI47" s="33">
        <f t="shared" si="42"/>
        <v>49.904329105038897</v>
      </c>
      <c r="AJ47" s="33">
        <f t="shared" si="42"/>
        <v>49.654807459513698</v>
      </c>
      <c r="AK47" s="33">
        <f t="shared" si="42"/>
        <v>49.406533422216135</v>
      </c>
      <c r="AL47" s="33">
        <f t="shared" si="42"/>
        <v>49.159500755105057</v>
      </c>
      <c r="AM47" s="33">
        <f t="shared" si="42"/>
        <v>48.913703251329522</v>
      </c>
      <c r="AN47" s="33">
        <f t="shared" si="42"/>
        <v>48.669134735072873</v>
      </c>
      <c r="AO47" s="33">
        <f t="shared" si="42"/>
        <v>48.425789061397523</v>
      </c>
      <c r="AP47" s="33">
        <f t="shared" si="42"/>
        <v>48.183660116090522</v>
      </c>
      <c r="AQ47" s="33">
        <f t="shared" ref="AQ47:BK47" si="43">SUM(AQ15:AQ46)*1000</f>
        <v>47.942741815510075</v>
      </c>
      <c r="AR47" s="33">
        <f t="shared" si="43"/>
        <v>47.703028106432527</v>
      </c>
      <c r="AS47" s="33">
        <f t="shared" si="43"/>
        <v>47.464512965900362</v>
      </c>
      <c r="AT47" s="33">
        <f t="shared" si="43"/>
        <v>47.227190401070857</v>
      </c>
      <c r="AU47" s="33">
        <f t="shared" si="43"/>
        <v>46.991054449065501</v>
      </c>
      <c r="AV47" s="33">
        <f t="shared" si="43"/>
        <v>46.756099176820186</v>
      </c>
      <c r="AW47" s="33">
        <f t="shared" si="43"/>
        <v>46.522318680936095</v>
      </c>
      <c r="AX47" s="33">
        <f t="shared" si="43"/>
        <v>46.289707087531411</v>
      </c>
      <c r="AY47" s="33">
        <f t="shared" si="43"/>
        <v>46.05825855209374</v>
      </c>
      <c r="AZ47" s="33">
        <f t="shared" si="43"/>
        <v>45.827967259333263</v>
      </c>
      <c r="BA47" s="33">
        <f t="shared" si="43"/>
        <v>45.598827423036596</v>
      </c>
      <c r="BB47" s="33">
        <f t="shared" si="43"/>
        <v>45.370833285921421</v>
      </c>
      <c r="BC47" s="33">
        <f t="shared" si="43"/>
        <v>45.14397911949181</v>
      </c>
      <c r="BD47" s="33">
        <f t="shared" si="43"/>
        <v>44.918259223894353</v>
      </c>
      <c r="BE47" s="33">
        <f t="shared" si="43"/>
        <v>44.693667927774882</v>
      </c>
      <c r="BF47" s="33">
        <f t="shared" si="43"/>
        <v>44.470199588136005</v>
      </c>
      <c r="BG47" s="33">
        <f t="shared" si="43"/>
        <v>44.247848590195332</v>
      </c>
      <c r="BH47" s="33">
        <f t="shared" si="43"/>
        <v>44.026609347244339</v>
      </c>
      <c r="BI47" s="33">
        <f t="shared" si="43"/>
        <v>43.80647630050813</v>
      </c>
      <c r="BJ47" s="33">
        <f t="shared" si="43"/>
        <v>43.58744391900558</v>
      </c>
      <c r="BK47" s="33">
        <f t="shared" si="43"/>
        <v>43.369506699410557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2.0736376845128413E-2</v>
      </c>
      <c r="BU54">
        <f t="shared" si="54"/>
        <v>2.06100204622208E-2</v>
      </c>
      <c r="BV54">
        <f t="shared" si="54"/>
        <v>2.0486436945377995E-2</v>
      </c>
      <c r="BW54">
        <f t="shared" si="54"/>
        <v>2.0364448477969154E-2</v>
      </c>
      <c r="BX54">
        <f t="shared" si="54"/>
        <v>2.0243056709140055E-2</v>
      </c>
      <c r="BY54">
        <f t="shared" si="54"/>
        <v>2.0121462437911672E-2</v>
      </c>
      <c r="BZ54">
        <f t="shared" si="54"/>
        <v>1.9998576120314308E-2</v>
      </c>
      <c r="CA54">
        <f t="shared" si="54"/>
        <v>1.9661981916148253E-2</v>
      </c>
      <c r="CB54">
        <f t="shared" si="54"/>
        <v>1.9326858986181462E-2</v>
      </c>
      <c r="CC54">
        <f t="shared" si="54"/>
        <v>1.8990823446211915E-2</v>
      </c>
      <c r="CD54">
        <f t="shared" si="54"/>
        <v>1.8784051936402257E-2</v>
      </c>
      <c r="CE54">
        <f t="shared" si="54"/>
        <v>1.8565327174544694E-2</v>
      </c>
      <c r="CF54">
        <f t="shared" si="54"/>
        <v>1.8335238799797333E-2</v>
      </c>
      <c r="CG54">
        <f t="shared" si="54"/>
        <v>1.8094765857593297E-2</v>
      </c>
      <c r="CH54">
        <f t="shared" si="54"/>
        <v>1.7844725189604671E-2</v>
      </c>
      <c r="CI54">
        <f t="shared" si="54"/>
        <v>1.7585940004545889E-2</v>
      </c>
      <c r="CJ54">
        <f t="shared" si="54"/>
        <v>1.7319088553587804E-2</v>
      </c>
      <c r="CK54">
        <f t="shared" si="54"/>
        <v>1.7044931653416591E-2</v>
      </c>
      <c r="CL54">
        <f t="shared" si="54"/>
        <v>1.6764320664659809E-2</v>
      </c>
      <c r="CM54">
        <f t="shared" si="54"/>
        <v>1.6478166179122011E-2</v>
      </c>
      <c r="CN54">
        <f t="shared" si="54"/>
        <v>1.6317302678608207E-2</v>
      </c>
      <c r="CO54">
        <f t="shared" si="54"/>
        <v>1.6152208374460221E-2</v>
      </c>
      <c r="CP54">
        <f t="shared" si="54"/>
        <v>1.5984649318814433E-2</v>
      </c>
      <c r="CQ54">
        <f t="shared" si="54"/>
        <v>1.5816079274630492E-2</v>
      </c>
      <c r="CR54">
        <f t="shared" si="54"/>
        <v>1.5647858111078713E-2</v>
      </c>
      <c r="CS54">
        <f t="shared" si="54"/>
        <v>1.5440166306554915E-2</v>
      </c>
      <c r="CT54">
        <f t="shared" si="54"/>
        <v>1.5236587165607071E-2</v>
      </c>
      <c r="CU54">
        <f t="shared" si="54"/>
        <v>1.503866963404183E-2</v>
      </c>
      <c r="CV54">
        <f t="shared" si="54"/>
        <v>1.4847251804821441E-2</v>
      </c>
      <c r="CW54">
        <f t="shared" ref="CW54:DQ54" si="55">CW$49*CW15</f>
        <v>1.4662965918876262E-2</v>
      </c>
      <c r="CX54">
        <f t="shared" si="55"/>
        <v>1.4489920288010064E-2</v>
      </c>
      <c r="CY54">
        <f t="shared" si="55"/>
        <v>1.4315037502295966E-2</v>
      </c>
      <c r="CZ54">
        <f t="shared" si="55"/>
        <v>1.4138356264608336E-2</v>
      </c>
      <c r="DA54">
        <f t="shared" si="55"/>
        <v>1.3959914856695597E-2</v>
      </c>
      <c r="DB54">
        <f t="shared" si="55"/>
        <v>1.3779751142824264E-2</v>
      </c>
      <c r="DC54">
        <f t="shared" si="55"/>
        <v>1.3597902573394847E-2</v>
      </c>
      <c r="DD54">
        <f t="shared" si="55"/>
        <v>1.3414406188529831E-2</v>
      </c>
      <c r="DE54">
        <f t="shared" si="55"/>
        <v>1.3229298621634562E-2</v>
      </c>
      <c r="DF54">
        <f t="shared" si="55"/>
        <v>1.3042616102930534E-2</v>
      </c>
      <c r="DG54">
        <f t="shared" si="55"/>
        <v>1.2854394462961704E-2</v>
      </c>
      <c r="DH54">
        <f t="shared" si="55"/>
        <v>1.2664669136073611E-2</v>
      </c>
      <c r="DI54">
        <f t="shared" si="55"/>
        <v>1.247347516386596E-2</v>
      </c>
      <c r="DJ54">
        <f t="shared" si="55"/>
        <v>1.2280847198618751E-2</v>
      </c>
      <c r="DK54">
        <f t="shared" si="55"/>
        <v>1.2086819506691852E-2</v>
      </c>
      <c r="DL54">
        <f t="shared" si="55"/>
        <v>1.1891425971898529E-2</v>
      </c>
      <c r="DM54">
        <f t="shared" si="55"/>
        <v>1.1694700098852699E-2</v>
      </c>
      <c r="DN54">
        <f t="shared" si="55"/>
        <v>1.1496675016290822E-2</v>
      </c>
      <c r="DO54">
        <f t="shared" si="55"/>
        <v>1.1297383480367944E-2</v>
      </c>
      <c r="DP54">
        <f t="shared" si="55"/>
        <v>1.1096857877928086E-2</v>
      </c>
      <c r="DQ54">
        <f t="shared" si="55"/>
        <v>1.0895130229749892E-2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32.459902330858455</v>
      </c>
      <c r="BU57">
        <f t="shared" si="60"/>
        <v>32.262109057776357</v>
      </c>
      <c r="BV57">
        <f t="shared" si="60"/>
        <v>32.068656319316702</v>
      </c>
      <c r="BW57">
        <f t="shared" si="60"/>
        <v>31.877700408013787</v>
      </c>
      <c r="BX57">
        <f t="shared" si="60"/>
        <v>31.687678545014691</v>
      </c>
      <c r="BY57">
        <f t="shared" si="60"/>
        <v>31.497339692786877</v>
      </c>
      <c r="BZ57">
        <f t="shared" si="60"/>
        <v>31.30497832238931</v>
      </c>
      <c r="CA57">
        <f t="shared" si="60"/>
        <v>30.778087097660723</v>
      </c>
      <c r="CB57">
        <f t="shared" si="60"/>
        <v>30.253498947242885</v>
      </c>
      <c r="CC57">
        <f t="shared" si="60"/>
        <v>29.727482233302268</v>
      </c>
      <c r="CD57">
        <f t="shared" si="60"/>
        <v>29.403810308194366</v>
      </c>
      <c r="CE57">
        <f t="shared" si="60"/>
        <v>29.061427236153278</v>
      </c>
      <c r="CF57">
        <f t="shared" si="60"/>
        <v>28.701256014944018</v>
      </c>
      <c r="CG57">
        <f t="shared" si="60"/>
        <v>28.324829203478593</v>
      </c>
      <c r="CH57">
        <f t="shared" si="60"/>
        <v>27.933425453331175</v>
      </c>
      <c r="CI57">
        <f t="shared" si="60"/>
        <v>27.528333382791637</v>
      </c>
      <c r="CJ57">
        <f t="shared" si="60"/>
        <v>27.1106146993572</v>
      </c>
      <c r="CK57">
        <f t="shared" si="60"/>
        <v>26.681460355309905</v>
      </c>
      <c r="CL57">
        <f t="shared" si="60"/>
        <v>26.242203036828517</v>
      </c>
      <c r="CM57">
        <f t="shared" si="60"/>
        <v>25.794268148228333</v>
      </c>
      <c r="CN57">
        <f t="shared" si="60"/>
        <v>25.542458801095215</v>
      </c>
      <c r="CO57">
        <f t="shared" si="60"/>
        <v>25.28402672166068</v>
      </c>
      <c r="CP57">
        <f t="shared" si="60"/>
        <v>25.021736417933351</v>
      </c>
      <c r="CQ57">
        <f t="shared" si="60"/>
        <v>24.757863552823611</v>
      </c>
      <c r="CR57">
        <f t="shared" si="60"/>
        <v>24.494536811625963</v>
      </c>
      <c r="CS57">
        <f t="shared" si="60"/>
        <v>24.169424293652693</v>
      </c>
      <c r="CT57">
        <f t="shared" si="60"/>
        <v>23.850749576216721</v>
      </c>
      <c r="CU57">
        <f t="shared" si="60"/>
        <v>23.540937317684126</v>
      </c>
      <c r="CV57">
        <f t="shared" si="60"/>
        <v>23.2412994355563</v>
      </c>
      <c r="CW57">
        <f t="shared" si="60"/>
        <v>22.952825614723825</v>
      </c>
      <c r="CX57">
        <f t="shared" ref="CX57:DQ57" si="61">CX$49*CX18</f>
        <v>22.681946843632325</v>
      </c>
      <c r="CY57">
        <f t="shared" si="61"/>
        <v>22.408192263166082</v>
      </c>
      <c r="CZ57">
        <f t="shared" si="61"/>
        <v>22.131622457270463</v>
      </c>
      <c r="DA57">
        <f t="shared" si="61"/>
        <v>21.852297350676967</v>
      </c>
      <c r="DB57">
        <f t="shared" si="61"/>
        <v>21.570276214607475</v>
      </c>
      <c r="DC57">
        <f t="shared" si="61"/>
        <v>21.285617672434427</v>
      </c>
      <c r="DD57">
        <f t="shared" si="61"/>
        <v>20.998379705297303</v>
      </c>
      <c r="DE57">
        <f t="shared" si="61"/>
        <v>20.708619657676696</v>
      </c>
      <c r="DF57">
        <f t="shared" si="61"/>
        <v>20.416394242925175</v>
      </c>
      <c r="DG57">
        <f t="shared" si="61"/>
        <v>20.12175954875595</v>
      </c>
      <c r="DH57">
        <f t="shared" si="61"/>
        <v>19.824771042688919</v>
      </c>
      <c r="DI57">
        <f t="shared" si="61"/>
        <v>19.525483577455223</v>
      </c>
      <c r="DJ57">
        <f t="shared" si="61"/>
        <v>19.223951396360366</v>
      </c>
      <c r="DK57">
        <f t="shared" si="61"/>
        <v>18.92022813860579</v>
      </c>
      <c r="DL57">
        <f t="shared" si="61"/>
        <v>18.614366844569631</v>
      </c>
      <c r="DM57">
        <f t="shared" si="61"/>
        <v>18.306419961046402</v>
      </c>
      <c r="DN57">
        <f t="shared" si="61"/>
        <v>17.996439346446955</v>
      </c>
      <c r="DO57">
        <f t="shared" si="61"/>
        <v>17.684476275957948</v>
      </c>
      <c r="DP57">
        <f t="shared" si="61"/>
        <v>17.370581446661213</v>
      </c>
      <c r="DQ57">
        <f t="shared" si="61"/>
        <v>17.054804982614343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2.7293929097540106</v>
      </c>
      <c r="BU59">
        <f t="shared" si="64"/>
        <v>2.7127614500643094</v>
      </c>
      <c r="BV59">
        <f t="shared" si="64"/>
        <v>2.6964949644987533</v>
      </c>
      <c r="BW59">
        <f t="shared" si="64"/>
        <v>2.6804384248002249</v>
      </c>
      <c r="BX59">
        <f t="shared" si="64"/>
        <v>2.664460424611514</v>
      </c>
      <c r="BY59">
        <f t="shared" si="64"/>
        <v>2.6484557703637583</v>
      </c>
      <c r="BZ59">
        <f t="shared" si="64"/>
        <v>2.6322810525496947</v>
      </c>
      <c r="CA59">
        <f t="shared" si="64"/>
        <v>2.587977371092876</v>
      </c>
      <c r="CB59">
        <f t="shared" si="64"/>
        <v>2.5438673437829586</v>
      </c>
      <c r="CC59">
        <f t="shared" si="64"/>
        <v>2.4996371956202283</v>
      </c>
      <c r="CD59">
        <f t="shared" si="64"/>
        <v>2.4724212216326511</v>
      </c>
      <c r="CE59">
        <f t="shared" si="64"/>
        <v>2.4436319196894862</v>
      </c>
      <c r="CF59">
        <f t="shared" si="64"/>
        <v>2.4133469001153065</v>
      </c>
      <c r="CG59">
        <f t="shared" si="64"/>
        <v>2.3816950282217086</v>
      </c>
      <c r="CH59">
        <f t="shared" si="64"/>
        <v>2.3487838195059663</v>
      </c>
      <c r="CI59">
        <f t="shared" si="64"/>
        <v>2.3147216275172653</v>
      </c>
      <c r="CJ59">
        <f t="shared" si="64"/>
        <v>2.2795977259966542</v>
      </c>
      <c r="CK59">
        <f t="shared" si="64"/>
        <v>2.2435122562409653</v>
      </c>
      <c r="CL59">
        <f t="shared" si="64"/>
        <v>2.2065772772505658</v>
      </c>
      <c r="CM59">
        <f t="shared" si="64"/>
        <v>2.1689126442361126</v>
      </c>
      <c r="CN59">
        <f t="shared" si="64"/>
        <v>2.14773923959461</v>
      </c>
      <c r="CO59">
        <f t="shared" si="64"/>
        <v>2.1260089620949447</v>
      </c>
      <c r="CP59">
        <f t="shared" si="64"/>
        <v>2.1039542655652501</v>
      </c>
      <c r="CQ59">
        <f t="shared" si="64"/>
        <v>2.081766499263122</v>
      </c>
      <c r="CR59">
        <f t="shared" si="64"/>
        <v>2.0596246538241654</v>
      </c>
      <c r="CS59">
        <f t="shared" si="64"/>
        <v>2.0322875474957547</v>
      </c>
      <c r="CT59">
        <f t="shared" si="64"/>
        <v>2.0054917640265995</v>
      </c>
      <c r="CU59">
        <f t="shared" si="64"/>
        <v>1.9794411809664694</v>
      </c>
      <c r="CV59">
        <f t="shared" si="64"/>
        <v>1.9542461109802014</v>
      </c>
      <c r="CW59">
        <f t="shared" si="64"/>
        <v>1.9299897717834782</v>
      </c>
      <c r="CX59">
        <f t="shared" ref="CX59:DQ59" si="65">CX$49*CX20</f>
        <v>1.907212913440403</v>
      </c>
      <c r="CY59">
        <f t="shared" si="65"/>
        <v>1.8841942424868885</v>
      </c>
      <c r="CZ59">
        <f t="shared" si="65"/>
        <v>1.8609388531277551</v>
      </c>
      <c r="DA59">
        <f t="shared" si="65"/>
        <v>1.8374517841377849</v>
      </c>
      <c r="DB59">
        <f t="shared" si="65"/>
        <v>1.8137380193413619</v>
      </c>
      <c r="DC59">
        <f t="shared" si="65"/>
        <v>1.78980248808841</v>
      </c>
      <c r="DD59">
        <f t="shared" si="65"/>
        <v>1.7656500657266545</v>
      </c>
      <c r="DE59">
        <f t="shared" si="65"/>
        <v>1.741285574070319</v>
      </c>
      <c r="DF59">
        <f t="shared" si="65"/>
        <v>1.7167137818651876</v>
      </c>
      <c r="DG59">
        <f t="shared" si="65"/>
        <v>1.6919394052501191</v>
      </c>
      <c r="DH59">
        <f t="shared" si="65"/>
        <v>1.66696710821498</v>
      </c>
      <c r="DI59">
        <f t="shared" si="65"/>
        <v>1.6418015030550863</v>
      </c>
      <c r="DJ59">
        <f t="shared" si="65"/>
        <v>1.6164471508221603</v>
      </c>
      <c r="DK59">
        <f t="shared" si="65"/>
        <v>1.5909085617717966</v>
      </c>
      <c r="DL59">
        <f t="shared" si="65"/>
        <v>1.5651901958074956</v>
      </c>
      <c r="DM59">
        <f t="shared" si="65"/>
        <v>1.5392964629212416</v>
      </c>
      <c r="DN59">
        <f t="shared" si="65"/>
        <v>1.5132317236307415</v>
      </c>
      <c r="DO59">
        <f t="shared" si="65"/>
        <v>1.4870002894132599</v>
      </c>
      <c r="DP59">
        <f t="shared" si="65"/>
        <v>1.4606064231360814</v>
      </c>
      <c r="DQ59">
        <f t="shared" si="65"/>
        <v>1.4340543394837113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843.61966315537052</v>
      </c>
      <c r="BU62">
        <f t="shared" si="70"/>
        <v>838.47909641209719</v>
      </c>
      <c r="BV62">
        <f t="shared" si="70"/>
        <v>833.45133839876917</v>
      </c>
      <c r="BW62">
        <f t="shared" si="70"/>
        <v>828.48847190801757</v>
      </c>
      <c r="BX62">
        <f t="shared" si="70"/>
        <v>823.54988095289139</v>
      </c>
      <c r="BY62">
        <f t="shared" si="70"/>
        <v>818.60305157660093</v>
      </c>
      <c r="BZ62">
        <f t="shared" si="70"/>
        <v>813.6036577754486</v>
      </c>
      <c r="CA62">
        <f t="shared" si="70"/>
        <v>799.90996908241505</v>
      </c>
      <c r="CB62">
        <f t="shared" si="70"/>
        <v>786.27613635427156</v>
      </c>
      <c r="CC62">
        <f t="shared" si="70"/>
        <v>772.60517584103513</v>
      </c>
      <c r="CD62">
        <f t="shared" si="70"/>
        <v>764.19307411475256</v>
      </c>
      <c r="CE62">
        <f t="shared" si="70"/>
        <v>755.2946772877599</v>
      </c>
      <c r="CF62">
        <f t="shared" si="70"/>
        <v>745.93397369667241</v>
      </c>
      <c r="CG62">
        <f t="shared" si="70"/>
        <v>736.1507939244641</v>
      </c>
      <c r="CH62">
        <f t="shared" si="70"/>
        <v>725.97836960563893</v>
      </c>
      <c r="CI62">
        <f t="shared" si="70"/>
        <v>715.45019140558952</v>
      </c>
      <c r="CJ62">
        <f t="shared" si="70"/>
        <v>704.59385267047105</v>
      </c>
      <c r="CK62">
        <f t="shared" si="70"/>
        <v>693.44030576584396</v>
      </c>
      <c r="CL62">
        <f t="shared" si="70"/>
        <v>682.02418666361496</v>
      </c>
      <c r="CM62">
        <f t="shared" si="70"/>
        <v>670.38254104235932</v>
      </c>
      <c r="CN62">
        <f t="shared" si="70"/>
        <v>663.83811849781387</v>
      </c>
      <c r="CO62">
        <f t="shared" si="70"/>
        <v>657.12157383360409</v>
      </c>
      <c r="CP62">
        <f t="shared" si="70"/>
        <v>650.30475548880531</v>
      </c>
      <c r="CQ62">
        <f t="shared" si="70"/>
        <v>643.44680701715833</v>
      </c>
      <c r="CR62">
        <f t="shared" si="70"/>
        <v>636.60305208392867</v>
      </c>
      <c r="CS62">
        <f t="shared" si="70"/>
        <v>628.15350993483048</v>
      </c>
      <c r="CT62">
        <f t="shared" si="70"/>
        <v>619.87128360404176</v>
      </c>
      <c r="CU62">
        <f t="shared" si="70"/>
        <v>611.81938897661382</v>
      </c>
      <c r="CV62">
        <f t="shared" si="70"/>
        <v>604.03192225497321</v>
      </c>
      <c r="CW62">
        <f t="shared" si="70"/>
        <v>596.53460494701324</v>
      </c>
      <c r="CX62">
        <f t="shared" ref="CX62:DQ62" si="71">CX$49*CX23</f>
        <v>589.49457582755076</v>
      </c>
      <c r="CY62">
        <f t="shared" si="71"/>
        <v>582.37980559176299</v>
      </c>
      <c r="CZ62">
        <f t="shared" si="71"/>
        <v>575.19186879175595</v>
      </c>
      <c r="DA62">
        <f t="shared" si="71"/>
        <v>567.9323228469359</v>
      </c>
      <c r="DB62">
        <f t="shared" si="71"/>
        <v>560.602708192259</v>
      </c>
      <c r="DC62">
        <f t="shared" si="71"/>
        <v>553.20454842533854</v>
      </c>
      <c r="DD62">
        <f t="shared" si="71"/>
        <v>545.73935045241399</v>
      </c>
      <c r="DE62">
        <f t="shared" si="71"/>
        <v>538.20860463321924</v>
      </c>
      <c r="DF62">
        <f t="shared" si="71"/>
        <v>530.61378492472772</v>
      </c>
      <c r="DG62">
        <f t="shared" si="71"/>
        <v>522.95634902379982</v>
      </c>
      <c r="DH62">
        <f t="shared" si="71"/>
        <v>515.23773850872431</v>
      </c>
      <c r="DI62">
        <f t="shared" si="71"/>
        <v>507.4593789796802</v>
      </c>
      <c r="DJ62">
        <f t="shared" si="71"/>
        <v>499.62268019812166</v>
      </c>
      <c r="DK62">
        <f t="shared" si="71"/>
        <v>491.72903622508409</v>
      </c>
      <c r="DL62">
        <f t="shared" si="71"/>
        <v>483.77982555842868</v>
      </c>
      <c r="DM62">
        <f t="shared" si="71"/>
        <v>475.77641126901972</v>
      </c>
      <c r="DN62">
        <f t="shared" si="71"/>
        <v>467.72014113586908</v>
      </c>
      <c r="DO62">
        <f t="shared" si="71"/>
        <v>459.6123477802293</v>
      </c>
      <c r="DP62">
        <f t="shared" si="71"/>
        <v>451.45434879864331</v>
      </c>
      <c r="DQ62">
        <f t="shared" si="71"/>
        <v>443.24744689498721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24.226140935378307</v>
      </c>
      <c r="BU64">
        <f t="shared" si="74"/>
        <v>24.078519797738554</v>
      </c>
      <c r="BV64">
        <f t="shared" si="74"/>
        <v>23.934138177039621</v>
      </c>
      <c r="BW64">
        <f t="shared" si="74"/>
        <v>23.791620039661556</v>
      </c>
      <c r="BX64">
        <f t="shared" si="74"/>
        <v>23.649799020396106</v>
      </c>
      <c r="BY64">
        <f t="shared" si="74"/>
        <v>23.507741419219482</v>
      </c>
      <c r="BZ64">
        <f t="shared" si="74"/>
        <v>23.364174330746028</v>
      </c>
      <c r="CA64">
        <f t="shared" si="74"/>
        <v>22.97093405116102</v>
      </c>
      <c r="CB64">
        <f t="shared" si="74"/>
        <v>22.579412649293765</v>
      </c>
      <c r="CC64">
        <f t="shared" si="74"/>
        <v>22.186825052559829</v>
      </c>
      <c r="CD64">
        <f t="shared" si="74"/>
        <v>21.945255574174961</v>
      </c>
      <c r="CE64">
        <f t="shared" si="74"/>
        <v>21.689721208340789</v>
      </c>
      <c r="CF64">
        <f t="shared" si="74"/>
        <v>21.420910825704862</v>
      </c>
      <c r="CG64">
        <f t="shared" si="74"/>
        <v>21.139968237108501</v>
      </c>
      <c r="CH64">
        <f t="shared" si="74"/>
        <v>20.847847752054157</v>
      </c>
      <c r="CI64">
        <f t="shared" si="74"/>
        <v>20.545511118608236</v>
      </c>
      <c r="CJ64">
        <f t="shared" si="74"/>
        <v>20.233750732114316</v>
      </c>
      <c r="CK64">
        <f t="shared" si="74"/>
        <v>19.91345544853807</v>
      </c>
      <c r="CL64">
        <f t="shared" si="74"/>
        <v>19.585619905597756</v>
      </c>
      <c r="CM64">
        <f t="shared" si="74"/>
        <v>19.251307940315453</v>
      </c>
      <c r="CN64">
        <f t="shared" si="74"/>
        <v>19.063372416963826</v>
      </c>
      <c r="CO64">
        <f t="shared" si="74"/>
        <v>18.870494080030202</v>
      </c>
      <c r="CP64">
        <f t="shared" si="74"/>
        <v>18.674736193906167</v>
      </c>
      <c r="CQ64">
        <f t="shared" si="74"/>
        <v>18.477797178070205</v>
      </c>
      <c r="CR64">
        <f t="shared" si="74"/>
        <v>18.281265756648047</v>
      </c>
      <c r="CS64">
        <f t="shared" si="74"/>
        <v>18.038621105410495</v>
      </c>
      <c r="CT64">
        <f t="shared" si="74"/>
        <v>17.800781245682813</v>
      </c>
      <c r="CU64">
        <f t="shared" si="74"/>
        <v>17.569555798291884</v>
      </c>
      <c r="CV64">
        <f t="shared" si="74"/>
        <v>17.345923900450156</v>
      </c>
      <c r="CW64">
        <f t="shared" si="74"/>
        <v>17.13062419411029</v>
      </c>
      <c r="CX64">
        <f t="shared" ref="CX64:DQ64" si="75">CX$49*CX25</f>
        <v>16.92845638664199</v>
      </c>
      <c r="CY64">
        <f t="shared" si="75"/>
        <v>16.724142246060744</v>
      </c>
      <c r="CZ64">
        <f t="shared" si="75"/>
        <v>16.517726988620861</v>
      </c>
      <c r="DA64">
        <f t="shared" si="75"/>
        <v>16.309255338578637</v>
      </c>
      <c r="DB64">
        <f t="shared" si="75"/>
        <v>16.098771532449625</v>
      </c>
      <c r="DC64">
        <f t="shared" si="75"/>
        <v>15.886319323233099</v>
      </c>
      <c r="DD64">
        <f t="shared" si="75"/>
        <v>15.671941984603826</v>
      </c>
      <c r="DE64">
        <f t="shared" si="75"/>
        <v>15.455682315072249</v>
      </c>
      <c r="DF64">
        <f t="shared" si="75"/>
        <v>15.237582642112375</v>
      </c>
      <c r="DG64">
        <f t="shared" si="75"/>
        <v>15.017684826258197</v>
      </c>
      <c r="DH64">
        <f t="shared" si="75"/>
        <v>14.796030265168298</v>
      </c>
      <c r="DI64">
        <f t="shared" si="75"/>
        <v>14.572659897659499</v>
      </c>
      <c r="DJ64">
        <f t="shared" si="75"/>
        <v>14.347614207709549</v>
      </c>
      <c r="DK64">
        <f t="shared" si="75"/>
        <v>14.120933228428854</v>
      </c>
      <c r="DL64">
        <f t="shared" si="75"/>
        <v>13.892656546001719</v>
      </c>
      <c r="DM64">
        <f t="shared" si="75"/>
        <v>13.662823303596921</v>
      </c>
      <c r="DN64">
        <f t="shared" si="75"/>
        <v>13.43147220524866</v>
      </c>
      <c r="DO64">
        <f t="shared" si="75"/>
        <v>13.198641519707278</v>
      </c>
      <c r="DP64">
        <f t="shared" si="75"/>
        <v>12.964369084260056</v>
      </c>
      <c r="DQ64">
        <f t="shared" si="75"/>
        <v>12.728692308523049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5.0454407077284618</v>
      </c>
      <c r="BU65">
        <f t="shared" si="76"/>
        <v>5.0146964922483521</v>
      </c>
      <c r="BV65">
        <f t="shared" si="76"/>
        <v>4.9846269525529721</v>
      </c>
      <c r="BW65">
        <f t="shared" si="76"/>
        <v>4.9549455099395985</v>
      </c>
      <c r="BX65">
        <f t="shared" si="76"/>
        <v>4.9254092521541706</v>
      </c>
      <c r="BY65">
        <f t="shared" si="76"/>
        <v>4.895823722798478</v>
      </c>
      <c r="BZ65">
        <f t="shared" si="76"/>
        <v>4.8659238211011262</v>
      </c>
      <c r="CA65">
        <f t="shared" si="76"/>
        <v>4.7840259026571976</v>
      </c>
      <c r="CB65">
        <f t="shared" si="76"/>
        <v>4.7024859651080346</v>
      </c>
      <c r="CC65">
        <f t="shared" si="76"/>
        <v>4.6207239772126343</v>
      </c>
      <c r="CD65">
        <f t="shared" si="76"/>
        <v>4.5704136746663515</v>
      </c>
      <c r="CE65">
        <f t="shared" si="76"/>
        <v>4.5171949843663821</v>
      </c>
      <c r="CF65">
        <f t="shared" si="76"/>
        <v>4.4612113734879868</v>
      </c>
      <c r="CG65">
        <f t="shared" si="76"/>
        <v>4.4027010570153911</v>
      </c>
      <c r="CH65">
        <f t="shared" si="76"/>
        <v>4.341862783565813</v>
      </c>
      <c r="CI65">
        <f t="shared" si="76"/>
        <v>4.2788968509439158</v>
      </c>
      <c r="CJ65">
        <f t="shared" si="76"/>
        <v>4.2139682868251249</v>
      </c>
      <c r="CK65">
        <f t="shared" si="76"/>
        <v>4.1472622081904928</v>
      </c>
      <c r="CL65">
        <f t="shared" si="76"/>
        <v>4.0789857625855799</v>
      </c>
      <c r="CM65">
        <f t="shared" si="76"/>
        <v>4.0093605093017262</v>
      </c>
      <c r="CN65">
        <f t="shared" si="76"/>
        <v>3.9702202457956295</v>
      </c>
      <c r="CO65">
        <f t="shared" si="76"/>
        <v>3.9300505705923148</v>
      </c>
      <c r="CP65">
        <f t="shared" si="76"/>
        <v>3.8892811880421321</v>
      </c>
      <c r="CQ65">
        <f t="shared" si="76"/>
        <v>3.8482658183186085</v>
      </c>
      <c r="CR65">
        <f t="shared" si="76"/>
        <v>3.8073353359674944</v>
      </c>
      <c r="CS65">
        <f t="shared" si="76"/>
        <v>3.7568011132808472</v>
      </c>
      <c r="CT65">
        <f t="shared" si="76"/>
        <v>3.7072675572187639</v>
      </c>
      <c r="CU65">
        <f t="shared" si="76"/>
        <v>3.6591115472277038</v>
      </c>
      <c r="CV65">
        <f t="shared" si="76"/>
        <v>3.6125370026509613</v>
      </c>
      <c r="CW65">
        <f t="shared" si="76"/>
        <v>3.5676977562506895</v>
      </c>
      <c r="CX65">
        <f t="shared" ref="CX65:DQ65" si="77">CX$49*CX26</f>
        <v>3.5255934158064717</v>
      </c>
      <c r="CY65">
        <f t="shared" si="77"/>
        <v>3.4830420707613436</v>
      </c>
      <c r="CZ65">
        <f t="shared" si="77"/>
        <v>3.4400531380476504</v>
      </c>
      <c r="DA65">
        <f t="shared" si="77"/>
        <v>3.3966359321321038</v>
      </c>
      <c r="DB65">
        <f t="shared" si="77"/>
        <v>3.3527996659024257</v>
      </c>
      <c r="DC65">
        <f t="shared" si="77"/>
        <v>3.3085534515471484</v>
      </c>
      <c r="DD65">
        <f t="shared" si="77"/>
        <v>3.2639063014286136</v>
      </c>
      <c r="DE65">
        <f t="shared" si="77"/>
        <v>3.218867128949388</v>
      </c>
      <c r="DF65">
        <f t="shared" si="77"/>
        <v>3.1734447494119586</v>
      </c>
      <c r="DG65">
        <f t="shared" si="77"/>
        <v>3.1276478808718666</v>
      </c>
      <c r="DH65">
        <f t="shared" si="77"/>
        <v>3.0814851449842253</v>
      </c>
      <c r="DI65">
        <f t="shared" si="77"/>
        <v>3.034965067843777</v>
      </c>
      <c r="DJ65">
        <f t="shared" si="77"/>
        <v>2.9880960808185191</v>
      </c>
      <c r="DK65">
        <f t="shared" si="77"/>
        <v>2.9408865213768678</v>
      </c>
      <c r="DL65">
        <f t="shared" si="77"/>
        <v>2.8933446339084794</v>
      </c>
      <c r="DM65">
        <f t="shared" si="77"/>
        <v>2.8454785705386851</v>
      </c>
      <c r="DN65">
        <f t="shared" si="77"/>
        <v>2.7972963919367517</v>
      </c>
      <c r="DO65">
        <f t="shared" si="77"/>
        <v>2.748806068117851</v>
      </c>
      <c r="DP65">
        <f t="shared" si="77"/>
        <v>2.7000154792387954</v>
      </c>
      <c r="DQ65">
        <f t="shared" si="77"/>
        <v>2.6509324163877408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16.156028784189427</v>
      </c>
      <c r="BU66">
        <f t="shared" si="78"/>
        <v>16.057582591078262</v>
      </c>
      <c r="BV66">
        <f t="shared" si="78"/>
        <v>15.961296780385503</v>
      </c>
      <c r="BW66">
        <f t="shared" si="78"/>
        <v>15.866253697135434</v>
      </c>
      <c r="BX66">
        <f t="shared" si="78"/>
        <v>15.771675510887468</v>
      </c>
      <c r="BY66">
        <f t="shared" si="78"/>
        <v>15.676939551918831</v>
      </c>
      <c r="BZ66">
        <f t="shared" si="78"/>
        <v>15.581196939836021</v>
      </c>
      <c r="CA66">
        <f t="shared" si="78"/>
        <v>15.318951240323875</v>
      </c>
      <c r="CB66">
        <f t="shared" si="78"/>
        <v>15.057851833073405</v>
      </c>
      <c r="CC66">
        <f t="shared" si="78"/>
        <v>14.796041397392878</v>
      </c>
      <c r="CD66">
        <f t="shared" si="78"/>
        <v>14.634942547329304</v>
      </c>
      <c r="CE66">
        <f t="shared" si="78"/>
        <v>14.464530735527383</v>
      </c>
      <c r="CF66">
        <f t="shared" si="78"/>
        <v>14.285265358885702</v>
      </c>
      <c r="CG66">
        <f t="shared" si="78"/>
        <v>14.097909206695604</v>
      </c>
      <c r="CH66">
        <f t="shared" si="78"/>
        <v>13.903098692813995</v>
      </c>
      <c r="CI66">
        <f t="shared" si="78"/>
        <v>13.701475191757988</v>
      </c>
      <c r="CJ66">
        <f t="shared" si="78"/>
        <v>13.49356713940243</v>
      </c>
      <c r="CK66">
        <f t="shared" si="78"/>
        <v>13.279967299679665</v>
      </c>
      <c r="CL66">
        <f t="shared" si="78"/>
        <v>13.061338980693485</v>
      </c>
      <c r="CM66">
        <f t="shared" si="78"/>
        <v>12.838391638464811</v>
      </c>
      <c r="CN66">
        <f t="shared" si="78"/>
        <v>12.713060421539273</v>
      </c>
      <c r="CO66">
        <f t="shared" si="78"/>
        <v>12.584432920706254</v>
      </c>
      <c r="CP66">
        <f t="shared" si="78"/>
        <v>12.453885094232852</v>
      </c>
      <c r="CQ66">
        <f t="shared" si="78"/>
        <v>12.322549591105762</v>
      </c>
      <c r="CR66">
        <f t="shared" si="78"/>
        <v>12.191485906222409</v>
      </c>
      <c r="CS66">
        <f t="shared" si="78"/>
        <v>12.029670040452443</v>
      </c>
      <c r="CT66">
        <f t="shared" si="78"/>
        <v>11.871058413861244</v>
      </c>
      <c r="CU66">
        <f t="shared" si="78"/>
        <v>11.716857833849362</v>
      </c>
      <c r="CV66">
        <f t="shared" si="78"/>
        <v>11.567721271479344</v>
      </c>
      <c r="CW66">
        <f t="shared" si="78"/>
        <v>11.424141315343004</v>
      </c>
      <c r="CX66">
        <f t="shared" ref="CX66:DQ66" si="79">CX$49*CX27</f>
        <v>11.289318814086748</v>
      </c>
      <c r="CY66">
        <f t="shared" si="79"/>
        <v>11.153064957351887</v>
      </c>
      <c r="CZ66">
        <f t="shared" si="79"/>
        <v>11.01540989914059</v>
      </c>
      <c r="DA66">
        <f t="shared" si="79"/>
        <v>10.876383465349349</v>
      </c>
      <c r="DB66">
        <f t="shared" si="79"/>
        <v>10.736015156608106</v>
      </c>
      <c r="DC66">
        <f t="shared" si="79"/>
        <v>10.594334151097467</v>
      </c>
      <c r="DD66">
        <f t="shared" si="79"/>
        <v>10.451369307344141</v>
      </c>
      <c r="DE66">
        <f t="shared" si="79"/>
        <v>10.307149166995281</v>
      </c>
      <c r="DF66">
        <f t="shared" si="79"/>
        <v>10.161701957571337</v>
      </c>
      <c r="DG66">
        <f t="shared" si="79"/>
        <v>10.015055595197854</v>
      </c>
      <c r="DH66">
        <f t="shared" si="79"/>
        <v>9.8672376873161358</v>
      </c>
      <c r="DI66">
        <f t="shared" si="79"/>
        <v>9.7182755353731842</v>
      </c>
      <c r="DJ66">
        <f t="shared" si="79"/>
        <v>9.5681961374910571</v>
      </c>
      <c r="DK66">
        <f t="shared" si="79"/>
        <v>9.4170261911155286</v>
      </c>
      <c r="DL66">
        <f t="shared" si="79"/>
        <v>9.2647920956444541</v>
      </c>
      <c r="DM66">
        <f t="shared" si="79"/>
        <v>9.1115199550356714</v>
      </c>
      <c r="DN66">
        <f t="shared" si="79"/>
        <v>8.9572355803951336</v>
      </c>
      <c r="DO66">
        <f t="shared" si="79"/>
        <v>8.8019644925449079</v>
      </c>
      <c r="DP66">
        <f t="shared" si="79"/>
        <v>8.6457319245711837</v>
      </c>
      <c r="DQ66">
        <f t="shared" si="79"/>
        <v>8.4885628243530125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141.2757398349427</v>
      </c>
      <c r="BU67">
        <f t="shared" si="80"/>
        <v>140.41488108360619</v>
      </c>
      <c r="BV67">
        <f t="shared" si="80"/>
        <v>139.57291370889226</v>
      </c>
      <c r="BW67">
        <f t="shared" si="80"/>
        <v>138.74181331400513</v>
      </c>
      <c r="BX67">
        <f t="shared" si="80"/>
        <v>137.91477819213753</v>
      </c>
      <c r="BY67">
        <f t="shared" si="80"/>
        <v>137.08636343309942</v>
      </c>
      <c r="BZ67">
        <f t="shared" si="80"/>
        <v>136.24914603664581</v>
      </c>
      <c r="CA67">
        <f t="shared" si="80"/>
        <v>133.95594913089587</v>
      </c>
      <c r="CB67">
        <f t="shared" si="80"/>
        <v>131.67277593143527</v>
      </c>
      <c r="CC67">
        <f t="shared" si="80"/>
        <v>129.38338517264489</v>
      </c>
      <c r="CD67">
        <f t="shared" si="80"/>
        <v>127.97466279827262</v>
      </c>
      <c r="CE67">
        <f t="shared" si="80"/>
        <v>126.48450360689449</v>
      </c>
      <c r="CF67">
        <f t="shared" si="80"/>
        <v>124.91692477609745</v>
      </c>
      <c r="CG67">
        <f t="shared" si="80"/>
        <v>123.27859648596794</v>
      </c>
      <c r="CH67">
        <f t="shared" si="80"/>
        <v>121.57508383172066</v>
      </c>
      <c r="CI67">
        <f t="shared" si="80"/>
        <v>119.81199528686278</v>
      </c>
      <c r="CJ67">
        <f t="shared" si="80"/>
        <v>117.99395173751495</v>
      </c>
      <c r="CK67">
        <f t="shared" si="80"/>
        <v>116.12613658389316</v>
      </c>
      <c r="CL67">
        <f t="shared" si="80"/>
        <v>114.21435009686553</v>
      </c>
      <c r="CM67">
        <f t="shared" si="80"/>
        <v>112.26479608589388</v>
      </c>
      <c r="CN67">
        <f t="shared" si="80"/>
        <v>111.16884233190595</v>
      </c>
      <c r="CO67">
        <f t="shared" si="80"/>
        <v>110.04406435669661</v>
      </c>
      <c r="CP67">
        <f t="shared" si="80"/>
        <v>108.90249417164455</v>
      </c>
      <c r="CQ67">
        <f t="shared" si="80"/>
        <v>107.75403617997324</v>
      </c>
      <c r="CR67">
        <f t="shared" si="80"/>
        <v>106.60795509193325</v>
      </c>
      <c r="CS67">
        <f t="shared" si="80"/>
        <v>105.19296280273556</v>
      </c>
      <c r="CT67">
        <f t="shared" si="80"/>
        <v>103.80598985335432</v>
      </c>
      <c r="CU67">
        <f t="shared" si="80"/>
        <v>102.45758912226161</v>
      </c>
      <c r="CV67">
        <f t="shared" si="80"/>
        <v>101.15347048848676</v>
      </c>
      <c r="CW67">
        <f t="shared" si="80"/>
        <v>99.897941373034783</v>
      </c>
      <c r="CX67">
        <f t="shared" ref="CX67:DQ67" si="81">CX$49*CX28</f>
        <v>98.718991467349113</v>
      </c>
      <c r="CY67">
        <f t="shared" si="81"/>
        <v>97.527525131610759</v>
      </c>
      <c r="CZ67">
        <f t="shared" si="81"/>
        <v>96.323806046271244</v>
      </c>
      <c r="DA67">
        <f t="shared" si="81"/>
        <v>95.108095022675371</v>
      </c>
      <c r="DB67">
        <f t="shared" si="81"/>
        <v>93.880650027887711</v>
      </c>
      <c r="DC67">
        <f t="shared" si="81"/>
        <v>92.641726209327658</v>
      </c>
      <c r="DD67">
        <f t="shared" si="81"/>
        <v>91.391575919214034</v>
      </c>
      <c r="DE67">
        <f t="shared" si="81"/>
        <v>90.130448738825294</v>
      </c>
      <c r="DF67">
        <f t="shared" si="81"/>
        <v>88.8585915025715</v>
      </c>
      <c r="DG67">
        <f t="shared" si="81"/>
        <v>87.576248321882744</v>
      </c>
      <c r="DH67">
        <f t="shared" si="81"/>
        <v>86.283660608912101</v>
      </c>
      <c r="DI67">
        <f t="shared" si="81"/>
        <v>84.981067100057984</v>
      </c>
      <c r="DJ67">
        <f t="shared" si="81"/>
        <v>83.668703879306008</v>
      </c>
      <c r="DK67">
        <f t="shared" si="81"/>
        <v>82.346804401390287</v>
      </c>
      <c r="DL67">
        <f t="shared" si="81"/>
        <v>81.015599514776923</v>
      </c>
      <c r="DM67">
        <f t="shared" si="81"/>
        <v>79.675317484468707</v>
      </c>
      <c r="DN67">
        <f t="shared" si="81"/>
        <v>78.326184014637064</v>
      </c>
      <c r="DO67">
        <f t="shared" si="81"/>
        <v>76.968422271077642</v>
      </c>
      <c r="DP67">
        <f t="shared" si="81"/>
        <v>75.602252903491433</v>
      </c>
      <c r="DQ67">
        <f t="shared" si="81"/>
        <v>74.227894067597063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201.6154953384499</v>
      </c>
      <c r="BU70">
        <f t="shared" si="86"/>
        <v>200.38695840939238</v>
      </c>
      <c r="BV70">
        <f t="shared" si="86"/>
        <v>199.18538148252517</v>
      </c>
      <c r="BW70">
        <f t="shared" si="86"/>
        <v>197.99931289079865</v>
      </c>
      <c r="BX70">
        <f t="shared" si="86"/>
        <v>196.81904587572271</v>
      </c>
      <c r="BY70">
        <f t="shared" si="86"/>
        <v>195.63680997177852</v>
      </c>
      <c r="BZ70">
        <f t="shared" si="86"/>
        <v>194.44201176871002</v>
      </c>
      <c r="CA70">
        <f t="shared" si="86"/>
        <v>191.16937606634849</v>
      </c>
      <c r="CB70">
        <f t="shared" si="86"/>
        <v>187.91104525816772</v>
      </c>
      <c r="CC70">
        <f t="shared" si="86"/>
        <v>184.64384133202958</v>
      </c>
      <c r="CD70">
        <f t="shared" si="86"/>
        <v>182.63344478669737</v>
      </c>
      <c r="CE70">
        <f t="shared" si="86"/>
        <v>180.50682924850335</v>
      </c>
      <c r="CF70">
        <f t="shared" si="86"/>
        <v>178.26972765680429</v>
      </c>
      <c r="CG70">
        <f t="shared" si="86"/>
        <v>175.93165906748123</v>
      </c>
      <c r="CH70">
        <f t="shared" si="86"/>
        <v>173.50056546285631</v>
      </c>
      <c r="CI70">
        <f t="shared" si="86"/>
        <v>170.98445073068521</v>
      </c>
      <c r="CJ70">
        <f t="shared" si="86"/>
        <v>168.38990936656364</v>
      </c>
      <c r="CK70">
        <f t="shared" si="86"/>
        <v>165.72433863348454</v>
      </c>
      <c r="CL70">
        <f t="shared" si="86"/>
        <v>162.99601613442167</v>
      </c>
      <c r="CM70">
        <f t="shared" si="86"/>
        <v>160.21379536480941</v>
      </c>
      <c r="CN70">
        <f t="shared" si="86"/>
        <v>158.64975288139038</v>
      </c>
      <c r="CO70">
        <f t="shared" si="86"/>
        <v>157.0445751708892</v>
      </c>
      <c r="CP70">
        <f t="shared" si="86"/>
        <v>155.41543319228919</v>
      </c>
      <c r="CQ70">
        <f t="shared" si="86"/>
        <v>153.77646158161676</v>
      </c>
      <c r="CR70">
        <f t="shared" si="86"/>
        <v>152.14088206504033</v>
      </c>
      <c r="CS70">
        <f t="shared" si="86"/>
        <v>150.12153768489421</v>
      </c>
      <c r="CT70">
        <f t="shared" si="86"/>
        <v>148.14217988052357</v>
      </c>
      <c r="CU70">
        <f t="shared" si="86"/>
        <v>146.2178687310537</v>
      </c>
      <c r="CV70">
        <f t="shared" si="86"/>
        <v>144.35675284069768</v>
      </c>
      <c r="CW70">
        <f t="shared" si="86"/>
        <v>142.56497935701643</v>
      </c>
      <c r="CX70">
        <f t="shared" ref="CX70:DQ70" si="87">CX$49*CX31</f>
        <v>140.88249254440626</v>
      </c>
      <c r="CY70">
        <f t="shared" si="87"/>
        <v>139.18214345588171</v>
      </c>
      <c r="CZ70">
        <f t="shared" si="87"/>
        <v>137.46430839147072</v>
      </c>
      <c r="DA70">
        <f t="shared" si="87"/>
        <v>135.72935955668095</v>
      </c>
      <c r="DB70">
        <f t="shared" si="87"/>
        <v>133.97766509792993</v>
      </c>
      <c r="DC70">
        <f t="shared" si="87"/>
        <v>132.20958913770193</v>
      </c>
      <c r="DD70">
        <f t="shared" si="87"/>
        <v>130.42549180943283</v>
      </c>
      <c r="DE70">
        <f t="shared" si="87"/>
        <v>128.62572929213212</v>
      </c>
      <c r="DF70">
        <f t="shared" si="87"/>
        <v>126.81065384473619</v>
      </c>
      <c r="DG70">
        <f t="shared" si="87"/>
        <v>124.9806138401996</v>
      </c>
      <c r="DH70">
        <f t="shared" si="87"/>
        <v>123.1359537993218</v>
      </c>
      <c r="DI70">
        <f t="shared" si="87"/>
        <v>121.27701442431584</v>
      </c>
      <c r="DJ70">
        <f t="shared" si="87"/>
        <v>119.40413263211991</v>
      </c>
      <c r="DK70">
        <f t="shared" si="87"/>
        <v>117.51764158745084</v>
      </c>
      <c r="DL70">
        <f t="shared" si="87"/>
        <v>115.61787073560401</v>
      </c>
      <c r="DM70">
        <f t="shared" si="87"/>
        <v>113.70514583499813</v>
      </c>
      <c r="DN70">
        <f t="shared" si="87"/>
        <v>111.77978898947333</v>
      </c>
      <c r="DO70">
        <f t="shared" si="87"/>
        <v>109.84211868033778</v>
      </c>
      <c r="DP70">
        <f t="shared" si="87"/>
        <v>107.89244979816509</v>
      </c>
      <c r="DQ70">
        <f t="shared" si="87"/>
        <v>105.93109367435109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8.335425686283024</v>
      </c>
      <c r="BU71">
        <f t="shared" si="88"/>
        <v>8.2846340630606985</v>
      </c>
      <c r="BV71">
        <f t="shared" si="88"/>
        <v>8.2349570520579434</v>
      </c>
      <c r="BW71">
        <f t="shared" si="88"/>
        <v>8.1859212049442363</v>
      </c>
      <c r="BX71">
        <f t="shared" si="88"/>
        <v>8.1371252134574625</v>
      </c>
      <c r="BY71">
        <f t="shared" si="88"/>
        <v>8.088247821844087</v>
      </c>
      <c r="BZ71">
        <f t="shared" si="88"/>
        <v>8.0388510648385605</v>
      </c>
      <c r="CA71">
        <f t="shared" si="88"/>
        <v>7.9035498983805041</v>
      </c>
      <c r="CB71">
        <f t="shared" si="88"/>
        <v>7.7688401417354376</v>
      </c>
      <c r="CC71">
        <f t="shared" si="88"/>
        <v>7.633763542178742</v>
      </c>
      <c r="CD71">
        <f t="shared" si="88"/>
        <v>7.5506473562157224</v>
      </c>
      <c r="CE71">
        <f t="shared" si="88"/>
        <v>7.4627263075277028</v>
      </c>
      <c r="CF71">
        <f t="shared" si="88"/>
        <v>7.3702374140576339</v>
      </c>
      <c r="CG71">
        <f t="shared" si="88"/>
        <v>7.2735742238449008</v>
      </c>
      <c r="CH71">
        <f t="shared" si="88"/>
        <v>7.1730650836930909</v>
      </c>
      <c r="CI71">
        <f t="shared" si="88"/>
        <v>7.0690408997732632</v>
      </c>
      <c r="CJ71">
        <f t="shared" si="88"/>
        <v>6.961774309502915</v>
      </c>
      <c r="CK71">
        <f t="shared" si="88"/>
        <v>6.8515711392564338</v>
      </c>
      <c r="CL71">
        <f t="shared" si="88"/>
        <v>6.7387736114623706</v>
      </c>
      <c r="CM71">
        <f t="shared" si="88"/>
        <v>6.6237477577748578</v>
      </c>
      <c r="CN71">
        <f t="shared" si="88"/>
        <v>6.5590852680746288</v>
      </c>
      <c r="CO71">
        <f t="shared" si="88"/>
        <v>6.4927221172825735</v>
      </c>
      <c r="CP71">
        <f t="shared" si="88"/>
        <v>6.4253682074443015</v>
      </c>
      <c r="CQ71">
        <f t="shared" si="88"/>
        <v>6.357607909359305</v>
      </c>
      <c r="CR71">
        <f t="shared" si="88"/>
        <v>6.2899878512306202</v>
      </c>
      <c r="CS71">
        <f t="shared" si="88"/>
        <v>6.2065017333235346</v>
      </c>
      <c r="CT71">
        <f t="shared" si="88"/>
        <v>6.1246687876107089</v>
      </c>
      <c r="CU71">
        <f t="shared" si="88"/>
        <v>6.0451116456521223</v>
      </c>
      <c r="CV71">
        <f t="shared" si="88"/>
        <v>5.96816719665736</v>
      </c>
      <c r="CW71">
        <f t="shared" si="88"/>
        <v>5.8940895832536588</v>
      </c>
      <c r="CX71">
        <f t="shared" ref="CX71:DQ71" si="89">CX$49*CX32</f>
        <v>5.8245302283483182</v>
      </c>
      <c r="CY71">
        <f t="shared" si="89"/>
        <v>5.7542323901571448</v>
      </c>
      <c r="CZ71">
        <f t="shared" si="89"/>
        <v>5.683211626119876</v>
      </c>
      <c r="DA71">
        <f t="shared" si="89"/>
        <v>5.6114833243957598</v>
      </c>
      <c r="DB71">
        <f t="shared" si="89"/>
        <v>5.5390627053283525</v>
      </c>
      <c r="DC71">
        <f t="shared" si="89"/>
        <v>5.4659648228990081</v>
      </c>
      <c r="DD71">
        <f t="shared" si="89"/>
        <v>5.3922045661691413</v>
      </c>
      <c r="DE71">
        <f t="shared" si="89"/>
        <v>5.317796660711605</v>
      </c>
      <c r="DF71">
        <f t="shared" si="89"/>
        <v>5.2427556700309621</v>
      </c>
      <c r="DG71">
        <f t="shared" si="89"/>
        <v>5.1670959969729333</v>
      </c>
      <c r="DH71">
        <f t="shared" si="89"/>
        <v>5.0908318851228929</v>
      </c>
      <c r="DI71">
        <f t="shared" si="89"/>
        <v>5.0139774201937151</v>
      </c>
      <c r="DJ71">
        <f t="shared" si="89"/>
        <v>4.9365465314029739</v>
      </c>
      <c r="DK71">
        <f t="shared" si="89"/>
        <v>4.8585529928394795</v>
      </c>
      <c r="DL71">
        <f t="shared" si="89"/>
        <v>4.7800104248193334</v>
      </c>
      <c r="DM71">
        <f t="shared" si="89"/>
        <v>4.7009322952314294</v>
      </c>
      <c r="DN71">
        <f t="shared" si="89"/>
        <v>4.6213319208727643</v>
      </c>
      <c r="DO71">
        <f t="shared" si="89"/>
        <v>4.5412224687733431</v>
      </c>
      <c r="DP71">
        <f t="shared" si="89"/>
        <v>4.4606169575107888</v>
      </c>
      <c r="DQ71">
        <f t="shared" si="89"/>
        <v>4.3795282585149931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6"/>
        <v>7.0155048761143149E-4</v>
      </c>
      <c r="O18" s="33">
        <f t="shared" si="6"/>
        <v>6.9804273517337428E-4</v>
      </c>
      <c r="P18" s="33">
        <f t="shared" si="6"/>
        <v>6.9455252149750737E-4</v>
      </c>
      <c r="Q18" s="33">
        <f t="shared" si="6"/>
        <v>6.9107975889001988E-4</v>
      </c>
      <c r="R18" s="33">
        <f t="shared" si="6"/>
        <v>6.8762436009556975E-4</v>
      </c>
      <c r="S18" s="33">
        <f t="shared" si="6"/>
        <v>6.8418623829509192E-4</v>
      </c>
      <c r="T18" s="33">
        <f t="shared" si="6"/>
        <v>6.8076530710361647E-4</v>
      </c>
      <c r="U18" s="33">
        <f t="shared" si="6"/>
        <v>6.7736148056809836E-4</v>
      </c>
      <c r="V18" s="33">
        <f t="shared" si="6"/>
        <v>6.7397467316525784E-4</v>
      </c>
      <c r="W18" s="33">
        <f t="shared" si="6"/>
        <v>6.7060479979943154E-4</v>
      </c>
      <c r="X18" s="33">
        <f t="shared" si="6"/>
        <v>6.6725177580043442E-4</v>
      </c>
      <c r="Y18" s="33">
        <f t="shared" si="6"/>
        <v>6.6391551692143226E-4</v>
      </c>
      <c r="Z18" s="33">
        <f t="shared" si="6"/>
        <v>6.6059593933682505E-4</v>
      </c>
      <c r="AA18" s="33">
        <f t="shared" si="6"/>
        <v>6.5729295964014097E-4</v>
      </c>
      <c r="AB18" s="33">
        <f t="shared" si="6"/>
        <v>6.5400649484194026E-4</v>
      </c>
      <c r="AC18" s="33">
        <f t="shared" si="6"/>
        <v>6.5073646236773054E-4</v>
      </c>
      <c r="AD18" s="33">
        <f t="shared" si="6"/>
        <v>6.4748278005589185E-4</v>
      </c>
      <c r="AE18" s="33">
        <f t="shared" si="6"/>
        <v>6.4424536615561234E-4</v>
      </c>
      <c r="AF18" s="33">
        <f t="shared" si="6"/>
        <v>6.4102413932483424E-4</v>
      </c>
      <c r="AG18" s="33">
        <f t="shared" si="6"/>
        <v>6.3781901862821006E-4</v>
      </c>
      <c r="AH18" s="33">
        <f t="shared" si="6"/>
        <v>6.34629923535069E-4</v>
      </c>
      <c r="AI18" s="33">
        <f t="shared" si="6"/>
        <v>6.3145677391739368E-4</v>
      </c>
      <c r="AJ18" s="33">
        <f t="shared" si="6"/>
        <v>6.2829949004780672E-4</v>
      </c>
      <c r="AK18" s="33">
        <f t="shared" si="6"/>
        <v>6.2515799259756772E-4</v>
      </c>
      <c r="AL18" s="33">
        <f t="shared" si="6"/>
        <v>6.2203220263457992E-4</v>
      </c>
      <c r="AM18" s="33">
        <f t="shared" si="6"/>
        <v>6.18922041621407E-4</v>
      </c>
      <c r="AN18" s="33">
        <f t="shared" si="6"/>
        <v>6.1582743141329994E-4</v>
      </c>
      <c r="AO18" s="33">
        <f t="shared" si="6"/>
        <v>6.127482942562334E-4</v>
      </c>
      <c r="AP18" s="33">
        <f t="shared" si="6"/>
        <v>6.0968455278495224E-4</v>
      </c>
      <c r="AQ18" s="33">
        <f t="shared" ref="AQ18:BK18" si="14">AP18*(1-$G$4)</f>
        <v>6.066361300210275E-4</v>
      </c>
      <c r="AR18" s="33">
        <f t="shared" si="14"/>
        <v>6.0360294937092233E-4</v>
      </c>
      <c r="AS18" s="33">
        <f t="shared" si="14"/>
        <v>6.0058493462406774E-4</v>
      </c>
      <c r="AT18" s="33">
        <f t="shared" si="14"/>
        <v>5.9758200995094744E-4</v>
      </c>
      <c r="AU18" s="33">
        <f t="shared" si="14"/>
        <v>5.9459409990119273E-4</v>
      </c>
      <c r="AV18" s="33">
        <f t="shared" si="14"/>
        <v>5.9162112940168671E-4</v>
      </c>
      <c r="AW18" s="33">
        <f t="shared" si="14"/>
        <v>5.8866302375467825E-4</v>
      </c>
      <c r="AX18" s="33">
        <f t="shared" si="14"/>
        <v>5.857197086359049E-4</v>
      </c>
      <c r="AY18" s="33">
        <f t="shared" si="14"/>
        <v>5.8279111009272534E-4</v>
      </c>
      <c r="AZ18" s="33">
        <f t="shared" si="14"/>
        <v>5.7987715454226171E-4</v>
      </c>
      <c r="BA18" s="33">
        <f t="shared" si="14"/>
        <v>5.7697776876955041E-4</v>
      </c>
      <c r="BB18" s="33">
        <f t="shared" si="14"/>
        <v>5.7409287992570262E-4</v>
      </c>
      <c r="BC18" s="33">
        <f t="shared" si="14"/>
        <v>5.7122241552607408E-4</v>
      </c>
      <c r="BD18" s="33">
        <f t="shared" si="14"/>
        <v>5.6836630344844373E-4</v>
      </c>
      <c r="BE18" s="33">
        <f t="shared" si="14"/>
        <v>5.6552447193120156E-4</v>
      </c>
      <c r="BF18" s="33">
        <f t="shared" si="14"/>
        <v>5.626968495715455E-4</v>
      </c>
      <c r="BG18" s="33">
        <f t="shared" si="14"/>
        <v>5.5988336532368781E-4</v>
      </c>
      <c r="BH18" s="33">
        <f t="shared" si="14"/>
        <v>5.570839484970694E-4</v>
      </c>
      <c r="BI18" s="33">
        <f t="shared" si="14"/>
        <v>5.5429852875458401E-4</v>
      </c>
      <c r="BJ18" s="33">
        <f t="shared" si="14"/>
        <v>5.5152703611081107E-4</v>
      </c>
      <c r="BK18" s="33">
        <f t="shared" si="14"/>
        <v>5.4876940093025704E-4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22.04154610711711</v>
      </c>
      <c r="BU18" s="4" cm="1">
        <f t="array" ref="BU18">O18*INDEX(prod_est,$H18+$I18-1,MATCH(BU$14,$BQ$14:$DQ$14,0))</f>
        <v>22.454796235137614</v>
      </c>
      <c r="BV18" s="4" cm="1">
        <f t="array" ref="BV18">P18*INDEX(prod_est,$H18+$I18-1,MATCH(BV$14,$BQ$14:$DQ$14,0))</f>
        <v>22.832550806261295</v>
      </c>
      <c r="BW18" s="4" cm="1">
        <f t="array" ref="BW18">Q18*INDEX(prod_est,$H18+$I18-1,MATCH(BW$14,$BQ$14:$DQ$14,0))</f>
        <v>23.17315060287806</v>
      </c>
      <c r="BX18" s="4" cm="1">
        <f t="array" ref="BX18">R18*INDEX(prod_est,$H18+$I18-1,MATCH(BX$14,$BQ$14:$DQ$14,0))</f>
        <v>23.47580457094038</v>
      </c>
      <c r="BY18" s="4" cm="1">
        <f t="array" ref="BY18">S18*INDEX(prod_est,$H18+$I18-1,MATCH(BY$14,$BQ$14:$DQ$14,0))</f>
        <v>23.739856893933162</v>
      </c>
      <c r="BZ18" s="4" cm="1">
        <f t="array" ref="BZ18">T18*INDEX(prod_est,$H18+$I18-1,MATCH(BZ$14,$BQ$14:$DQ$14,0))</f>
        <v>23.966664813714932</v>
      </c>
      <c r="CA18" s="4" cm="1">
        <f t="array" ref="CA18">U18*INDEX(prod_est,$H18+$I18-1,MATCH(CA$14,$BQ$14:$DQ$14,0))</f>
        <v>24.019693918420391</v>
      </c>
      <c r="CB18" s="4" cm="1">
        <f t="array" ref="CB18">V18*INDEX(prod_est,$H18+$I18-1,MATCH(CB$14,$BQ$14:$DQ$14,0))</f>
        <v>24.038596093670918</v>
      </c>
      <c r="CC18" s="4" cm="1">
        <f t="array" ref="CC18">W18*INDEX(prod_est,$H18+$I18-1,MATCH(CC$14,$BQ$14:$DQ$14,0))</f>
        <v>24.025434851927628</v>
      </c>
      <c r="CD18" s="4" cm="1">
        <f t="array" ref="CD18">X18*INDEX(prod_est,$H18+$I18-1,MATCH(CD$14,$BQ$14:$DQ$14,0))</f>
        <v>24.130934296873971</v>
      </c>
      <c r="CE18" s="4" cm="1">
        <f t="array" ref="CE18">Y18*INDEX(prod_est,$H18+$I18-1,MATCH(CE$14,$BQ$14:$DQ$14,0))</f>
        <v>24.210303645195193</v>
      </c>
      <c r="CF18" s="4" cm="1">
        <f t="array" ref="CF18">Z18*INDEX(prod_est,$H18+$I18-1,MATCH(CF$14,$BQ$14:$DQ$14,0))</f>
        <v>24.266948398816957</v>
      </c>
      <c r="CG18" s="4" cm="1">
        <f t="array" ref="CG18">AA18*INDEX(prod_est,$H18+$I18-1,MATCH(CG$14,$BQ$14:$DQ$14,0))</f>
        <v>24.303986533640419</v>
      </c>
      <c r="CH18" s="4" cm="1">
        <f t="array" ref="CH18">AB18*INDEX(prod_est,$H18+$I18-1,MATCH(CH$14,$BQ$14:$DQ$14,0))</f>
        <v>24.3226984384115</v>
      </c>
      <c r="CI18" s="4" cm="1">
        <f t="array" ref="CI18">AC18*INDEX(prod_est,$H18+$I18-1,MATCH(CI$14,$BQ$14:$DQ$14,0))</f>
        <v>24.32586055583479</v>
      </c>
      <c r="CJ18" s="4" cm="1">
        <f t="array" ref="CJ18">AD18*INDEX(prod_est,$H18+$I18-1,MATCH(CJ$14,$BQ$14:$DQ$14,0))</f>
        <v>24.315227354194363</v>
      </c>
      <c r="CK18" s="4" cm="1">
        <f t="array" ref="CK18">AE18*INDEX(prod_est,$H18+$I18-1,MATCH(CK$14,$BQ$14:$DQ$14,0))</f>
        <v>24.291128286634688</v>
      </c>
      <c r="CL18" s="4" cm="1">
        <f t="array" ref="CL18">AF18*INDEX(prod_est,$H18+$I18-1,MATCH(CL$14,$BQ$14:$DQ$14,0))</f>
        <v>24.254186035538492</v>
      </c>
      <c r="CM18" s="4" cm="1">
        <f t="array" ref="CM18">AG18*INDEX(prod_est,$H18+$I18-1,MATCH(CM$14,$BQ$14:$DQ$14,0))</f>
        <v>24.204257002077874</v>
      </c>
      <c r="CN18" s="4" cm="1">
        <f t="array" ref="CN18">AH18*INDEX(prod_est,$H18+$I18-1,MATCH(CN$14,$BQ$14:$DQ$14,0))</f>
        <v>24.215767643180204</v>
      </c>
      <c r="CO18" s="4" cm="1">
        <f t="array" ref="CO18">AI18*INDEX(prod_est,$H18+$I18-1,MATCH(CO$14,$BQ$14:$DQ$14,0))</f>
        <v>24.213816207895647</v>
      </c>
      <c r="CP18" s="4" cm="1">
        <f t="array" ref="CP18">AJ18*INDEX(prod_est,$H18+$I18-1,MATCH(CP$14,$BQ$14:$DQ$14,0))</f>
        <v>24.19775698190233</v>
      </c>
      <c r="CQ18" s="4" cm="1">
        <f t="array" ref="CQ18">AK18*INDEX(prod_est,$H18+$I18-1,MATCH(CQ$14,$BQ$14:$DQ$14,0))</f>
        <v>24.167109218657608</v>
      </c>
      <c r="CR18" s="4" cm="1">
        <f t="array" ref="CR18">AL18*INDEX(prod_est,$H18+$I18-1,MATCH(CR$14,$BQ$14:$DQ$14,0))</f>
        <v>24.121493592967504</v>
      </c>
      <c r="CS18" s="4" cm="1">
        <f t="array" ref="CS18">AM18*INDEX(prod_est,$H18+$I18-1,MATCH(CS$14,$BQ$14:$DQ$14,0))</f>
        <v>24.011851252612605</v>
      </c>
      <c r="CT18" s="4" cm="1">
        <f t="array" ref="CT18">AN18*INDEX(prod_est,$H18+$I18-1,MATCH(CT$14,$BQ$14:$DQ$14,0))</f>
        <v>23.888150166847012</v>
      </c>
      <c r="CU18" s="4" cm="1">
        <f t="array" ref="CU18">AO18*INDEX(prod_est,$H18+$I18-1,MATCH(CU$14,$BQ$14:$DQ$14,0))</f>
        <v>23.751442414912859</v>
      </c>
      <c r="CV18" s="4" cm="1">
        <f t="array" ref="CV18">AP18*INDEX(prod_est,$H18+$I18-1,MATCH(CV$14,$BQ$14:$DQ$14,0))</f>
        <v>23.601889901669853</v>
      </c>
      <c r="CW18" s="4" cm="1">
        <f t="array" ref="CW18">AQ18*INDEX(prod_est,$H18+$I18-1,MATCH(CW$14,$BQ$14:$DQ$14,0))</f>
        <v>23.440353163059751</v>
      </c>
      <c r="CX18" s="4" cm="1">
        <f t="array" ref="CX18">AR18*INDEX(prod_est,$H18+$I18-1,MATCH(CX$14,$BQ$14:$DQ$14,0))</f>
        <v>23.163720814374656</v>
      </c>
      <c r="CY18" s="4" cm="1">
        <f t="array" ref="CY18">AS18*INDEX(prod_est,$H18+$I18-1,MATCH(CY$14,$BQ$14:$DQ$14,0))</f>
        <v>22.884151572929397</v>
      </c>
      <c r="CZ18" s="4" cm="1">
        <f t="array" ref="CZ18">AT18*INDEX(prod_est,$H18+$I18-1,MATCH(CZ$14,$BQ$14:$DQ$14,0))</f>
        <v>22.601707309497446</v>
      </c>
      <c r="DA18" s="4" cm="1">
        <f t="array" ref="DA18">AU18*INDEX(prod_est,$H18+$I18-1,MATCH(DA$14,$BQ$14:$DQ$14,0))</f>
        <v>22.316449221636482</v>
      </c>
      <c r="DB18" s="4" cm="1">
        <f t="array" ref="DB18">AV18*INDEX(prod_est,$H18+$I18-1,MATCH(DB$14,$BQ$14:$DQ$14,0))</f>
        <v>22.028437839513927</v>
      </c>
      <c r="DC18" s="4" cm="1">
        <f t="array" ref="DC18">AW18*INDEX(prod_est,$H18+$I18-1,MATCH(DC$14,$BQ$14:$DQ$14,0))</f>
        <v>21.737733031686709</v>
      </c>
      <c r="DD18" s="4" cm="1">
        <f t="array" ref="DD18">AX18*INDEX(prod_est,$H18+$I18-1,MATCH(DD$14,$BQ$14:$DQ$14,0))</f>
        <v>21.444394010838025</v>
      </c>
      <c r="DE18" s="4" cm="1">
        <f t="array" ref="DE18">AY18*INDEX(prod_est,$H18+$I18-1,MATCH(DE$14,$BQ$14:$DQ$14,0))</f>
        <v>21.148479339469052</v>
      </c>
      <c r="DF18" s="4" cm="1">
        <f t="array" ref="DF18">AZ18*INDEX(prod_est,$H18+$I18-1,MATCH(DF$14,$BQ$14:$DQ$14,0))</f>
        <v>20.850046935547464</v>
      </c>
      <c r="DG18" s="4" cm="1">
        <f t="array" ref="DG18">BA18*INDEX(prod_est,$H18+$I18-1,MATCH(DG$14,$BQ$14:$DQ$14,0))</f>
        <v>20.549154078112661</v>
      </c>
      <c r="DH18" s="4" cm="1">
        <f t="array" ref="DH18">BB18*INDEX(prod_est,$H18+$I18-1,MATCH(DH$14,$BQ$14:$DQ$14,0))</f>
        <v>20.245857412837708</v>
      </c>
      <c r="DI18" s="4" cm="1">
        <f t="array" ref="DI18">BC18*INDEX(prod_est,$H18+$I18-1,MATCH(DI$14,$BQ$14:$DQ$14,0))</f>
        <v>19.940212957548713</v>
      </c>
      <c r="DJ18" s="4" cm="1">
        <f t="array" ref="DJ18">BD18*INDEX(prod_est,$H18+$I18-1,MATCH(DJ$14,$BQ$14:$DQ$14,0))</f>
        <v>19.632276107701468</v>
      </c>
      <c r="DK18" s="4" cm="1">
        <f t="array" ref="DK18">BE18*INDEX(prod_est,$H18+$I18-1,MATCH(DK$14,$BQ$14:$DQ$14,0))</f>
        <v>19.322101641816367</v>
      </c>
      <c r="DL18" s="4" cm="1">
        <f t="array" ref="DL18">BF18*INDEX(prod_est,$H18+$I18-1,MATCH(DL$14,$BQ$14:$DQ$14,0))</f>
        <v>19.009743726871037</v>
      </c>
      <c r="DM18" s="4" cm="1">
        <f t="array" ref="DM18">BG18*INDEX(prod_est,$H18+$I18-1,MATCH(DM$14,$BQ$14:$DQ$14,0))</f>
        <v>18.695255923651825</v>
      </c>
      <c r="DN18" s="4" cm="1">
        <f t="array" ref="DN18">BH18*INDEX(prod_est,$H18+$I18-1,MATCH(DN$14,$BQ$14:$DQ$14,0))</f>
        <v>18.378691192063794</v>
      </c>
      <c r="DO18" s="4" cm="1">
        <f t="array" ref="DO18">BI18*INDEX(prod_est,$H18+$I18-1,MATCH(DO$14,$BQ$14:$DQ$14,0))</f>
        <v>18.060101896399701</v>
      </c>
      <c r="DP18" s="4" cm="1">
        <f t="array" ref="DP18">BJ18*INDEX(prod_est,$H18+$I18-1,MATCH(DP$14,$BQ$14:$DQ$14,0))</f>
        <v>17.739539810568623</v>
      </c>
      <c r="DQ18" s="4" cm="1">
        <f t="array" ref="DQ18">BK18*INDEX(prod_est,$H18+$I18-1,MATCH(DQ$14,$BQ$14:$DQ$14,0))</f>
        <v>17.417056123283785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ref="N23:AP30" si="19">M23*(1-$G$4)</f>
        <v>6.02616329775056E-2</v>
      </c>
      <c r="O23" s="33">
        <f t="shared" si="19"/>
        <v>5.9960324812618072E-2</v>
      </c>
      <c r="P23" s="33">
        <f t="shared" si="19"/>
        <v>5.9660523188554984E-2</v>
      </c>
      <c r="Q23" s="33">
        <f t="shared" si="19"/>
        <v>5.9362220572612208E-2</v>
      </c>
      <c r="R23" s="33">
        <f t="shared" si="19"/>
        <v>5.9065409469749149E-2</v>
      </c>
      <c r="S23" s="33">
        <f t="shared" si="19"/>
        <v>5.8770082422400401E-2</v>
      </c>
      <c r="T23" s="33">
        <f t="shared" si="19"/>
        <v>5.8476232010288398E-2</v>
      </c>
      <c r="U23" s="33">
        <f t="shared" si="19"/>
        <v>5.8183850850236953E-2</v>
      </c>
      <c r="V23" s="33">
        <f t="shared" si="19"/>
        <v>5.7892931595985769E-2</v>
      </c>
      <c r="W23" s="33">
        <f t="shared" si="19"/>
        <v>5.7603466938005839E-2</v>
      </c>
      <c r="X23" s="33">
        <f t="shared" si="19"/>
        <v>5.7315449603315811E-2</v>
      </c>
      <c r="Y23" s="33">
        <f t="shared" si="19"/>
        <v>5.7028872355299229E-2</v>
      </c>
      <c r="Z23" s="33">
        <f t="shared" si="19"/>
        <v>5.674372799352273E-2</v>
      </c>
      <c r="AA23" s="33">
        <f t="shared" si="19"/>
        <v>5.6460009353555114E-2</v>
      </c>
      <c r="AB23" s="33">
        <f t="shared" si="19"/>
        <v>5.6177709306787338E-2</v>
      </c>
      <c r="AC23" s="33">
        <f t="shared" si="19"/>
        <v>5.5896820760253402E-2</v>
      </c>
      <c r="AD23" s="33">
        <f t="shared" si="19"/>
        <v>5.5617336656452132E-2</v>
      </c>
      <c r="AE23" s="33">
        <f t="shared" si="19"/>
        <v>5.5339249973169871E-2</v>
      </c>
      <c r="AF23" s="33">
        <f t="shared" si="19"/>
        <v>5.5062553723304021E-2</v>
      </c>
      <c r="AG23" s="33">
        <f t="shared" si="19"/>
        <v>5.4787240954687504E-2</v>
      </c>
      <c r="AH23" s="33">
        <f t="shared" si="19"/>
        <v>5.4513304749914067E-2</v>
      </c>
      <c r="AI23" s="33">
        <f t="shared" si="19"/>
        <v>5.4240738226164494E-2</v>
      </c>
      <c r="AJ23" s="33">
        <f t="shared" si="19"/>
        <v>5.396953453503367E-2</v>
      </c>
      <c r="AK23" s="33">
        <f t="shared" si="19"/>
        <v>5.3699686862358501E-2</v>
      </c>
      <c r="AL23" s="33">
        <f t="shared" si="19"/>
        <v>5.3431188428046707E-2</v>
      </c>
      <c r="AM23" s="33">
        <f t="shared" si="19"/>
        <v>5.3164032485906475E-2</v>
      </c>
      <c r="AN23" s="33">
        <f t="shared" si="19"/>
        <v>5.289821232347694E-2</v>
      </c>
      <c r="AO23" s="33">
        <f t="shared" si="19"/>
        <v>5.2633721261859556E-2</v>
      </c>
      <c r="AP23" s="33">
        <f t="shared" si="19"/>
        <v>5.2370552655550261E-2</v>
      </c>
      <c r="AQ23" s="33">
        <f t="shared" ref="AQ23:BK23" si="20">AP23*(1-$G$4)</f>
        <v>5.2108699892272507E-2</v>
      </c>
      <c r="AR23" s="33">
        <f t="shared" si="20"/>
        <v>5.1848156392811144E-2</v>
      </c>
      <c r="AS23" s="33">
        <f t="shared" si="20"/>
        <v>5.1588915610847087E-2</v>
      </c>
      <c r="AT23" s="33">
        <f t="shared" si="20"/>
        <v>5.1330971032792855E-2</v>
      </c>
      <c r="AU23" s="33">
        <f t="shared" si="20"/>
        <v>5.1074316177628892E-2</v>
      </c>
      <c r="AV23" s="33">
        <f t="shared" si="20"/>
        <v>5.0818944596740745E-2</v>
      </c>
      <c r="AW23" s="33">
        <f t="shared" si="20"/>
        <v>5.0564849873757041E-2</v>
      </c>
      <c r="AX23" s="33">
        <f t="shared" si="20"/>
        <v>5.0312025624388253E-2</v>
      </c>
      <c r="AY23" s="33">
        <f t="shared" si="20"/>
        <v>5.0060465496266311E-2</v>
      </c>
      <c r="AZ23" s="33">
        <f t="shared" si="20"/>
        <v>4.9810163168784977E-2</v>
      </c>
      <c r="BA23" s="33">
        <f t="shared" si="20"/>
        <v>4.9561112352941049E-2</v>
      </c>
      <c r="BB23" s="33">
        <f t="shared" si="20"/>
        <v>4.9313306791176341E-2</v>
      </c>
      <c r="BC23" s="33">
        <f t="shared" si="20"/>
        <v>4.9066740257220458E-2</v>
      </c>
      <c r="BD23" s="33">
        <f t="shared" si="20"/>
        <v>4.8821406555934352E-2</v>
      </c>
      <c r="BE23" s="33">
        <f t="shared" si="20"/>
        <v>4.8577299523154677E-2</v>
      </c>
      <c r="BF23" s="33">
        <f t="shared" si="20"/>
        <v>4.8334413025538904E-2</v>
      </c>
      <c r="BG23" s="33">
        <f t="shared" si="20"/>
        <v>4.8092740960411211E-2</v>
      </c>
      <c r="BH23" s="33">
        <f t="shared" si="20"/>
        <v>4.7852277255609157E-2</v>
      </c>
      <c r="BI23" s="33">
        <f t="shared" si="20"/>
        <v>4.7613015869331109E-2</v>
      </c>
      <c r="BJ23" s="33">
        <f t="shared" si="20"/>
        <v>4.7374950789984452E-2</v>
      </c>
      <c r="BK23" s="33">
        <f t="shared" si="20"/>
        <v>4.7138076036034531E-2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1893.3199893940393</v>
      </c>
      <c r="BU23" s="4" cm="1">
        <f t="array" ref="BU23">O23*INDEX(prod_est,$H23+$I23-1,MATCH(BU$14,$BQ$14:$DQ$14,0))</f>
        <v>1928.8172600572909</v>
      </c>
      <c r="BV23" s="4" cm="1">
        <f t="array" ref="BV23">P23*INDEX(prod_est,$H23+$I23-1,MATCH(BV$14,$BQ$14:$DQ$14,0))</f>
        <v>1961.2655410044472</v>
      </c>
      <c r="BW23" s="4" cm="1">
        <f t="array" ref="BW23">Q23*INDEX(prod_est,$H23+$I23-1,MATCH(BW$14,$BQ$14:$DQ$14,0))</f>
        <v>1990.5223091179073</v>
      </c>
      <c r="BX23" s="4" cm="1">
        <f t="array" ref="BX23">R23*INDEX(prod_est,$H23+$I23-1,MATCH(BX$14,$BQ$14:$DQ$14,0))</f>
        <v>2016.5196146071437</v>
      </c>
      <c r="BY23" s="4" cm="1">
        <f t="array" ref="BY23">S23*INDEX(prod_est,$H23+$I23-1,MATCH(BY$14,$BQ$14:$DQ$14,0))</f>
        <v>2039.2011242861195</v>
      </c>
      <c r="BZ23" s="4" cm="1">
        <f t="array" ref="BZ23">T23*INDEX(prod_est,$H23+$I23-1,MATCH(BZ$14,$BQ$14:$DQ$14,0))</f>
        <v>2058.6834222242414</v>
      </c>
      <c r="CA23" s="4" cm="1">
        <f t="array" ref="CA23">U23*INDEX(prod_est,$H23+$I23-1,MATCH(CA$14,$BQ$14:$DQ$14,0))</f>
        <v>2063.2385048609394</v>
      </c>
      <c r="CB23" s="4" cm="1">
        <f t="array" ref="CB23">V23*INDEX(prod_est,$H23+$I23-1,MATCH(CB$14,$BQ$14:$DQ$14,0))</f>
        <v>2064.8621598473428</v>
      </c>
      <c r="CC23" s="4" cm="1">
        <f t="array" ref="CC23">W23*INDEX(prod_est,$H23+$I23-1,MATCH(CC$14,$BQ$14:$DQ$14,0))</f>
        <v>2063.7316383332563</v>
      </c>
      <c r="CD23" s="4" cm="1">
        <f t="array" ref="CD23">X23*INDEX(prod_est,$H23+$I23-1,MATCH(CD$14,$BQ$14:$DQ$14,0))</f>
        <v>2072.7938069767888</v>
      </c>
      <c r="CE23" s="4" cm="1">
        <f t="array" ref="CE23">Y23*INDEX(prod_est,$H23+$I23-1,MATCH(CE$14,$BQ$14:$DQ$14,0))</f>
        <v>2079.611458197418</v>
      </c>
      <c r="CF23" s="4" cm="1">
        <f t="array" ref="CF23">Z23*INDEX(prod_est,$H23+$I23-1,MATCH(CF$14,$BQ$14:$DQ$14,0))</f>
        <v>2084.4771170674985</v>
      </c>
      <c r="CG23" s="4" cm="1">
        <f t="array" ref="CG23">AA23*INDEX(prod_est,$H23+$I23-1,MATCH(CG$14,$BQ$14:$DQ$14,0))</f>
        <v>2087.6586108107385</v>
      </c>
      <c r="CH23" s="4" cm="1">
        <f t="array" ref="CH23">AB23*INDEX(prod_est,$H23+$I23-1,MATCH(CH$14,$BQ$14:$DQ$14,0))</f>
        <v>2089.2659219843995</v>
      </c>
      <c r="CI23" s="4" cm="1">
        <f t="array" ref="CI23">AC23*INDEX(prod_est,$H23+$I23-1,MATCH(CI$14,$BQ$14:$DQ$14,0))</f>
        <v>2089.537540867087</v>
      </c>
      <c r="CJ23" s="4" cm="1">
        <f t="array" ref="CJ23">AD23*INDEX(prod_est,$H23+$I23-1,MATCH(CJ$14,$BQ$14:$DQ$14,0))</f>
        <v>2088.6241723983217</v>
      </c>
      <c r="CK23" s="4" cm="1">
        <f t="array" ref="CK23">AE23*INDEX(prod_est,$H23+$I23-1,MATCH(CK$14,$BQ$14:$DQ$14,0))</f>
        <v>2086.5541158734868</v>
      </c>
      <c r="CL23" s="4" cm="1">
        <f t="array" ref="CL23">AF23*INDEX(prod_est,$H23+$I23-1,MATCH(CL$14,$BQ$14:$DQ$14,0))</f>
        <v>2083.3808583300402</v>
      </c>
      <c r="CM23" s="4" cm="1">
        <f t="array" ref="CM23">AG23*INDEX(prod_est,$H23+$I23-1,MATCH(CM$14,$BQ$14:$DQ$14,0))</f>
        <v>2079.0920649467307</v>
      </c>
      <c r="CN23" s="4" cm="1">
        <f t="array" ref="CN23">AH23*INDEX(prod_est,$H23+$I23-1,MATCH(CN$14,$BQ$14:$DQ$14,0))</f>
        <v>2080.0808035217779</v>
      </c>
      <c r="CO23" s="4" cm="1">
        <f t="array" ref="CO23">AI23*INDEX(prod_est,$H23+$I23-1,MATCH(CO$14,$BQ$14:$DQ$14,0))</f>
        <v>2079.9131795531912</v>
      </c>
      <c r="CP23" s="4" cm="1">
        <f t="array" ref="CP23">AJ23*INDEX(prod_est,$H23+$I23-1,MATCH(CP$14,$BQ$14:$DQ$14,0))</f>
        <v>2078.5337276109553</v>
      </c>
      <c r="CQ23" s="4" cm="1">
        <f t="array" ref="CQ23">AK23*INDEX(prod_est,$H23+$I23-1,MATCH(CQ$14,$BQ$14:$DQ$14,0))</f>
        <v>2075.9011526318923</v>
      </c>
      <c r="CR23" s="4" cm="1">
        <f t="array" ref="CR23">AL23*INDEX(prod_est,$H23+$I23-1,MATCH(CR$14,$BQ$14:$DQ$14,0))</f>
        <v>2071.9828714220321</v>
      </c>
      <c r="CS23" s="4" cm="1">
        <f t="array" ref="CS23">AM23*INDEX(prod_est,$H23+$I23-1,MATCH(CS$14,$BQ$14:$DQ$14,0))</f>
        <v>2062.5648372392643</v>
      </c>
      <c r="CT23" s="4" cm="1">
        <f t="array" ref="CT23">AN23*INDEX(prod_est,$H23+$I23-1,MATCH(CT$14,$BQ$14:$DQ$14,0))</f>
        <v>2051.9391879653181</v>
      </c>
      <c r="CU23" s="4" cm="1">
        <f t="array" ref="CU23">AO23*INDEX(prod_est,$H23+$I23-1,MATCH(CU$14,$BQ$14:$DQ$14,0))</f>
        <v>2040.1962948767759</v>
      </c>
      <c r="CV23" s="4" cm="1">
        <f t="array" ref="CV23">AP23*INDEX(prod_est,$H23+$I23-1,MATCH(CV$14,$BQ$14:$DQ$14,0))</f>
        <v>2027.3500652424732</v>
      </c>
      <c r="CW23" s="4" cm="1">
        <f t="array" ref="CW23">AQ23*INDEX(prod_est,$H23+$I23-1,MATCH(CW$14,$BQ$14:$DQ$14,0))</f>
        <v>2013.4744171937514</v>
      </c>
      <c r="CX23" s="4" cm="1">
        <f t="array" ref="CX23">AR23*INDEX(prod_est,$H23+$I23-1,MATCH(CX$14,$BQ$14:$DQ$14,0))</f>
        <v>1989.7123111720966</v>
      </c>
      <c r="CY23" s="4" cm="1">
        <f t="array" ref="CY23">AS23*INDEX(prod_est,$H23+$I23-1,MATCH(CY$14,$BQ$14:$DQ$14,0))</f>
        <v>1965.6979325674522</v>
      </c>
      <c r="CZ23" s="4" cm="1">
        <f t="array" ref="CZ23">AT23*INDEX(prod_est,$H23+$I23-1,MATCH(CZ$14,$BQ$14:$DQ$14,0))</f>
        <v>1941.436595942218</v>
      </c>
      <c r="DA23" s="4" cm="1">
        <f t="array" ref="DA23">AU23*INDEX(prod_est,$H23+$I23-1,MATCH(DA$14,$BQ$14:$DQ$14,0))</f>
        <v>1916.9335580310481</v>
      </c>
      <c r="DB23" s="4" cm="1">
        <f t="array" ref="DB23">AV23*INDEX(prod_est,$H23+$I23-1,MATCH(DB$14,$BQ$14:$DQ$14,0))</f>
        <v>1892.1940182412527</v>
      </c>
      <c r="DC23" s="4" cm="1">
        <f t="array" ref="DC23">AW23*INDEX(prod_est,$H23+$I23-1,MATCH(DC$14,$BQ$14:$DQ$14,0))</f>
        <v>1867.2231191492647</v>
      </c>
      <c r="DD23" s="4" cm="1">
        <f t="array" ref="DD23">AX23*INDEX(prod_est,$H23+$I23-1,MATCH(DD$14,$BQ$14:$DQ$14,0))</f>
        <v>1842.0259469934165</v>
      </c>
      <c r="DE23" s="4" cm="1">
        <f t="array" ref="DE23">AY23*INDEX(prod_est,$H23+$I23-1,MATCH(DE$14,$BQ$14:$DQ$14,0))</f>
        <v>1816.6075321628462</v>
      </c>
      <c r="DF23" s="4" cm="1">
        <f t="array" ref="DF23">AZ23*INDEX(prod_est,$H23+$I23-1,MATCH(DF$14,$BQ$14:$DQ$14,0))</f>
        <v>1790.9728496826906</v>
      </c>
      <c r="DG23" s="4" cm="1">
        <f t="array" ref="DG23">BA23*INDEX(prod_est,$H23+$I23-1,MATCH(DG$14,$BQ$14:$DQ$14,0))</f>
        <v>1765.1268196955627</v>
      </c>
      <c r="DH23" s="4" cm="1">
        <f t="array" ref="DH23">BB23*INDEX(prod_est,$H23+$I23-1,MATCH(DH$14,$BQ$14:$DQ$14,0))</f>
        <v>1739.0743079393117</v>
      </c>
      <c r="DI23" s="4" cm="1">
        <f t="array" ref="DI23">BC23*INDEX(prod_est,$H23+$I23-1,MATCH(DI$14,$BQ$14:$DQ$14,0))</f>
        <v>1712.8201262211221</v>
      </c>
      <c r="DJ23" s="4" cm="1">
        <f t="array" ref="DJ23">BD23*INDEX(prod_est,$H23+$I23-1,MATCH(DJ$14,$BQ$14:$DQ$14,0))</f>
        <v>1686.3690328879477</v>
      </c>
      <c r="DK23" s="4" cm="1">
        <f t="array" ref="DK23">BE23*INDEX(prod_est,$H23+$I23-1,MATCH(DK$14,$BQ$14:$DQ$14,0))</f>
        <v>1659.7257332933577</v>
      </c>
      <c r="DL23" s="4" cm="1">
        <f t="array" ref="DL23">BF23*INDEX(prod_est,$H23+$I23-1,MATCH(DL$14,$BQ$14:$DQ$14,0))</f>
        <v>1632.8948802607533</v>
      </c>
      <c r="DM23" s="4" cm="1">
        <f t="array" ref="DM23">BG23*INDEX(prod_est,$H23+$I23-1,MATCH(DM$14,$BQ$14:$DQ$14,0))</f>
        <v>1605.8810745430455</v>
      </c>
      <c r="DN23" s="4" cm="1">
        <f t="array" ref="DN23">BH23*INDEX(prod_est,$H23+$I23-1,MATCH(DN$14,$BQ$14:$DQ$14,0))</f>
        <v>1578.6888652787761</v>
      </c>
      <c r="DO23" s="4" cm="1">
        <f t="array" ref="DO23">BI23*INDEX(prod_est,$H23+$I23-1,MATCH(DO$14,$BQ$14:$DQ$14,0))</f>
        <v>1551.322750444707</v>
      </c>
      <c r="DP23" s="4" cm="1">
        <f t="array" ref="DP23">BJ23*INDEX(prod_est,$H23+$I23-1,MATCH(DP$14,$BQ$14:$DQ$14,0))</f>
        <v>1523.787177304951</v>
      </c>
      <c r="DQ23" s="4" cm="1">
        <f t="array" ref="DQ23">BK23*INDEX(prod_est,$H23+$I23-1,MATCH(DQ$14,$BQ$14:$DQ$14,0))</f>
        <v>1496.086542856593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19"/>
        <v>4.8817960741700892E-3</v>
      </c>
      <c r="O28" s="33">
        <f t="shared" si="19"/>
        <v>4.8573870937992387E-3</v>
      </c>
      <c r="P28" s="33">
        <f t="shared" si="19"/>
        <v>4.833100158330242E-3</v>
      </c>
      <c r="Q28" s="33">
        <f t="shared" si="19"/>
        <v>4.8089346575385912E-3</v>
      </c>
      <c r="R28" s="33">
        <f t="shared" si="19"/>
        <v>4.7848899842508983E-3</v>
      </c>
      <c r="S28" s="33">
        <f t="shared" si="19"/>
        <v>4.7609655343296437E-3</v>
      </c>
      <c r="T28" s="33">
        <f t="shared" si="19"/>
        <v>4.7371607066579958E-3</v>
      </c>
      <c r="U28" s="33">
        <f t="shared" si="19"/>
        <v>4.7134749031247057E-3</v>
      </c>
      <c r="V28" s="33">
        <f t="shared" si="19"/>
        <v>4.689907528609082E-3</v>
      </c>
      <c r="W28" s="33">
        <f t="shared" si="19"/>
        <v>4.6664579909660364E-3</v>
      </c>
      <c r="X28" s="33">
        <f t="shared" si="19"/>
        <v>4.6431257010112062E-3</v>
      </c>
      <c r="Y28" s="33">
        <f t="shared" si="19"/>
        <v>4.61991007250615E-3</v>
      </c>
      <c r="Z28" s="33">
        <f t="shared" si="19"/>
        <v>4.5968105221436189E-3</v>
      </c>
      <c r="AA28" s="33">
        <f t="shared" si="19"/>
        <v>4.5738264695329009E-3</v>
      </c>
      <c r="AB28" s="33">
        <f t="shared" si="19"/>
        <v>4.5509573371852368E-3</v>
      </c>
      <c r="AC28" s="33">
        <f t="shared" si="19"/>
        <v>4.5282025504993105E-3</v>
      </c>
      <c r="AD28" s="33">
        <f t="shared" si="19"/>
        <v>4.505561537746814E-3</v>
      </c>
      <c r="AE28" s="33">
        <f t="shared" si="19"/>
        <v>4.4830337300580799E-3</v>
      </c>
      <c r="AF28" s="33">
        <f t="shared" si="19"/>
        <v>4.4606185614077896E-3</v>
      </c>
      <c r="AG28" s="33">
        <f t="shared" si="19"/>
        <v>4.4383154686007502E-3</v>
      </c>
      <c r="AH28" s="33">
        <f t="shared" si="19"/>
        <v>4.4161238912577465E-3</v>
      </c>
      <c r="AI28" s="33">
        <f t="shared" si="19"/>
        <v>4.3940432718014575E-3</v>
      </c>
      <c r="AJ28" s="33">
        <f t="shared" si="19"/>
        <v>4.3720730554424499E-3</v>
      </c>
      <c r="AK28" s="33">
        <f t="shared" si="19"/>
        <v>4.3502126901652375E-3</v>
      </c>
      <c r="AL28" s="33">
        <f t="shared" si="19"/>
        <v>4.3284616267144109E-3</v>
      </c>
      <c r="AM28" s="33">
        <f t="shared" si="19"/>
        <v>4.3068193185808387E-3</v>
      </c>
      <c r="AN28" s="33">
        <f t="shared" si="19"/>
        <v>4.2852852219879348E-3</v>
      </c>
      <c r="AO28" s="33">
        <f t="shared" si="19"/>
        <v>4.2638587958779952E-3</v>
      </c>
      <c r="AP28" s="33">
        <f t="shared" si="19"/>
        <v>4.2425395018986052E-3</v>
      </c>
      <c r="AQ28" s="33">
        <f t="shared" ref="AQ28:BK28" si="25">AP28*(1-$G$4)</f>
        <v>4.2213268043891118E-3</v>
      </c>
      <c r="AR28" s="33">
        <f t="shared" si="25"/>
        <v>4.2002201703671659E-3</v>
      </c>
      <c r="AS28" s="33">
        <f t="shared" si="25"/>
        <v>4.1792190695153298E-3</v>
      </c>
      <c r="AT28" s="33">
        <f t="shared" si="25"/>
        <v>4.1583229741677533E-3</v>
      </c>
      <c r="AU28" s="33">
        <f t="shared" si="25"/>
        <v>4.1375313592969141E-3</v>
      </c>
      <c r="AV28" s="33">
        <f t="shared" si="25"/>
        <v>4.1168437025004296E-3</v>
      </c>
      <c r="AW28" s="33">
        <f t="shared" si="25"/>
        <v>4.0962594839879275E-3</v>
      </c>
      <c r="AX28" s="33">
        <f t="shared" si="25"/>
        <v>4.075778186567988E-3</v>
      </c>
      <c r="AY28" s="33">
        <f t="shared" si="25"/>
        <v>4.0553992956351478E-3</v>
      </c>
      <c r="AZ28" s="33">
        <f t="shared" si="25"/>
        <v>4.0351222991569721E-3</v>
      </c>
      <c r="BA28" s="33">
        <f t="shared" si="25"/>
        <v>4.0149466876611868E-3</v>
      </c>
      <c r="BB28" s="33">
        <f t="shared" si="25"/>
        <v>3.9948719542228809E-3</v>
      </c>
      <c r="BC28" s="33">
        <f t="shared" si="25"/>
        <v>3.9748975944517663E-3</v>
      </c>
      <c r="BD28" s="33">
        <f t="shared" si="25"/>
        <v>3.9550231064795077E-3</v>
      </c>
      <c r="BE28" s="33">
        <f t="shared" si="25"/>
        <v>3.9352479909471102E-3</v>
      </c>
      <c r="BF28" s="33">
        <f t="shared" si="25"/>
        <v>3.9155717509923747E-3</v>
      </c>
      <c r="BG28" s="33">
        <f t="shared" si="25"/>
        <v>3.8959938922374128E-3</v>
      </c>
      <c r="BH28" s="33">
        <f t="shared" si="25"/>
        <v>3.8765139227762259E-3</v>
      </c>
      <c r="BI28" s="33">
        <f t="shared" si="25"/>
        <v>3.8571313531623446E-3</v>
      </c>
      <c r="BJ28" s="33">
        <f t="shared" si="25"/>
        <v>3.8378456963965328E-3</v>
      </c>
      <c r="BK28" s="33">
        <f t="shared" si="25"/>
        <v>3.8186564679145501E-3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153.37788962376308</v>
      </c>
      <c r="BU28" s="4" cm="1">
        <f t="array" ref="BU28">O28*INDEX(prod_est,$H28+$I28-1,MATCH(BU$14,$BQ$14:$DQ$14,0))</f>
        <v>156.25352421919962</v>
      </c>
      <c r="BV28" s="4" cm="1">
        <f t="array" ref="BV28">P28*INDEX(prod_est,$H28+$I28-1,MATCH(BV$14,$BQ$14:$DQ$14,0))</f>
        <v>158.88216009769508</v>
      </c>
      <c r="BW28" s="4" cm="1">
        <f t="array" ref="BW28">Q28*INDEX(prod_est,$H28+$I28-1,MATCH(BW$14,$BQ$14:$DQ$14,0))</f>
        <v>161.25225145868603</v>
      </c>
      <c r="BX28" s="4" cm="1">
        <f t="array" ref="BX28">R28*INDEX(prod_est,$H28+$I28-1,MATCH(BX$14,$BQ$14:$DQ$14,0))</f>
        <v>163.35829368830383</v>
      </c>
      <c r="BY28" s="4" cm="1">
        <f t="array" ref="BY28">S28*INDEX(prod_est,$H28+$I28-1,MATCH(BY$14,$BQ$14:$DQ$14,0))</f>
        <v>165.1957232340383</v>
      </c>
      <c r="BZ28" s="4" cm="1">
        <f t="array" ref="BZ28">T28*INDEX(prod_est,$H28+$I28-1,MATCH(BZ$14,$BQ$14:$DQ$14,0))</f>
        <v>166.77398457364782</v>
      </c>
      <c r="CA28" s="4" cm="1">
        <f t="array" ref="CA28">U28*INDEX(prod_est,$H28+$I28-1,MATCH(CA$14,$BQ$14:$DQ$14,0))</f>
        <v>167.14299190774472</v>
      </c>
      <c r="CB28" s="4" cm="1">
        <f t="array" ref="CB28">V28*INDEX(prod_est,$H28+$I28-1,MATCH(CB$14,$BQ$14:$DQ$14,0))</f>
        <v>167.27452423016595</v>
      </c>
      <c r="CC28" s="4" cm="1">
        <f t="array" ref="CC28">W28*INDEX(prod_est,$H28+$I28-1,MATCH(CC$14,$BQ$14:$DQ$14,0))</f>
        <v>167.18294066004779</v>
      </c>
      <c r="CD28" s="4" cm="1">
        <f t="array" ref="CD28">X28*INDEX(prod_est,$H28+$I28-1,MATCH(CD$14,$BQ$14:$DQ$14,0))</f>
        <v>167.91706712031109</v>
      </c>
      <c r="CE28" s="4" cm="1">
        <f t="array" ref="CE28">Y28*INDEX(prod_est,$H28+$I28-1,MATCH(CE$14,$BQ$14:$DQ$14,0))</f>
        <v>168.46936517994638</v>
      </c>
      <c r="CF28" s="4" cm="1">
        <f t="array" ref="CF28">Z28*INDEX(prod_est,$H28+$I28-1,MATCH(CF$14,$BQ$14:$DQ$14,0))</f>
        <v>168.86353230082537</v>
      </c>
      <c r="CG28" s="4" cm="1">
        <f t="array" ref="CG28">AA28*INDEX(prod_est,$H28+$I28-1,MATCH(CG$14,$BQ$14:$DQ$14,0))</f>
        <v>169.12126517161471</v>
      </c>
      <c r="CH28" s="4" cm="1">
        <f t="array" ref="CH28">AB28*INDEX(prod_est,$H28+$I28-1,MATCH(CH$14,$BQ$14:$DQ$14,0))</f>
        <v>169.2514734814439</v>
      </c>
      <c r="CI28" s="4" cm="1">
        <f t="array" ref="CI28">AC28*INDEX(prod_est,$H28+$I28-1,MATCH(CI$14,$BQ$14:$DQ$14,0))</f>
        <v>169.2734773324791</v>
      </c>
      <c r="CJ28" s="4" cm="1">
        <f t="array" ref="CJ28">AD28*INDEX(prod_est,$H28+$I28-1,MATCH(CJ$14,$BQ$14:$DQ$14,0))</f>
        <v>169.19948533483853</v>
      </c>
      <c r="CK28" s="4" cm="1">
        <f t="array" ref="CK28">AE28*INDEX(prod_est,$H28+$I28-1,MATCH(CK$14,$BQ$14:$DQ$14,0))</f>
        <v>169.03179001499842</v>
      </c>
      <c r="CL28" s="4" cm="1">
        <f t="array" ref="CL28">AF28*INDEX(prod_est,$H28+$I28-1,MATCH(CL$14,$BQ$14:$DQ$14,0))</f>
        <v>168.77472435891653</v>
      </c>
      <c r="CM28" s="4" cm="1">
        <f t="array" ref="CM28">AG28*INDEX(prod_est,$H28+$I28-1,MATCH(CM$14,$BQ$14:$DQ$14,0))</f>
        <v>168.4272891224804</v>
      </c>
      <c r="CN28" s="4" cm="1">
        <f t="array" ref="CN28">AH28*INDEX(prod_est,$H28+$I28-1,MATCH(CN$14,$BQ$14:$DQ$14,0))</f>
        <v>168.50738685391502</v>
      </c>
      <c r="CO28" s="4" cm="1">
        <f t="array" ref="CO28">AI28*INDEX(prod_est,$H28+$I28-1,MATCH(CO$14,$BQ$14:$DQ$14,0))</f>
        <v>168.49380763291899</v>
      </c>
      <c r="CP28" s="4" cm="1">
        <f t="array" ref="CP28">AJ28*INDEX(prod_est,$H28+$I28-1,MATCH(CP$14,$BQ$14:$DQ$14,0))</f>
        <v>168.38205820391451</v>
      </c>
      <c r="CQ28" s="4" cm="1">
        <f t="array" ref="CQ28">AK28*INDEX(prod_est,$H28+$I28-1,MATCH(CQ$14,$BQ$14:$DQ$14,0))</f>
        <v>168.1687932530204</v>
      </c>
      <c r="CR28" s="4" cm="1">
        <f t="array" ref="CR28">AL28*INDEX(prod_est,$H28+$I28-1,MATCH(CR$14,$BQ$14:$DQ$14,0))</f>
        <v>167.85137321505141</v>
      </c>
      <c r="CS28" s="4" cm="1">
        <f t="array" ref="CS28">AM28*INDEX(prod_est,$H28+$I28-1,MATCH(CS$14,$BQ$14:$DQ$14,0))</f>
        <v>167.08841808044701</v>
      </c>
      <c r="CT28" s="4" cm="1">
        <f t="array" ref="CT28">AN28*INDEX(prod_est,$H28+$I28-1,MATCH(CT$14,$BQ$14:$DQ$14,0))</f>
        <v>166.22763402352606</v>
      </c>
      <c r="CU28" s="4" cm="1">
        <f t="array" ref="CU28">AO28*INDEX(prod_est,$H28+$I28-1,MATCH(CU$14,$BQ$14:$DQ$14,0))</f>
        <v>165.2763420231841</v>
      </c>
      <c r="CV28" s="4" cm="1">
        <f t="array" ref="CV28">AP28*INDEX(prod_est,$H28+$I28-1,MATCH(CV$14,$BQ$14:$DQ$14,0))</f>
        <v>164.23566870754334</v>
      </c>
      <c r="CW28" s="4" cm="1">
        <f t="array" ref="CW28">AQ28*INDEX(prod_est,$H28+$I28-1,MATCH(CW$14,$BQ$14:$DQ$14,0))</f>
        <v>163.11160218587935</v>
      </c>
      <c r="CX28" s="4" cm="1">
        <f t="array" ref="CX28">AR28*INDEX(prod_est,$H28+$I28-1,MATCH(CX$14,$BQ$14:$DQ$14,0))</f>
        <v>161.18663350914554</v>
      </c>
      <c r="CY28" s="4" cm="1">
        <f t="array" ref="CY28">AS28*INDEX(prod_est,$H28+$I28-1,MATCH(CY$14,$BQ$14:$DQ$14,0))</f>
        <v>159.241228225496</v>
      </c>
      <c r="CZ28" s="4" cm="1">
        <f t="array" ref="CZ28">AT28*INDEX(prod_est,$H28+$I28-1,MATCH(CZ$14,$BQ$14:$DQ$14,0))</f>
        <v>157.27581686773544</v>
      </c>
      <c r="DA28" s="4" cm="1">
        <f t="array" ref="DA28">AU28*INDEX(prod_est,$H28+$I28-1,MATCH(DA$14,$BQ$14:$DQ$14,0))</f>
        <v>155.29082528404169</v>
      </c>
      <c r="DB28" s="4" cm="1">
        <f t="array" ref="DB28">AV28*INDEX(prod_est,$H28+$I28-1,MATCH(DB$14,$BQ$14:$DQ$14,0))</f>
        <v>153.28667467850335</v>
      </c>
      <c r="DC28" s="4" cm="1">
        <f t="array" ref="DC28">AW28*INDEX(prod_est,$H28+$I28-1,MATCH(DC$14,$BQ$14:$DQ$14,0))</f>
        <v>151.26378165133849</v>
      </c>
      <c r="DD28" s="4" cm="1">
        <f t="array" ref="DD28">AX28*INDEX(prod_est,$H28+$I28-1,MATCH(DD$14,$BQ$14:$DQ$14,0))</f>
        <v>149.2225582388146</v>
      </c>
      <c r="DE28" s="4" cm="1">
        <f t="array" ref="DE28">AY28*INDEX(prod_est,$H28+$I28-1,MATCH(DE$14,$BQ$14:$DQ$14,0))</f>
        <v>147.16341195285474</v>
      </c>
      <c r="DF28" s="4" cm="1">
        <f t="array" ref="DF28">AZ28*INDEX(prod_est,$H28+$I28-1,MATCH(DF$14,$BQ$14:$DQ$14,0))</f>
        <v>145.08674582034331</v>
      </c>
      <c r="DG28" s="4" cm="1">
        <f t="array" ref="DG28">BA28*INDEX(prod_est,$H28+$I28-1,MATCH(DG$14,$BQ$14:$DQ$14,0))</f>
        <v>142.99295842213024</v>
      </c>
      <c r="DH28" s="4" cm="1">
        <f t="array" ref="DH28">BB28*INDEX(prod_est,$H28+$I28-1,MATCH(DH$14,$BQ$14:$DQ$14,0))</f>
        <v>140.88244393173449</v>
      </c>
      <c r="DI28" s="4" cm="1">
        <f t="array" ref="DI28">BC28*INDEX(prod_est,$H28+$I28-1,MATCH(DI$14,$BQ$14:$DQ$14,0))</f>
        <v>138.75559215375083</v>
      </c>
      <c r="DJ28" s="4" cm="1">
        <f t="array" ref="DJ28">BD28*INDEX(prod_est,$H28+$I28-1,MATCH(DJ$14,$BQ$14:$DQ$14,0))</f>
        <v>136.61278856195972</v>
      </c>
      <c r="DK28" s="4" cm="1">
        <f t="array" ref="DK28">BE28*INDEX(prod_est,$H28+$I28-1,MATCH(DK$14,$BQ$14:$DQ$14,0))</f>
        <v>134.45441433714646</v>
      </c>
      <c r="DL28" s="4" cm="1">
        <f t="array" ref="DL28">BF28*INDEX(prod_est,$H28+$I28-1,MATCH(DL$14,$BQ$14:$DQ$14,0))</f>
        <v>132.28084640462635</v>
      </c>
      <c r="DM28" s="4" cm="1">
        <f t="array" ref="DM28">BG28*INDEX(prod_est,$H28+$I28-1,MATCH(DM$14,$BQ$14:$DQ$14,0))</f>
        <v>130.09245747148333</v>
      </c>
      <c r="DN28" s="4" cm="1">
        <f t="array" ref="DN28">BH28*INDEX(prod_est,$H28+$I28-1,MATCH(DN$14,$BQ$14:$DQ$14,0))</f>
        <v>127.88961606352024</v>
      </c>
      <c r="DO28" s="4" cm="1">
        <f t="array" ref="DO28">BI28*INDEX(prod_est,$H28+$I28-1,MATCH(DO$14,$BQ$14:$DQ$14,0))</f>
        <v>125.67268656192319</v>
      </c>
      <c r="DP28" s="4" cm="1">
        <f t="array" ref="DP28">BJ28*INDEX(prod_est,$H28+$I28-1,MATCH(DP$14,$BQ$14:$DQ$14,0))</f>
        <v>123.44202923964549</v>
      </c>
      <c r="DQ28" s="4" cm="1">
        <f t="array" ref="DQ28">BK28*INDEX(prod_est,$H28+$I28-1,MATCH(DQ$14,$BQ$14:$DQ$14,0))</f>
        <v>121.19800029750758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ref="N31:AQ35" si="28">M31*(1-$G$4)</f>
        <v>4.3999794462440261E-3</v>
      </c>
      <c r="O31" s="33">
        <f t="shared" si="28"/>
        <v>4.3779795490128063E-3</v>
      </c>
      <c r="P31" s="33">
        <f t="shared" si="28"/>
        <v>4.3560896512677425E-3</v>
      </c>
      <c r="Q31" s="33">
        <f t="shared" si="28"/>
        <v>4.3343092030114034E-3</v>
      </c>
      <c r="R31" s="33">
        <f t="shared" si="28"/>
        <v>4.3126376569963465E-3</v>
      </c>
      <c r="S31" s="33">
        <f t="shared" si="28"/>
        <v>4.2910744687113646E-3</v>
      </c>
      <c r="T31" s="33">
        <f t="shared" si="28"/>
        <v>4.2696190963678075E-3</v>
      </c>
      <c r="U31" s="33">
        <f t="shared" si="28"/>
        <v>4.248271000885968E-3</v>
      </c>
      <c r="V31" s="33">
        <f t="shared" si="28"/>
        <v>4.2270296458815386E-3</v>
      </c>
      <c r="W31" s="33">
        <f t="shared" si="28"/>
        <v>4.2058944976521313E-3</v>
      </c>
      <c r="X31" s="33">
        <f t="shared" si="28"/>
        <v>4.1848650251638704E-3</v>
      </c>
      <c r="Y31" s="33">
        <f t="shared" si="28"/>
        <v>4.1639407000380506E-3</v>
      </c>
      <c r="Z31" s="33">
        <f t="shared" si="28"/>
        <v>4.1431209965378602E-3</v>
      </c>
      <c r="AA31" s="33">
        <f t="shared" si="28"/>
        <v>4.1224053915551711E-3</v>
      </c>
      <c r="AB31" s="33">
        <f t="shared" si="28"/>
        <v>4.1017933645973951E-3</v>
      </c>
      <c r="AC31" s="33">
        <f t="shared" si="28"/>
        <v>4.0812843977744082E-3</v>
      </c>
      <c r="AD31" s="33">
        <f t="shared" si="28"/>
        <v>4.0608779757855358E-3</v>
      </c>
      <c r="AE31" s="33">
        <f t="shared" si="28"/>
        <v>4.0405735859066084E-3</v>
      </c>
      <c r="AF31" s="33">
        <f t="shared" si="28"/>
        <v>4.020370717977075E-3</v>
      </c>
      <c r="AG31" s="33">
        <f t="shared" si="28"/>
        <v>4.0002688643871898E-3</v>
      </c>
      <c r="AH31" s="33">
        <f t="shared" si="28"/>
        <v>3.9802675200652539E-3</v>
      </c>
      <c r="AI31" s="33">
        <f t="shared" si="28"/>
        <v>3.9603661824649276E-3</v>
      </c>
      <c r="AJ31" s="33">
        <f t="shared" si="28"/>
        <v>3.9405643515526027E-3</v>
      </c>
      <c r="AK31" s="33">
        <f t="shared" si="28"/>
        <v>3.9208615297948394E-3</v>
      </c>
      <c r="AL31" s="33">
        <f t="shared" si="28"/>
        <v>3.9012572221458651E-3</v>
      </c>
      <c r="AM31" s="33">
        <f t="shared" si="28"/>
        <v>3.8817509360351359E-3</v>
      </c>
      <c r="AN31" s="33">
        <f t="shared" si="28"/>
        <v>3.8623421813549601E-3</v>
      </c>
      <c r="AO31" s="33">
        <f t="shared" si="28"/>
        <v>3.8430304704481851E-3</v>
      </c>
      <c r="AP31" s="33">
        <f t="shared" si="28"/>
        <v>3.8238153180959441E-3</v>
      </c>
      <c r="AQ31" s="33">
        <f t="shared" si="28"/>
        <v>3.8046962415054643E-3</v>
      </c>
      <c r="AR31" s="33">
        <f t="shared" ref="AR31:BK31" si="29">AQ31*(1-$G$4)</f>
        <v>3.7856727602979369E-3</v>
      </c>
      <c r="AS31" s="33">
        <f t="shared" si="29"/>
        <v>3.766744396496447E-3</v>
      </c>
      <c r="AT31" s="33">
        <f t="shared" si="29"/>
        <v>3.7479106745139648E-3</v>
      </c>
      <c r="AU31" s="33">
        <f t="shared" si="29"/>
        <v>3.729171121141395E-3</v>
      </c>
      <c r="AV31" s="33">
        <f t="shared" si="29"/>
        <v>3.7105252655356882E-3</v>
      </c>
      <c r="AW31" s="33">
        <f t="shared" si="29"/>
        <v>3.6919726392080098E-3</v>
      </c>
      <c r="AX31" s="33">
        <f t="shared" si="29"/>
        <v>3.6735127760119698E-3</v>
      </c>
      <c r="AY31" s="33">
        <f t="shared" si="29"/>
        <v>3.65514521213191E-3</v>
      </c>
      <c r="AZ31" s="33">
        <f t="shared" si="29"/>
        <v>3.6368694860712506E-3</v>
      </c>
      <c r="BA31" s="33">
        <f t="shared" si="29"/>
        <v>3.6186851386408943E-3</v>
      </c>
      <c r="BB31" s="33">
        <f t="shared" si="29"/>
        <v>3.6005917129476898E-3</v>
      </c>
      <c r="BC31" s="33">
        <f t="shared" si="29"/>
        <v>3.5825887543829513E-3</v>
      </c>
      <c r="BD31" s="33">
        <f t="shared" si="29"/>
        <v>3.5646758106110364E-3</v>
      </c>
      <c r="BE31" s="33">
        <f t="shared" si="29"/>
        <v>3.5468524315579813E-3</v>
      </c>
      <c r="BF31" s="33">
        <f t="shared" si="29"/>
        <v>3.5291181694001913E-3</v>
      </c>
      <c r="BG31" s="33">
        <f t="shared" si="29"/>
        <v>3.5114725785531905E-3</v>
      </c>
      <c r="BH31" s="33">
        <f t="shared" si="29"/>
        <v>3.4939152156604246E-3</v>
      </c>
      <c r="BI31" s="33">
        <f t="shared" si="29"/>
        <v>3.4764456395821224E-3</v>
      </c>
      <c r="BJ31" s="33">
        <f t="shared" si="29"/>
        <v>3.4590634113842119E-3</v>
      </c>
      <c r="BK31" s="33">
        <f t="shared" si="29"/>
        <v>3.4417680943272908E-3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138.24001486329382</v>
      </c>
      <c r="BU31" s="4" cm="1">
        <f t="array" ref="BU31">O31*INDEX(prod_est,$H31+$I31-1,MATCH(BU$14,$BQ$14:$DQ$14,0))</f>
        <v>140.83183412870218</v>
      </c>
      <c r="BV31" s="4" cm="1">
        <f t="array" ref="BV31">P31*INDEX(prod_est,$H31+$I31-1,MATCH(BV$14,$BQ$14:$DQ$14,0))</f>
        <v>143.20103260838385</v>
      </c>
      <c r="BW31" s="4" cm="1">
        <f t="array" ref="BW31">Q31*INDEX(prod_est,$H31+$I31-1,MATCH(BW$14,$BQ$14:$DQ$14,0))</f>
        <v>145.33720403292529</v>
      </c>
      <c r="BX31" s="4" cm="1">
        <f t="array" ref="BX31">R31*INDEX(prod_est,$H31+$I31-1,MATCH(BX$14,$BQ$14:$DQ$14,0))</f>
        <v>147.23538707507859</v>
      </c>
      <c r="BY31" s="4" cm="1">
        <f t="array" ref="BY31">S31*INDEX(prod_est,$H31+$I31-1,MATCH(BY$14,$BQ$14:$DQ$14,0))</f>
        <v>148.8914685894068</v>
      </c>
      <c r="BZ31" s="4" cm="1">
        <f t="array" ref="BZ31">T31*INDEX(prod_est,$H31+$I31-1,MATCH(BZ$14,$BQ$14:$DQ$14,0))</f>
        <v>150.31396091591469</v>
      </c>
      <c r="CA31" s="4" cm="1">
        <f t="array" ref="CA31">U31*INDEX(prod_est,$H31+$I31-1,MATCH(CA$14,$BQ$14:$DQ$14,0))</f>
        <v>150.64654848427509</v>
      </c>
      <c r="CB31" s="4" cm="1">
        <f t="array" ref="CB31">V31*INDEX(prod_est,$H31+$I31-1,MATCH(CB$14,$BQ$14:$DQ$14,0))</f>
        <v>150.76509901493583</v>
      </c>
      <c r="CC31" s="4" cm="1">
        <f t="array" ref="CC31">W31*INDEX(prod_est,$H31+$I31-1,MATCH(CC$14,$BQ$14:$DQ$14,0))</f>
        <v>150.6825544309321</v>
      </c>
      <c r="CD31" s="4" cm="1">
        <f t="array" ref="CD31">X31*INDEX(prod_est,$H31+$I31-1,MATCH(CD$14,$BQ$14:$DQ$14,0))</f>
        <v>151.34422511258822</v>
      </c>
      <c r="CE31" s="4" cm="1">
        <f t="array" ref="CE31">Y31*INDEX(prod_est,$H31+$I31-1,MATCH(CE$14,$BQ$14:$DQ$14,0))</f>
        <v>151.84201323681026</v>
      </c>
      <c r="CF31" s="4" cm="1">
        <f t="array" ref="CF31">Z31*INDEX(prod_est,$H31+$I31-1,MATCH(CF$14,$BQ$14:$DQ$14,0))</f>
        <v>152.19727740678024</v>
      </c>
      <c r="CG31" s="4" cm="1">
        <f t="array" ref="CG31">AA31*INDEX(prod_est,$H31+$I31-1,MATCH(CG$14,$BQ$14:$DQ$14,0))</f>
        <v>152.42957292196877</v>
      </c>
      <c r="CH31" s="4" cm="1">
        <f t="array" ref="CH31">AB31*INDEX(prod_est,$H31+$I31-1,MATCH(CH$14,$BQ$14:$DQ$14,0))</f>
        <v>152.54693011556597</v>
      </c>
      <c r="CI31" s="4" cm="1">
        <f t="array" ref="CI31">AC31*INDEX(prod_est,$H31+$I31-1,MATCH(CI$14,$BQ$14:$DQ$14,0))</f>
        <v>152.56676226152663</v>
      </c>
      <c r="CJ31" s="4" cm="1">
        <f t="array" ref="CJ31">AD31*INDEX(prod_est,$H31+$I31-1,MATCH(CJ$14,$BQ$14:$DQ$14,0))</f>
        <v>152.50007302177579</v>
      </c>
      <c r="CK31" s="4" cm="1">
        <f t="array" ref="CK31">AE31*INDEX(prod_est,$H31+$I31-1,MATCH(CK$14,$BQ$14:$DQ$14,0))</f>
        <v>152.34892865824293</v>
      </c>
      <c r="CL31" s="4" cm="1">
        <f t="array" ref="CL31">AF31*INDEX(prod_est,$H31+$I31-1,MATCH(CL$14,$BQ$14:$DQ$14,0))</f>
        <v>152.11723450594511</v>
      </c>
      <c r="CM31" s="4" cm="1">
        <f t="array" ref="CM31">AG31*INDEX(prod_est,$H31+$I31-1,MATCH(CM$14,$BQ$14:$DQ$14,0))</f>
        <v>151.80408994275689</v>
      </c>
      <c r="CN31" s="4" cm="1">
        <f t="array" ref="CN31">AH31*INDEX(prod_est,$H31+$I31-1,MATCH(CN$14,$BQ$14:$DQ$14,0))</f>
        <v>151.87628230119398</v>
      </c>
      <c r="CO31" s="4" cm="1">
        <f t="array" ref="CO31">AI31*INDEX(prod_est,$H31+$I31-1,MATCH(CO$14,$BQ$14:$DQ$14,0))</f>
        <v>151.86404330301158</v>
      </c>
      <c r="CP31" s="4" cm="1">
        <f t="array" ref="CP31">AJ31*INDEX(prod_est,$H31+$I31-1,MATCH(CP$14,$BQ$14:$DQ$14,0))</f>
        <v>151.76332316163766</v>
      </c>
      <c r="CQ31" s="4" cm="1">
        <f t="array" ref="CQ31">AK31*INDEX(prod_est,$H31+$I31-1,MATCH(CQ$14,$BQ$14:$DQ$14,0))</f>
        <v>151.57110673426507</v>
      </c>
      <c r="CR31" s="4" cm="1">
        <f t="array" ref="CR31">AL31*INDEX(prod_est,$H31+$I31-1,MATCH(CR$14,$BQ$14:$DQ$14,0))</f>
        <v>151.28501497179283</v>
      </c>
      <c r="CS31" s="4" cm="1">
        <f t="array" ref="CS31">AM31*INDEX(prod_est,$H31+$I31-1,MATCH(CS$14,$BQ$14:$DQ$14,0))</f>
        <v>150.59736090766103</v>
      </c>
      <c r="CT31" s="4" cm="1">
        <f t="array" ref="CT31">AN31*INDEX(prod_est,$H31+$I31-1,MATCH(CT$14,$BQ$14:$DQ$14,0))</f>
        <v>149.82153330229539</v>
      </c>
      <c r="CU31" s="4" cm="1">
        <f t="array" ref="CU31">AO31*INDEX(prod_est,$H31+$I31-1,MATCH(CU$14,$BQ$14:$DQ$14,0))</f>
        <v>148.96413057893551</v>
      </c>
      <c r="CV31" s="4" cm="1">
        <f t="array" ref="CV31">AP31*INDEX(prod_est,$H31+$I31-1,MATCH(CV$14,$BQ$14:$DQ$14,0))</f>
        <v>148.02616817134918</v>
      </c>
      <c r="CW31" s="4" cm="1">
        <f t="array" ref="CW31">AQ31*INDEX(prod_est,$H31+$I31-1,MATCH(CW$14,$BQ$14:$DQ$14,0))</f>
        <v>147.01304318284312</v>
      </c>
      <c r="CX31" s="4" cm="1">
        <f t="array" ref="CX31">AR31*INDEX(prod_est,$H31+$I31-1,MATCH(CX$14,$BQ$14:$DQ$14,0))</f>
        <v>145.27806235127855</v>
      </c>
      <c r="CY31" s="4" cm="1">
        <f t="array" ref="CY31">AS31*INDEX(prod_est,$H31+$I31-1,MATCH(CY$14,$BQ$14:$DQ$14,0))</f>
        <v>143.52466193622175</v>
      </c>
      <c r="CZ31" s="4" cm="1">
        <f t="array" ref="CZ31">AT31*INDEX(prod_est,$H31+$I31-1,MATCH(CZ$14,$BQ$14:$DQ$14,0))</f>
        <v>141.75322997835752</v>
      </c>
      <c r="DA31" s="4" cm="1">
        <f t="array" ref="DA31">AU31*INDEX(prod_est,$H31+$I31-1,MATCH(DA$14,$BQ$14:$DQ$14,0))</f>
        <v>139.96415029610048</v>
      </c>
      <c r="DB31" s="4" cm="1">
        <f t="array" ref="DB31">AV31*INDEX(prod_est,$H31+$I31-1,MATCH(DB$14,$BQ$14:$DQ$14,0))</f>
        <v>138.15780252213182</v>
      </c>
      <c r="DC31" s="4" cm="1">
        <f t="array" ref="DC31">AW31*INDEX(prod_est,$H31+$I31-1,MATCH(DC$14,$BQ$14:$DQ$14,0))</f>
        <v>136.33456213964843</v>
      </c>
      <c r="DD31" s="4" cm="1">
        <f t="array" ref="DD31">AX31*INDEX(prod_est,$H31+$I31-1,MATCH(DD$14,$BQ$14:$DQ$14,0))</f>
        <v>134.49480051834308</v>
      </c>
      <c r="DE31" s="4" cm="1">
        <f t="array" ref="DE31">AY31*INDEX(prod_est,$H31+$I31-1,MATCH(DE$14,$BQ$14:$DQ$14,0))</f>
        <v>132.63888495010147</v>
      </c>
      <c r="DF31" s="4" cm="1">
        <f t="array" ref="DF31">AZ31*INDEX(prod_est,$H31+$I31-1,MATCH(DF$14,$BQ$14:$DQ$14,0))</f>
        <v>130.76717868442861</v>
      </c>
      <c r="DG31" s="4" cm="1">
        <f t="array" ref="DG31">BA31*INDEX(prod_est,$H31+$I31-1,MATCH(DG$14,$BQ$14:$DQ$14,0))</f>
        <v>128.88004096360351</v>
      </c>
      <c r="DH31" s="4" cm="1">
        <f t="array" ref="DH31">BB31*INDEX(prod_est,$H31+$I31-1,MATCH(DH$14,$BQ$14:$DQ$14,0))</f>
        <v>126.97782705756276</v>
      </c>
      <c r="DI31" s="4" cm="1">
        <f t="array" ref="DI31">BC31*INDEX(prod_est,$H31+$I31-1,MATCH(DI$14,$BQ$14:$DQ$14,0))</f>
        <v>125.06088829851669</v>
      </c>
      <c r="DJ31" s="4" cm="1">
        <f t="array" ref="DJ31">BD31*INDEX(prod_est,$H31+$I31-1,MATCH(DJ$14,$BQ$14:$DQ$14,0))</f>
        <v>123.12957211529786</v>
      </c>
      <c r="DK31" s="4" cm="1">
        <f t="array" ref="DK31">BE31*INDEX(prod_est,$H31+$I31-1,MATCH(DK$14,$BQ$14:$DQ$14,0))</f>
        <v>121.18422206744775</v>
      </c>
      <c r="DL31" s="4" cm="1">
        <f t="array" ref="DL31">BF31*INDEX(prod_est,$H31+$I31-1,MATCH(DL$14,$BQ$14:$DQ$14,0))</f>
        <v>119.22517787903816</v>
      </c>
      <c r="DM31" s="4" cm="1">
        <f t="array" ref="DM31">BG31*INDEX(prod_est,$H31+$I31-1,MATCH(DM$14,$BQ$14:$DQ$14,0))</f>
        <v>117.25277547223462</v>
      </c>
      <c r="DN31" s="4" cm="1">
        <f t="array" ref="DN31">BH31*INDEX(prod_est,$H31+$I31-1,MATCH(DN$14,$BQ$14:$DQ$14,0))</f>
        <v>115.26734700059971</v>
      </c>
      <c r="DO31" s="4" cm="1">
        <f t="array" ref="DO31">BI31*INDEX(prod_est,$H31+$I31-1,MATCH(DO$14,$BQ$14:$DQ$14,0))</f>
        <v>113.26922088213884</v>
      </c>
      <c r="DP31" s="4" cm="1">
        <f t="array" ref="DP31">BJ31*INDEX(prod_est,$H31+$I31-1,MATCH(DP$14,$BQ$14:$DQ$14,0))</f>
        <v>111.25872183209317</v>
      </c>
      <c r="DQ31" s="4" cm="1">
        <f t="array" ref="DQ31">BK31*INDEX(prod_est,$H31+$I31-1,MATCH(DQ$14,$BQ$14:$DQ$14,0))</f>
        <v>109.23617089547666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70.244958985531156</v>
      </c>
      <c r="O47" s="33">
        <f t="shared" si="42"/>
        <v>69.89373419060351</v>
      </c>
      <c r="P47" s="33">
        <f t="shared" si="42"/>
        <v>69.544265519650466</v>
      </c>
      <c r="Q47" s="33">
        <f t="shared" si="42"/>
        <v>69.196544192052215</v>
      </c>
      <c r="R47" s="33">
        <f t="shared" si="42"/>
        <v>68.850561471091964</v>
      </c>
      <c r="S47" s="33">
        <f t="shared" si="42"/>
        <v>68.506308663736519</v>
      </c>
      <c r="T47" s="33">
        <f t="shared" si="42"/>
        <v>68.163777120417805</v>
      </c>
      <c r="U47" s="33">
        <f t="shared" si="42"/>
        <v>67.822958234815729</v>
      </c>
      <c r="V47" s="33">
        <f t="shared" si="42"/>
        <v>67.483843443641646</v>
      </c>
      <c r="W47" s="33">
        <f t="shared" si="42"/>
        <v>67.146424226423434</v>
      </c>
      <c r="X47" s="33">
        <f t="shared" si="42"/>
        <v>66.810692105291324</v>
      </c>
      <c r="Y47" s="33">
        <f t="shared" si="42"/>
        <v>66.476638644764861</v>
      </c>
      <c r="Z47" s="33">
        <f t="shared" si="42"/>
        <v>66.144255451541042</v>
      </c>
      <c r="AA47" s="33">
        <f t="shared" si="42"/>
        <v>65.813534174283333</v>
      </c>
      <c r="AB47" s="33">
        <f t="shared" si="42"/>
        <v>65.484466503411909</v>
      </c>
      <c r="AC47" s="33">
        <f t="shared" si="42"/>
        <v>65.157044170894849</v>
      </c>
      <c r="AD47" s="33">
        <f t="shared" si="42"/>
        <v>64.831258950040379</v>
      </c>
      <c r="AE47" s="33">
        <f t="shared" si="42"/>
        <v>64.507102655290183</v>
      </c>
      <c r="AF47" s="33">
        <f t="shared" si="42"/>
        <v>64.184567142013719</v>
      </c>
      <c r="AG47" s="33">
        <f t="shared" si="42"/>
        <v>63.863644306303648</v>
      </c>
      <c r="AH47" s="33">
        <f t="shared" si="42"/>
        <v>63.544326084772145</v>
      </c>
      <c r="AI47" s="33">
        <f t="shared" si="42"/>
        <v>63.226604454348276</v>
      </c>
      <c r="AJ47" s="33">
        <f t="shared" si="42"/>
        <v>62.91047143207652</v>
      </c>
      <c r="AK47" s="33">
        <f t="shared" si="42"/>
        <v>62.595919074916139</v>
      </c>
      <c r="AL47" s="33">
        <f t="shared" si="42"/>
        <v>62.282939479541554</v>
      </c>
      <c r="AM47" s="33">
        <f t="shared" si="42"/>
        <v>61.97152478214386</v>
      </c>
      <c r="AN47" s="33">
        <f t="shared" si="42"/>
        <v>61.661667158233136</v>
      </c>
      <c r="AO47" s="33">
        <f t="shared" si="42"/>
        <v>61.353358822441976</v>
      </c>
      <c r="AP47" s="33">
        <f t="shared" si="42"/>
        <v>61.046592028329762</v>
      </c>
      <c r="AQ47" s="33">
        <f t="shared" ref="AQ47:BK47" si="43">SUM(AQ15:AQ46)*1000</f>
        <v>60.741359068188117</v>
      </c>
      <c r="AR47" s="33">
        <f t="shared" si="43"/>
        <v>60.437652272847167</v>
      </c>
      <c r="AS47" s="33">
        <f t="shared" si="43"/>
        <v>60.135464011482931</v>
      </c>
      <c r="AT47" s="33">
        <f t="shared" si="43"/>
        <v>59.834786691425521</v>
      </c>
      <c r="AU47" s="33">
        <f t="shared" si="43"/>
        <v>59.535612757968394</v>
      </c>
      <c r="AV47" s="33">
        <f t="shared" si="43"/>
        <v>59.237934694178549</v>
      </c>
      <c r="AW47" s="33">
        <f t="shared" si="43"/>
        <v>58.94174502070765</v>
      </c>
      <c r="AX47" s="33">
        <f t="shared" si="43"/>
        <v>58.64703629560411</v>
      </c>
      <c r="AY47" s="33">
        <f t="shared" si="43"/>
        <v>58.353801114126092</v>
      </c>
      <c r="AZ47" s="33">
        <f t="shared" si="43"/>
        <v>58.062032108555464</v>
      </c>
      <c r="BA47" s="33">
        <f t="shared" si="43"/>
        <v>57.771721948012676</v>
      </c>
      <c r="BB47" s="33">
        <f t="shared" si="43"/>
        <v>57.482863338272608</v>
      </c>
      <c r="BC47" s="33">
        <f t="shared" si="43"/>
        <v>57.195449021581247</v>
      </c>
      <c r="BD47" s="33">
        <f t="shared" si="43"/>
        <v>56.909471776473332</v>
      </c>
      <c r="BE47" s="33">
        <f t="shared" si="43"/>
        <v>56.624924417590968</v>
      </c>
      <c r="BF47" s="33">
        <f t="shared" si="43"/>
        <v>56.341799795503015</v>
      </c>
      <c r="BG47" s="33">
        <f t="shared" si="43"/>
        <v>56.060090796525508</v>
      </c>
      <c r="BH47" s="33">
        <f t="shared" si="43"/>
        <v>55.779790342542888</v>
      </c>
      <c r="BI47" s="33">
        <f t="shared" si="43"/>
        <v>55.500891390830162</v>
      </c>
      <c r="BJ47" s="33">
        <f t="shared" si="43"/>
        <v>55.223386933876</v>
      </c>
      <c r="BK47" s="33">
        <f t="shared" si="43"/>
        <v>54.947269999206632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22.04154610711711</v>
      </c>
      <c r="BU57">
        <f t="shared" si="60"/>
        <v>22.454796235137614</v>
      </c>
      <c r="BV57">
        <f t="shared" si="60"/>
        <v>22.832550806261295</v>
      </c>
      <c r="BW57">
        <f t="shared" si="60"/>
        <v>23.17315060287806</v>
      </c>
      <c r="BX57">
        <f t="shared" si="60"/>
        <v>23.47580457094038</v>
      </c>
      <c r="BY57">
        <f t="shared" si="60"/>
        <v>23.739856893933162</v>
      </c>
      <c r="BZ57">
        <f t="shared" si="60"/>
        <v>23.966664813714932</v>
      </c>
      <c r="CA57">
        <f t="shared" si="60"/>
        <v>24.019693918420391</v>
      </c>
      <c r="CB57">
        <f t="shared" si="60"/>
        <v>24.038596093670918</v>
      </c>
      <c r="CC57">
        <f t="shared" si="60"/>
        <v>24.025434851927628</v>
      </c>
      <c r="CD57">
        <f t="shared" si="60"/>
        <v>24.130934296873971</v>
      </c>
      <c r="CE57">
        <f t="shared" si="60"/>
        <v>24.210303645195193</v>
      </c>
      <c r="CF57">
        <f t="shared" si="60"/>
        <v>24.266948398816957</v>
      </c>
      <c r="CG57">
        <f t="shared" si="60"/>
        <v>24.303986533640419</v>
      </c>
      <c r="CH57">
        <f t="shared" si="60"/>
        <v>24.3226984384115</v>
      </c>
      <c r="CI57">
        <f t="shared" si="60"/>
        <v>24.32586055583479</v>
      </c>
      <c r="CJ57">
        <f t="shared" si="60"/>
        <v>24.315227354194363</v>
      </c>
      <c r="CK57">
        <f t="shared" si="60"/>
        <v>24.291128286634688</v>
      </c>
      <c r="CL57">
        <f t="shared" si="60"/>
        <v>24.254186035538492</v>
      </c>
      <c r="CM57">
        <f t="shared" si="60"/>
        <v>24.204257002077874</v>
      </c>
      <c r="CN57">
        <f t="shared" si="60"/>
        <v>24.215767643180204</v>
      </c>
      <c r="CO57">
        <f t="shared" si="60"/>
        <v>24.213816207895647</v>
      </c>
      <c r="CP57">
        <f t="shared" si="60"/>
        <v>24.19775698190233</v>
      </c>
      <c r="CQ57">
        <f t="shared" si="60"/>
        <v>24.167109218657608</v>
      </c>
      <c r="CR57">
        <f t="shared" si="60"/>
        <v>24.121493592967504</v>
      </c>
      <c r="CS57">
        <f t="shared" si="60"/>
        <v>24.011851252612605</v>
      </c>
      <c r="CT57">
        <f t="shared" si="60"/>
        <v>23.888150166847012</v>
      </c>
      <c r="CU57">
        <f t="shared" si="60"/>
        <v>23.751442414912859</v>
      </c>
      <c r="CV57">
        <f t="shared" si="60"/>
        <v>23.601889901669853</v>
      </c>
      <c r="CW57">
        <f t="shared" si="60"/>
        <v>23.440353163059751</v>
      </c>
      <c r="CX57">
        <f t="shared" ref="CX57:DQ57" si="61">CX$49*CX18</f>
        <v>23.163720814374656</v>
      </c>
      <c r="CY57">
        <f t="shared" si="61"/>
        <v>22.884151572929397</v>
      </c>
      <c r="CZ57">
        <f t="shared" si="61"/>
        <v>22.601707309497446</v>
      </c>
      <c r="DA57">
        <f t="shared" si="61"/>
        <v>22.316449221636482</v>
      </c>
      <c r="DB57">
        <f t="shared" si="61"/>
        <v>22.028437839513927</v>
      </c>
      <c r="DC57">
        <f t="shared" si="61"/>
        <v>21.737733031686709</v>
      </c>
      <c r="DD57">
        <f t="shared" si="61"/>
        <v>21.444394010838025</v>
      </c>
      <c r="DE57">
        <f t="shared" si="61"/>
        <v>21.148479339469052</v>
      </c>
      <c r="DF57">
        <f t="shared" si="61"/>
        <v>20.850046935547464</v>
      </c>
      <c r="DG57">
        <f t="shared" si="61"/>
        <v>20.549154078112661</v>
      </c>
      <c r="DH57">
        <f t="shared" si="61"/>
        <v>20.245857412837708</v>
      </c>
      <c r="DI57">
        <f t="shared" si="61"/>
        <v>19.940212957548713</v>
      </c>
      <c r="DJ57">
        <f t="shared" si="61"/>
        <v>19.632276107701468</v>
      </c>
      <c r="DK57">
        <f t="shared" si="61"/>
        <v>19.322101641816367</v>
      </c>
      <c r="DL57">
        <f t="shared" si="61"/>
        <v>19.009743726871037</v>
      </c>
      <c r="DM57">
        <f t="shared" si="61"/>
        <v>18.695255923651825</v>
      </c>
      <c r="DN57">
        <f t="shared" si="61"/>
        <v>18.378691192063794</v>
      </c>
      <c r="DO57">
        <f t="shared" si="61"/>
        <v>18.060101896399701</v>
      </c>
      <c r="DP57">
        <f t="shared" si="61"/>
        <v>17.739539810568623</v>
      </c>
      <c r="DQ57">
        <f t="shared" si="61"/>
        <v>17.417056123283785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1893.3199893940393</v>
      </c>
      <c r="BU62">
        <f t="shared" si="70"/>
        <v>1928.8172600572909</v>
      </c>
      <c r="BV62">
        <f t="shared" si="70"/>
        <v>1961.2655410044472</v>
      </c>
      <c r="BW62">
        <f t="shared" si="70"/>
        <v>1990.5223091179073</v>
      </c>
      <c r="BX62">
        <f t="shared" si="70"/>
        <v>2016.5196146071437</v>
      </c>
      <c r="BY62">
        <f t="shared" si="70"/>
        <v>2039.2011242861195</v>
      </c>
      <c r="BZ62">
        <f t="shared" si="70"/>
        <v>2058.6834222242414</v>
      </c>
      <c r="CA62">
        <f t="shared" si="70"/>
        <v>2063.2385048609394</v>
      </c>
      <c r="CB62">
        <f t="shared" si="70"/>
        <v>2064.8621598473428</v>
      </c>
      <c r="CC62">
        <f t="shared" si="70"/>
        <v>2063.7316383332563</v>
      </c>
      <c r="CD62">
        <f t="shared" si="70"/>
        <v>2072.7938069767888</v>
      </c>
      <c r="CE62">
        <f t="shared" si="70"/>
        <v>2079.611458197418</v>
      </c>
      <c r="CF62">
        <f t="shared" si="70"/>
        <v>2084.4771170674985</v>
      </c>
      <c r="CG62">
        <f t="shared" si="70"/>
        <v>2087.6586108107385</v>
      </c>
      <c r="CH62">
        <f t="shared" si="70"/>
        <v>2089.2659219843995</v>
      </c>
      <c r="CI62">
        <f t="shared" si="70"/>
        <v>2089.537540867087</v>
      </c>
      <c r="CJ62">
        <f t="shared" si="70"/>
        <v>2088.6241723983217</v>
      </c>
      <c r="CK62">
        <f t="shared" si="70"/>
        <v>2086.5541158734868</v>
      </c>
      <c r="CL62">
        <f t="shared" si="70"/>
        <v>2083.3808583300402</v>
      </c>
      <c r="CM62">
        <f t="shared" si="70"/>
        <v>2079.0920649467307</v>
      </c>
      <c r="CN62">
        <f t="shared" si="70"/>
        <v>2080.0808035217779</v>
      </c>
      <c r="CO62">
        <f t="shared" si="70"/>
        <v>2079.9131795531912</v>
      </c>
      <c r="CP62">
        <f t="shared" si="70"/>
        <v>2078.5337276109553</v>
      </c>
      <c r="CQ62">
        <f t="shared" si="70"/>
        <v>2075.9011526318923</v>
      </c>
      <c r="CR62">
        <f t="shared" si="70"/>
        <v>2071.9828714220321</v>
      </c>
      <c r="CS62">
        <f t="shared" si="70"/>
        <v>2062.5648372392643</v>
      </c>
      <c r="CT62">
        <f t="shared" si="70"/>
        <v>2051.9391879653181</v>
      </c>
      <c r="CU62">
        <f t="shared" si="70"/>
        <v>2040.1962948767759</v>
      </c>
      <c r="CV62">
        <f t="shared" si="70"/>
        <v>2027.3500652424732</v>
      </c>
      <c r="CW62">
        <f t="shared" si="70"/>
        <v>2013.4744171937514</v>
      </c>
      <c r="CX62">
        <f t="shared" ref="CX62:DQ62" si="71">CX$49*CX23</f>
        <v>1989.7123111720966</v>
      </c>
      <c r="CY62">
        <f t="shared" si="71"/>
        <v>1965.6979325674522</v>
      </c>
      <c r="CZ62">
        <f t="shared" si="71"/>
        <v>1941.436595942218</v>
      </c>
      <c r="DA62">
        <f t="shared" si="71"/>
        <v>1916.9335580310481</v>
      </c>
      <c r="DB62">
        <f t="shared" si="71"/>
        <v>1892.1940182412527</v>
      </c>
      <c r="DC62">
        <f t="shared" si="71"/>
        <v>1867.2231191492647</v>
      </c>
      <c r="DD62">
        <f t="shared" si="71"/>
        <v>1842.0259469934165</v>
      </c>
      <c r="DE62">
        <f t="shared" si="71"/>
        <v>1816.6075321628462</v>
      </c>
      <c r="DF62">
        <f t="shared" si="71"/>
        <v>1790.9728496826906</v>
      </c>
      <c r="DG62">
        <f t="shared" si="71"/>
        <v>1765.1268196955627</v>
      </c>
      <c r="DH62">
        <f t="shared" si="71"/>
        <v>1739.0743079393117</v>
      </c>
      <c r="DI62">
        <f t="shared" si="71"/>
        <v>1712.8201262211221</v>
      </c>
      <c r="DJ62">
        <f t="shared" si="71"/>
        <v>1686.3690328879477</v>
      </c>
      <c r="DK62">
        <f t="shared" si="71"/>
        <v>1659.7257332933577</v>
      </c>
      <c r="DL62">
        <f t="shared" si="71"/>
        <v>1632.8948802607533</v>
      </c>
      <c r="DM62">
        <f t="shared" si="71"/>
        <v>1605.8810745430455</v>
      </c>
      <c r="DN62">
        <f t="shared" si="71"/>
        <v>1578.6888652787761</v>
      </c>
      <c r="DO62">
        <f t="shared" si="71"/>
        <v>1551.322750444707</v>
      </c>
      <c r="DP62">
        <f t="shared" si="71"/>
        <v>1523.787177304951</v>
      </c>
      <c r="DQ62">
        <f t="shared" si="71"/>
        <v>1496.086542856593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153.37788962376308</v>
      </c>
      <c r="BU67">
        <f t="shared" si="80"/>
        <v>156.25352421919962</v>
      </c>
      <c r="BV67">
        <f t="shared" si="80"/>
        <v>158.88216009769508</v>
      </c>
      <c r="BW67">
        <f t="shared" si="80"/>
        <v>161.25225145868603</v>
      </c>
      <c r="BX67">
        <f t="shared" si="80"/>
        <v>163.35829368830383</v>
      </c>
      <c r="BY67">
        <f t="shared" si="80"/>
        <v>165.1957232340383</v>
      </c>
      <c r="BZ67">
        <f t="shared" si="80"/>
        <v>166.77398457364782</v>
      </c>
      <c r="CA67">
        <f t="shared" si="80"/>
        <v>167.14299190774472</v>
      </c>
      <c r="CB67">
        <f t="shared" si="80"/>
        <v>167.27452423016595</v>
      </c>
      <c r="CC67">
        <f t="shared" si="80"/>
        <v>167.18294066004779</v>
      </c>
      <c r="CD67">
        <f t="shared" si="80"/>
        <v>167.91706712031109</v>
      </c>
      <c r="CE67">
        <f t="shared" si="80"/>
        <v>168.46936517994638</v>
      </c>
      <c r="CF67">
        <f t="shared" si="80"/>
        <v>168.86353230082537</v>
      </c>
      <c r="CG67">
        <f t="shared" si="80"/>
        <v>169.12126517161471</v>
      </c>
      <c r="CH67">
        <f t="shared" si="80"/>
        <v>169.2514734814439</v>
      </c>
      <c r="CI67">
        <f t="shared" si="80"/>
        <v>169.2734773324791</v>
      </c>
      <c r="CJ67">
        <f t="shared" si="80"/>
        <v>169.19948533483853</v>
      </c>
      <c r="CK67">
        <f t="shared" si="80"/>
        <v>169.03179001499842</v>
      </c>
      <c r="CL67">
        <f t="shared" si="80"/>
        <v>168.77472435891653</v>
      </c>
      <c r="CM67">
        <f t="shared" si="80"/>
        <v>168.4272891224804</v>
      </c>
      <c r="CN67">
        <f t="shared" si="80"/>
        <v>168.50738685391502</v>
      </c>
      <c r="CO67">
        <f t="shared" si="80"/>
        <v>168.49380763291899</v>
      </c>
      <c r="CP67">
        <f t="shared" si="80"/>
        <v>168.38205820391451</v>
      </c>
      <c r="CQ67">
        <f t="shared" si="80"/>
        <v>168.1687932530204</v>
      </c>
      <c r="CR67">
        <f t="shared" si="80"/>
        <v>167.85137321505141</v>
      </c>
      <c r="CS67">
        <f t="shared" si="80"/>
        <v>167.08841808044701</v>
      </c>
      <c r="CT67">
        <f t="shared" si="80"/>
        <v>166.22763402352606</v>
      </c>
      <c r="CU67">
        <f t="shared" si="80"/>
        <v>165.2763420231841</v>
      </c>
      <c r="CV67">
        <f t="shared" si="80"/>
        <v>164.23566870754334</v>
      </c>
      <c r="CW67">
        <f t="shared" si="80"/>
        <v>163.11160218587935</v>
      </c>
      <c r="CX67">
        <f t="shared" ref="CX67:DQ67" si="81">CX$49*CX28</f>
        <v>161.18663350914554</v>
      </c>
      <c r="CY67">
        <f t="shared" si="81"/>
        <v>159.241228225496</v>
      </c>
      <c r="CZ67">
        <f t="shared" si="81"/>
        <v>157.27581686773544</v>
      </c>
      <c r="DA67">
        <f t="shared" si="81"/>
        <v>155.29082528404169</v>
      </c>
      <c r="DB67">
        <f t="shared" si="81"/>
        <v>153.28667467850335</v>
      </c>
      <c r="DC67">
        <f t="shared" si="81"/>
        <v>151.26378165133849</v>
      </c>
      <c r="DD67">
        <f t="shared" si="81"/>
        <v>149.2225582388146</v>
      </c>
      <c r="DE67">
        <f t="shared" si="81"/>
        <v>147.16341195285474</v>
      </c>
      <c r="DF67">
        <f t="shared" si="81"/>
        <v>145.08674582034331</v>
      </c>
      <c r="DG67">
        <f t="shared" si="81"/>
        <v>142.99295842213024</v>
      </c>
      <c r="DH67">
        <f t="shared" si="81"/>
        <v>140.88244393173449</v>
      </c>
      <c r="DI67">
        <f t="shared" si="81"/>
        <v>138.75559215375083</v>
      </c>
      <c r="DJ67">
        <f t="shared" si="81"/>
        <v>136.61278856195972</v>
      </c>
      <c r="DK67">
        <f t="shared" si="81"/>
        <v>134.45441433714646</v>
      </c>
      <c r="DL67">
        <f t="shared" si="81"/>
        <v>132.28084640462635</v>
      </c>
      <c r="DM67">
        <f t="shared" si="81"/>
        <v>130.09245747148333</v>
      </c>
      <c r="DN67">
        <f t="shared" si="81"/>
        <v>127.88961606352024</v>
      </c>
      <c r="DO67">
        <f t="shared" si="81"/>
        <v>125.67268656192319</v>
      </c>
      <c r="DP67">
        <f t="shared" si="81"/>
        <v>123.44202923964549</v>
      </c>
      <c r="DQ67">
        <f t="shared" si="81"/>
        <v>121.19800029750758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138.24001486329382</v>
      </c>
      <c r="BU70">
        <f t="shared" si="86"/>
        <v>140.83183412870218</v>
      </c>
      <c r="BV70">
        <f t="shared" si="86"/>
        <v>143.20103260838385</v>
      </c>
      <c r="BW70">
        <f t="shared" si="86"/>
        <v>145.33720403292529</v>
      </c>
      <c r="BX70">
        <f t="shared" si="86"/>
        <v>147.23538707507859</v>
      </c>
      <c r="BY70">
        <f t="shared" si="86"/>
        <v>148.8914685894068</v>
      </c>
      <c r="BZ70">
        <f t="shared" si="86"/>
        <v>150.31396091591469</v>
      </c>
      <c r="CA70">
        <f t="shared" si="86"/>
        <v>150.64654848427509</v>
      </c>
      <c r="CB70">
        <f t="shared" si="86"/>
        <v>150.76509901493583</v>
      </c>
      <c r="CC70">
        <f t="shared" si="86"/>
        <v>150.6825544309321</v>
      </c>
      <c r="CD70">
        <f t="shared" si="86"/>
        <v>151.34422511258822</v>
      </c>
      <c r="CE70">
        <f t="shared" si="86"/>
        <v>151.84201323681026</v>
      </c>
      <c r="CF70">
        <f t="shared" si="86"/>
        <v>152.19727740678024</v>
      </c>
      <c r="CG70">
        <f t="shared" si="86"/>
        <v>152.42957292196877</v>
      </c>
      <c r="CH70">
        <f t="shared" si="86"/>
        <v>152.54693011556597</v>
      </c>
      <c r="CI70">
        <f t="shared" si="86"/>
        <v>152.56676226152663</v>
      </c>
      <c r="CJ70">
        <f t="shared" si="86"/>
        <v>152.50007302177579</v>
      </c>
      <c r="CK70">
        <f t="shared" si="86"/>
        <v>152.34892865824293</v>
      </c>
      <c r="CL70">
        <f t="shared" si="86"/>
        <v>152.11723450594511</v>
      </c>
      <c r="CM70">
        <f t="shared" si="86"/>
        <v>151.80408994275689</v>
      </c>
      <c r="CN70">
        <f t="shared" si="86"/>
        <v>151.87628230119398</v>
      </c>
      <c r="CO70">
        <f t="shared" si="86"/>
        <v>151.86404330301158</v>
      </c>
      <c r="CP70">
        <f t="shared" si="86"/>
        <v>151.76332316163766</v>
      </c>
      <c r="CQ70">
        <f t="shared" si="86"/>
        <v>151.57110673426507</v>
      </c>
      <c r="CR70">
        <f t="shared" si="86"/>
        <v>151.28501497179283</v>
      </c>
      <c r="CS70">
        <f t="shared" si="86"/>
        <v>150.59736090766103</v>
      </c>
      <c r="CT70">
        <f t="shared" si="86"/>
        <v>149.82153330229539</v>
      </c>
      <c r="CU70">
        <f t="shared" si="86"/>
        <v>148.96413057893551</v>
      </c>
      <c r="CV70">
        <f t="shared" si="86"/>
        <v>148.02616817134918</v>
      </c>
      <c r="CW70">
        <f t="shared" si="86"/>
        <v>147.01304318284312</v>
      </c>
      <c r="CX70">
        <f t="shared" ref="CX70:DQ70" si="87">CX$49*CX31</f>
        <v>145.27806235127855</v>
      </c>
      <c r="CY70">
        <f t="shared" si="87"/>
        <v>143.52466193622175</v>
      </c>
      <c r="CZ70">
        <f t="shared" si="87"/>
        <v>141.75322997835752</v>
      </c>
      <c r="DA70">
        <f t="shared" si="87"/>
        <v>139.96415029610048</v>
      </c>
      <c r="DB70">
        <f t="shared" si="87"/>
        <v>138.15780252213182</v>
      </c>
      <c r="DC70">
        <f t="shared" si="87"/>
        <v>136.33456213964843</v>
      </c>
      <c r="DD70">
        <f t="shared" si="87"/>
        <v>134.49480051834308</v>
      </c>
      <c r="DE70">
        <f t="shared" si="87"/>
        <v>132.63888495010147</v>
      </c>
      <c r="DF70">
        <f t="shared" si="87"/>
        <v>130.76717868442861</v>
      </c>
      <c r="DG70">
        <f t="shared" si="87"/>
        <v>128.88004096360351</v>
      </c>
      <c r="DH70">
        <f t="shared" si="87"/>
        <v>126.97782705756276</v>
      </c>
      <c r="DI70">
        <f t="shared" si="87"/>
        <v>125.06088829851669</v>
      </c>
      <c r="DJ70">
        <f t="shared" si="87"/>
        <v>123.12957211529786</v>
      </c>
      <c r="DK70">
        <f t="shared" si="87"/>
        <v>121.18422206744775</v>
      </c>
      <c r="DL70">
        <f t="shared" si="87"/>
        <v>119.22517787903816</v>
      </c>
      <c r="DM70">
        <f t="shared" si="87"/>
        <v>117.25277547223462</v>
      </c>
      <c r="DN70">
        <f t="shared" si="87"/>
        <v>115.26734700059971</v>
      </c>
      <c r="DO70">
        <f t="shared" si="87"/>
        <v>113.26922088213884</v>
      </c>
      <c r="DP70">
        <f t="shared" si="87"/>
        <v>111.25872183209317</v>
      </c>
      <c r="DQ70">
        <f t="shared" si="87"/>
        <v>109.23617089547666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19"/>
        <v>2.063741072839537E-2</v>
      </c>
      <c r="O28" s="33">
        <f t="shared" si="19"/>
        <v>2.0534223674753393E-2</v>
      </c>
      <c r="P28" s="33">
        <f t="shared" si="19"/>
        <v>2.0431552556379625E-2</v>
      </c>
      <c r="Q28" s="33">
        <f t="shared" si="19"/>
        <v>2.0329394793597726E-2</v>
      </c>
      <c r="R28" s="33">
        <f t="shared" si="19"/>
        <v>2.0227747819629736E-2</v>
      </c>
      <c r="S28" s="33">
        <f t="shared" si="19"/>
        <v>2.0126609080531589E-2</v>
      </c>
      <c r="T28" s="33">
        <f t="shared" si="19"/>
        <v>2.0025976035128932E-2</v>
      </c>
      <c r="U28" s="33">
        <f t="shared" si="19"/>
        <v>1.9925846154953287E-2</v>
      </c>
      <c r="V28" s="33">
        <f t="shared" si="19"/>
        <v>1.9826216924178519E-2</v>
      </c>
      <c r="W28" s="33">
        <f t="shared" si="19"/>
        <v>1.9727085839557627E-2</v>
      </c>
      <c r="X28" s="33">
        <f t="shared" si="19"/>
        <v>1.9628450410359839E-2</v>
      </c>
      <c r="Y28" s="33">
        <f t="shared" si="19"/>
        <v>1.953030815830804E-2</v>
      </c>
      <c r="Z28" s="33">
        <f t="shared" si="19"/>
        <v>1.9432656617516499E-2</v>
      </c>
      <c r="AA28" s="33">
        <f t="shared" si="19"/>
        <v>1.9335493334428917E-2</v>
      </c>
      <c r="AB28" s="33">
        <f t="shared" si="19"/>
        <v>1.9238815867756772E-2</v>
      </c>
      <c r="AC28" s="33">
        <f t="shared" si="19"/>
        <v>1.9142621788417989E-2</v>
      </c>
      <c r="AD28" s="33">
        <f t="shared" si="19"/>
        <v>1.90469086794759E-2</v>
      </c>
      <c r="AE28" s="33">
        <f t="shared" si="19"/>
        <v>1.8951674136078522E-2</v>
      </c>
      <c r="AF28" s="33">
        <f t="shared" si="19"/>
        <v>1.8856915765398129E-2</v>
      </c>
      <c r="AG28" s="33">
        <f t="shared" si="19"/>
        <v>1.8762631186571139E-2</v>
      </c>
      <c r="AH28" s="33">
        <f t="shared" si="19"/>
        <v>1.8668818030638284E-2</v>
      </c>
      <c r="AI28" s="33">
        <f t="shared" si="19"/>
        <v>1.8575473940485091E-2</v>
      </c>
      <c r="AJ28" s="33">
        <f t="shared" si="19"/>
        <v>1.8482596570782665E-2</v>
      </c>
      <c r="AK28" s="33">
        <f t="shared" si="19"/>
        <v>1.8390183587928752E-2</v>
      </c>
      <c r="AL28" s="33">
        <f t="shared" si="19"/>
        <v>1.8298232669989107E-2</v>
      </c>
      <c r="AM28" s="33">
        <f t="shared" si="19"/>
        <v>1.820674150663916E-2</v>
      </c>
      <c r="AN28" s="33">
        <f t="shared" si="19"/>
        <v>1.8115707799105964E-2</v>
      </c>
      <c r="AO28" s="33">
        <f t="shared" si="19"/>
        <v>1.8025129260110434E-2</v>
      </c>
      <c r="AP28" s="33">
        <f t="shared" si="19"/>
        <v>1.7935003613809883E-2</v>
      </c>
      <c r="AQ28" s="33">
        <f t="shared" ref="AQ28:BK28" si="25">AP28*(1-$G$4)</f>
        <v>1.7845328595740832E-2</v>
      </c>
      <c r="AR28" s="33">
        <f t="shared" si="25"/>
        <v>1.7756101952762129E-2</v>
      </c>
      <c r="AS28" s="33">
        <f t="shared" si="25"/>
        <v>1.7667321442998318E-2</v>
      </c>
      <c r="AT28" s="33">
        <f t="shared" si="25"/>
        <v>1.7578984835783327E-2</v>
      </c>
      <c r="AU28" s="33">
        <f t="shared" si="25"/>
        <v>1.7491089911604411E-2</v>
      </c>
      <c r="AV28" s="33">
        <f t="shared" si="25"/>
        <v>1.7403634462046388E-2</v>
      </c>
      <c r="AW28" s="33">
        <f t="shared" si="25"/>
        <v>1.7316616289736155E-2</v>
      </c>
      <c r="AX28" s="33">
        <f t="shared" si="25"/>
        <v>1.7230033208287473E-2</v>
      </c>
      <c r="AY28" s="33">
        <f t="shared" si="25"/>
        <v>1.7143883042246035E-2</v>
      </c>
      <c r="AZ28" s="33">
        <f t="shared" si="25"/>
        <v>1.7058163627034804E-2</v>
      </c>
      <c r="BA28" s="33">
        <f t="shared" si="25"/>
        <v>1.6972872808899631E-2</v>
      </c>
      <c r="BB28" s="33">
        <f t="shared" si="25"/>
        <v>1.6888008444855131E-2</v>
      </c>
      <c r="BC28" s="33">
        <f t="shared" si="25"/>
        <v>1.6803568402630857E-2</v>
      </c>
      <c r="BD28" s="33">
        <f t="shared" si="25"/>
        <v>1.6719550560617701E-2</v>
      </c>
      <c r="BE28" s="33">
        <f t="shared" si="25"/>
        <v>1.6635952807814613E-2</v>
      </c>
      <c r="BF28" s="33">
        <f t="shared" si="25"/>
        <v>1.6552773043775539E-2</v>
      </c>
      <c r="BG28" s="33">
        <f t="shared" si="25"/>
        <v>1.647000917855666E-2</v>
      </c>
      <c r="BH28" s="33">
        <f t="shared" si="25"/>
        <v>1.6387659132663875E-2</v>
      </c>
      <c r="BI28" s="33">
        <f t="shared" si="25"/>
        <v>1.6305720837000555E-2</v>
      </c>
      <c r="BJ28" s="33">
        <f t="shared" si="25"/>
        <v>1.6224192232815553E-2</v>
      </c>
      <c r="BK28" s="33">
        <f t="shared" si="25"/>
        <v>1.6143071271651474E-2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107.4796444774672</v>
      </c>
      <c r="BU28" s="4" cm="1">
        <f t="array" ref="BU28">O28*INDEX(prod_est,$H28+$I28-1,MATCH(BU$14,$BQ$14:$DQ$14,0))</f>
        <v>110.2258914395041</v>
      </c>
      <c r="BV28" s="4" cm="1">
        <f t="array" ref="BV28">P28*INDEX(prod_est,$H28+$I28-1,MATCH(BV$14,$BQ$14:$DQ$14,0))</f>
        <v>112.9520527676689</v>
      </c>
      <c r="BW28" s="4" cm="1">
        <f t="array" ref="BW28">Q28*INDEX(prod_est,$H28+$I28-1,MATCH(BW$14,$BQ$14:$DQ$14,0))</f>
        <v>115.64519598461582</v>
      </c>
      <c r="BX28" s="4" cm="1">
        <f t="array" ref="BX28">R28*INDEX(prod_est,$H28+$I28-1,MATCH(BX$14,$BQ$14:$DQ$14,0))</f>
        <v>118.29465431224479</v>
      </c>
      <c r="BY28" s="4" cm="1">
        <f t="array" ref="BY28">S28*INDEX(prod_est,$H28+$I28-1,MATCH(BY$14,$BQ$14:$DQ$14,0))</f>
        <v>120.89217931583053</v>
      </c>
      <c r="BZ28" s="4" cm="1">
        <f t="array" ref="BZ28">T28*INDEX(prod_est,$H28+$I28-1,MATCH(BZ$14,$BQ$14:$DQ$14,0))</f>
        <v>123.43733452102943</v>
      </c>
      <c r="CA28" s="4" cm="1">
        <f t="array" ref="CA28">U28*INDEX(prod_est,$H28+$I28-1,MATCH(CA$14,$BQ$14:$DQ$14,0))</f>
        <v>123.83961567940148</v>
      </c>
      <c r="CB28" s="4" cm="1">
        <f t="array" ref="CB28">V28*INDEX(prod_est,$H28+$I28-1,MATCH(CB$14,$BQ$14:$DQ$14,0))</f>
        <v>124.16739027429267</v>
      </c>
      <c r="CC28" s="4" cm="1">
        <f t="array" ref="CC28">W28*INDEX(prod_est,$H28+$I28-1,MATCH(CC$14,$BQ$14:$DQ$14,0))</f>
        <v>124.42409095004179</v>
      </c>
      <c r="CD28" s="4" cm="1">
        <f t="array" ref="CD28">X28*INDEX(prod_est,$H28+$I28-1,MATCH(CD$14,$BQ$14:$DQ$14,0))</f>
        <v>124.73846180638854</v>
      </c>
      <c r="CE28" s="4" cm="1">
        <f t="array" ref="CE28">Y28*INDEX(prod_est,$H28+$I28-1,MATCH(CE$14,$BQ$14:$DQ$14,0))</f>
        <v>124.97918143300024</v>
      </c>
      <c r="CF28" s="4" cm="1">
        <f t="array" ref="CF28">Z28*INDEX(prod_est,$H28+$I28-1,MATCH(CF$14,$BQ$14:$DQ$14,0))</f>
        <v>125.1495463581366</v>
      </c>
      <c r="CG28" s="4" cm="1">
        <f t="array" ref="CG28">AA28*INDEX(prod_est,$H28+$I28-1,MATCH(CG$14,$BQ$14:$DQ$14,0))</f>
        <v>125.24788865147289</v>
      </c>
      <c r="CH28" s="4" cm="1">
        <f t="array" ref="CH28">AB28*INDEX(prod_est,$H28+$I28-1,MATCH(CH$14,$BQ$14:$DQ$14,0))</f>
        <v>125.28238973748863</v>
      </c>
      <c r="CI28" s="4" cm="1">
        <f t="array" ref="CI28">AC28*INDEX(prod_est,$H28+$I28-1,MATCH(CI$14,$BQ$14:$DQ$14,0))</f>
        <v>125.24894989409214</v>
      </c>
      <c r="CJ28" s="4" cm="1">
        <f t="array" ref="CJ28">AD28*INDEX(prod_est,$H28+$I28-1,MATCH(CJ$14,$BQ$14:$DQ$14,0))</f>
        <v>125.14845871091234</v>
      </c>
      <c r="CK28" s="4" cm="1">
        <f t="array" ref="CK28">AE28*INDEX(prod_est,$H28+$I28-1,MATCH(CK$14,$BQ$14:$DQ$14,0))</f>
        <v>124.986539974766</v>
      </c>
      <c r="CL28" s="4" cm="1">
        <f t="array" ref="CL28">AF28*INDEX(prod_est,$H28+$I28-1,MATCH(CL$14,$BQ$14:$DQ$14,0))</f>
        <v>124.76863746197309</v>
      </c>
      <c r="CM28" s="4" cm="1">
        <f t="array" ref="CM28">AG28*INDEX(prod_est,$H28+$I28-1,MATCH(CM$14,$BQ$14:$DQ$14,0))</f>
        <v>124.49311342036587</v>
      </c>
      <c r="CN28" s="4" cm="1">
        <f t="array" ref="CN28">AH28*INDEX(prod_est,$H28+$I28-1,MATCH(CN$14,$BQ$14:$DQ$14,0))</f>
        <v>124.26885391671215</v>
      </c>
      <c r="CO28" s="4" cm="1">
        <f t="array" ref="CO28">AI28*INDEX(prod_est,$H28+$I28-1,MATCH(CO$14,$BQ$14:$DQ$14,0))</f>
        <v>123.98989757231168</v>
      </c>
      <c r="CP28" s="4" cm="1">
        <f t="array" ref="CP28">AJ28*INDEX(prod_est,$H28+$I28-1,MATCH(CP$14,$BQ$14:$DQ$14,0))</f>
        <v>123.65904707386912</v>
      </c>
      <c r="CQ28" s="4" cm="1">
        <f t="array" ref="CQ28">AK28*INDEX(prod_est,$H28+$I28-1,MATCH(CQ$14,$BQ$14:$DQ$14,0))</f>
        <v>123.28342577485213</v>
      </c>
      <c r="CR28" s="4" cm="1">
        <f t="array" ref="CR28">AL28*INDEX(prod_est,$H28+$I28-1,MATCH(CR$14,$BQ$14:$DQ$14,0))</f>
        <v>122.8589992114517</v>
      </c>
      <c r="CS28" s="4" cm="1">
        <f t="array" ref="CS28">AM28*INDEX(prod_est,$H28+$I28-1,MATCH(CS$14,$BQ$14:$DQ$14,0))</f>
        <v>122.39054646785293</v>
      </c>
      <c r="CT28" s="4" cm="1">
        <f t="array" ref="CT28">AN28*INDEX(prod_est,$H28+$I28-1,MATCH(CT$14,$BQ$14:$DQ$14,0))</f>
        <v>121.87628608878472</v>
      </c>
      <c r="CU28" s="4" cm="1">
        <f t="array" ref="CU28">AO28*INDEX(prod_est,$H28+$I28-1,MATCH(CU$14,$BQ$14:$DQ$14,0))</f>
        <v>121.31874736844007</v>
      </c>
      <c r="CV28" s="4" cm="1">
        <f t="array" ref="CV28">AP28*INDEX(prod_est,$H28+$I28-1,MATCH(CV$14,$BQ$14:$DQ$14,0))</f>
        <v>120.71622562392419</v>
      </c>
      <c r="CW28" s="4" cm="1">
        <f t="array" ref="CW28">AQ28*INDEX(prod_est,$H28+$I28-1,MATCH(CW$14,$BQ$14:$DQ$14,0))</f>
        <v>120.06917791409894</v>
      </c>
      <c r="CX28" s="4" cm="1">
        <f t="array" ref="CX28">AR28*INDEX(prod_est,$H28+$I28-1,MATCH(CX$14,$BQ$14:$DQ$14,0))</f>
        <v>118.65217628191316</v>
      </c>
      <c r="CY28" s="4" cm="1">
        <f t="array" ref="CY28">AS28*INDEX(prod_est,$H28+$I28-1,MATCH(CY$14,$BQ$14:$DQ$14,0))</f>
        <v>117.22013092163684</v>
      </c>
      <c r="CZ28" s="4" cm="1">
        <f t="array" ref="CZ28">AT28*INDEX(prod_est,$H28+$I28-1,MATCH(CZ$14,$BQ$14:$DQ$14,0))</f>
        <v>115.77335875566634</v>
      </c>
      <c r="DA28" s="4" cm="1">
        <f t="array" ref="DA28">AU28*INDEX(prod_est,$H28+$I28-1,MATCH(DA$14,$BQ$14:$DQ$14,0))</f>
        <v>114.31217325796726</v>
      </c>
      <c r="DB28" s="4" cm="1">
        <f t="array" ref="DB28">AV28*INDEX(prod_est,$H28+$I28-1,MATCH(DB$14,$BQ$14:$DQ$14,0))</f>
        <v>112.83688448391159</v>
      </c>
      <c r="DC28" s="4" cm="1">
        <f t="array" ref="DC28">AW28*INDEX(prod_est,$H28+$I28-1,MATCH(DC$14,$BQ$14:$DQ$14,0))</f>
        <v>111.34779909988715</v>
      </c>
      <c r="DD28" s="4" cm="1">
        <f t="array" ref="DD28">AX28*INDEX(prod_est,$H28+$I28-1,MATCH(DD$14,$BQ$14:$DQ$14,0))</f>
        <v>109.84522041267972</v>
      </c>
      <c r="DE28" s="4" cm="1">
        <f t="array" ref="DE28">AY28*INDEX(prod_est,$H28+$I28-1,MATCH(DE$14,$BQ$14:$DQ$14,0))</f>
        <v>108.32944839863029</v>
      </c>
      <c r="DF28" s="4" cm="1">
        <f t="array" ref="DF28">AZ28*INDEX(prod_est,$H28+$I28-1,MATCH(DF$14,$BQ$14:$DQ$14,0))</f>
        <v>106.80077973256847</v>
      </c>
      <c r="DG28" s="4" cm="1">
        <f t="array" ref="DG28">BA28*INDEX(prod_est,$H28+$I28-1,MATCH(DG$14,$BQ$14:$DQ$14,0))</f>
        <v>105.25950781652263</v>
      </c>
      <c r="DH28" s="4" cm="1">
        <f t="array" ref="DH28">BB28*INDEX(prod_est,$H28+$I28-1,MATCH(DH$14,$BQ$14:$DQ$14,0))</f>
        <v>103.70592280821155</v>
      </c>
      <c r="DI28" s="4" cm="1">
        <f t="array" ref="DI28">BC28*INDEX(prod_est,$H28+$I28-1,MATCH(DI$14,$BQ$14:$DQ$14,0))</f>
        <v>102.14031164931535</v>
      </c>
      <c r="DJ28" s="4" cm="1">
        <f t="array" ref="DJ28">BD28*INDEX(prod_est,$H28+$I28-1,MATCH(DJ$14,$BQ$14:$DQ$14,0))</f>
        <v>100.56295809353006</v>
      </c>
      <c r="DK28" s="4" cm="1">
        <f t="array" ref="DK28">BE28*INDEX(prod_est,$H28+$I28-1,MATCH(DK$14,$BQ$14:$DQ$14,0))</f>
        <v>98.974142734405618</v>
      </c>
      <c r="DL28" s="4" cm="1">
        <f t="array" ref="DL28">BF28*INDEX(prod_est,$H28+$I28-1,MATCH(DL$14,$BQ$14:$DQ$14,0))</f>
        <v>97.374143032969826</v>
      </c>
      <c r="DM28" s="4" cm="1">
        <f t="array" ref="DM28">BG28*INDEX(prod_est,$H28+$I28-1,MATCH(DM$14,$BQ$14:$DQ$14,0))</f>
        <v>95.763233345139355</v>
      </c>
      <c r="DN28" s="4" cm="1">
        <f t="array" ref="DN28">BH28*INDEX(prod_est,$H28+$I28-1,MATCH(DN$14,$BQ$14:$DQ$14,0))</f>
        <v>94.141684948920059</v>
      </c>
      <c r="DO28" s="4" cm="1">
        <f t="array" ref="DO28">BI28*INDEX(prod_est,$H28+$I28-1,MATCH(DO$14,$BQ$14:$DQ$14,0))</f>
        <v>92.509766071396342</v>
      </c>
      <c r="DP28" s="4" cm="1">
        <f t="array" ref="DP28">BJ28*INDEX(prod_est,$H28+$I28-1,MATCH(DP$14,$BQ$14:$DQ$14,0))</f>
        <v>90.867741915513449</v>
      </c>
      <c r="DQ28" s="4" cm="1">
        <f t="array" ref="DQ28">BK28*INDEX(prod_est,$H28+$I28-1,MATCH(DQ$14,$BQ$14:$DQ$14,0))</f>
        <v>89.215874686651972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ref="N31:AQ35" si="28">M31*(1-$G$4)</f>
        <v>8.0492731065287815E-3</v>
      </c>
      <c r="O31" s="33">
        <f t="shared" si="28"/>
        <v>8.0090267409961367E-3</v>
      </c>
      <c r="P31" s="33">
        <f t="shared" si="28"/>
        <v>7.9689816072911566E-3</v>
      </c>
      <c r="Q31" s="33">
        <f t="shared" si="28"/>
        <v>7.9291366992547008E-3</v>
      </c>
      <c r="R31" s="33">
        <f t="shared" si="28"/>
        <v>7.8894910157584278E-3</v>
      </c>
      <c r="S31" s="33">
        <f t="shared" si="28"/>
        <v>7.8500435606796357E-3</v>
      </c>
      <c r="T31" s="33">
        <f t="shared" si="28"/>
        <v>7.8107933428762377E-3</v>
      </c>
      <c r="U31" s="33">
        <f t="shared" si="28"/>
        <v>7.7717393761618566E-3</v>
      </c>
      <c r="V31" s="33">
        <f t="shared" si="28"/>
        <v>7.7328806792810473E-3</v>
      </c>
      <c r="W31" s="33">
        <f t="shared" si="28"/>
        <v>7.6942162758846418E-3</v>
      </c>
      <c r="X31" s="33">
        <f t="shared" si="28"/>
        <v>7.6557451945052186E-3</v>
      </c>
      <c r="Y31" s="33">
        <f t="shared" si="28"/>
        <v>7.6174664685326925E-3</v>
      </c>
      <c r="Z31" s="33">
        <f t="shared" si="28"/>
        <v>7.5793791361900287E-3</v>
      </c>
      <c r="AA31" s="33">
        <f t="shared" si="28"/>
        <v>7.5414822405090783E-3</v>
      </c>
      <c r="AB31" s="33">
        <f t="shared" si="28"/>
        <v>7.5037748293065327E-3</v>
      </c>
      <c r="AC31" s="33">
        <f t="shared" si="28"/>
        <v>7.4662559551600003E-3</v>
      </c>
      <c r="AD31" s="33">
        <f t="shared" si="28"/>
        <v>7.4289246753841999E-3</v>
      </c>
      <c r="AE31" s="33">
        <f t="shared" si="28"/>
        <v>7.3917800520072793E-3</v>
      </c>
      <c r="AF31" s="33">
        <f t="shared" si="28"/>
        <v>7.3548211517472425E-3</v>
      </c>
      <c r="AG31" s="33">
        <f t="shared" si="28"/>
        <v>7.3180470459885058E-3</v>
      </c>
      <c r="AH31" s="33">
        <f t="shared" si="28"/>
        <v>7.2814568107585631E-3</v>
      </c>
      <c r="AI31" s="33">
        <f t="shared" si="28"/>
        <v>7.24504952670477E-3</v>
      </c>
      <c r="AJ31" s="33">
        <f t="shared" si="28"/>
        <v>7.2088242790712461E-3</v>
      </c>
      <c r="AK31" s="33">
        <f t="shared" si="28"/>
        <v>7.1727801576758898E-3</v>
      </c>
      <c r="AL31" s="33">
        <f t="shared" si="28"/>
        <v>7.1369162568875105E-3</v>
      </c>
      <c r="AM31" s="33">
        <f t="shared" si="28"/>
        <v>7.101231675603073E-3</v>
      </c>
      <c r="AN31" s="33">
        <f t="shared" si="28"/>
        <v>7.0657255172250572E-3</v>
      </c>
      <c r="AO31" s="33">
        <f t="shared" si="28"/>
        <v>7.0303968896389315E-3</v>
      </c>
      <c r="AP31" s="33">
        <f t="shared" si="28"/>
        <v>6.9952449051907369E-3</v>
      </c>
      <c r="AQ31" s="33">
        <f t="shared" si="28"/>
        <v>6.9602686806647836E-3</v>
      </c>
      <c r="AR31" s="33">
        <f t="shared" ref="AR31:BK31" si="29">AQ31*(1-$G$4)</f>
        <v>6.9254673372614595E-3</v>
      </c>
      <c r="AS31" s="33">
        <f t="shared" si="29"/>
        <v>6.8908400005751524E-3</v>
      </c>
      <c r="AT31" s="33">
        <f t="shared" si="29"/>
        <v>6.8563858005722764E-3</v>
      </c>
      <c r="AU31" s="33">
        <f t="shared" si="29"/>
        <v>6.8221038715694151E-3</v>
      </c>
      <c r="AV31" s="33">
        <f t="shared" si="29"/>
        <v>6.787993352211568E-3</v>
      </c>
      <c r="AW31" s="33">
        <f t="shared" si="29"/>
        <v>6.7540533854505104E-3</v>
      </c>
      <c r="AX31" s="33">
        <f t="shared" si="29"/>
        <v>6.7202831185232577E-3</v>
      </c>
      <c r="AY31" s="33">
        <f t="shared" si="29"/>
        <v>6.6866817029306415E-3</v>
      </c>
      <c r="AZ31" s="33">
        <f t="shared" si="29"/>
        <v>6.6532482944159886E-3</v>
      </c>
      <c r="BA31" s="33">
        <f t="shared" si="29"/>
        <v>6.6199820529439088E-3</v>
      </c>
      <c r="BB31" s="33">
        <f t="shared" si="29"/>
        <v>6.5868821426791893E-3</v>
      </c>
      <c r="BC31" s="33">
        <f t="shared" si="29"/>
        <v>6.5539477319657936E-3</v>
      </c>
      <c r="BD31" s="33">
        <f t="shared" si="29"/>
        <v>6.5211779933059648E-3</v>
      </c>
      <c r="BE31" s="33">
        <f t="shared" si="29"/>
        <v>6.4885721033394348E-3</v>
      </c>
      <c r="BF31" s="33">
        <f t="shared" si="29"/>
        <v>6.4561292428227373E-3</v>
      </c>
      <c r="BG31" s="33">
        <f t="shared" si="29"/>
        <v>6.4238485966086238E-3</v>
      </c>
      <c r="BH31" s="33">
        <f t="shared" si="29"/>
        <v>6.3917293536255807E-3</v>
      </c>
      <c r="BI31" s="33">
        <f t="shared" si="29"/>
        <v>6.3597707068574526E-3</v>
      </c>
      <c r="BJ31" s="33">
        <f t="shared" si="29"/>
        <v>6.3279718533231655E-3</v>
      </c>
      <c r="BK31" s="33">
        <f t="shared" si="29"/>
        <v>6.2963319940565494E-3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41.920618006666892</v>
      </c>
      <c r="BU31" s="4" cm="1">
        <f t="array" ref="BU31">O31*INDEX(prod_est,$H31+$I31-1,MATCH(BU$14,$BQ$14:$DQ$14,0))</f>
        <v>42.991745199236391</v>
      </c>
      <c r="BV31" s="4" cm="1">
        <f t="array" ref="BV31">P31*INDEX(prod_est,$H31+$I31-1,MATCH(BV$14,$BQ$14:$DQ$14,0))</f>
        <v>44.055038329932451</v>
      </c>
      <c r="BW31" s="4" cm="1">
        <f t="array" ref="BW31">Q31*INDEX(prod_est,$H31+$I31-1,MATCH(BW$14,$BQ$14:$DQ$14,0))</f>
        <v>45.105453304635368</v>
      </c>
      <c r="BX31" s="4" cm="1">
        <f t="array" ref="BX31">R31*INDEX(prod_est,$H31+$I31-1,MATCH(BX$14,$BQ$14:$DQ$14,0))</f>
        <v>46.138829726906678</v>
      </c>
      <c r="BY31" s="4" cm="1">
        <f t="array" ref="BY31">S31*INDEX(prod_est,$H31+$I31-1,MATCH(BY$14,$BQ$14:$DQ$14,0))</f>
        <v>47.151950434250587</v>
      </c>
      <c r="BZ31" s="4" cm="1">
        <f t="array" ref="BZ31">T31*INDEX(prod_est,$H31+$I31-1,MATCH(BZ$14,$BQ$14:$DQ$14,0))</f>
        <v>48.144645187229521</v>
      </c>
      <c r="CA31" s="4" cm="1">
        <f t="array" ref="CA31">U31*INDEX(prod_est,$H31+$I31-1,MATCH(CA$14,$BQ$14:$DQ$14,0))</f>
        <v>48.301548151073341</v>
      </c>
      <c r="CB31" s="4" cm="1">
        <f t="array" ref="CB31">V31*INDEX(prod_est,$H31+$I31-1,MATCH(CB$14,$BQ$14:$DQ$14,0))</f>
        <v>48.429391089627202</v>
      </c>
      <c r="CC31" s="4" cm="1">
        <f t="array" ref="CC31">W31*INDEX(prod_est,$H31+$I31-1,MATCH(CC$14,$BQ$14:$DQ$14,0))</f>
        <v>48.529512847774512</v>
      </c>
      <c r="CD31" s="4" cm="1">
        <f t="array" ref="CD31">X31*INDEX(prod_est,$H31+$I31-1,MATCH(CD$14,$BQ$14:$DQ$14,0))</f>
        <v>48.652127884746506</v>
      </c>
      <c r="CE31" s="4" cm="1">
        <f t="array" ref="CE31">Y31*INDEX(prod_est,$H31+$I31-1,MATCH(CE$14,$BQ$14:$DQ$14,0))</f>
        <v>48.746016504893653</v>
      </c>
      <c r="CF31" s="4" cm="1">
        <f t="array" ref="CF31">Z31*INDEX(prod_est,$H31+$I31-1,MATCH(CF$14,$BQ$14:$DQ$14,0))</f>
        <v>48.812464463324268</v>
      </c>
      <c r="CG31" s="4" cm="1">
        <f t="array" ref="CG31">AA31*INDEX(prod_est,$H31+$I31-1,MATCH(CG$14,$BQ$14:$DQ$14,0))</f>
        <v>48.850821212017408</v>
      </c>
      <c r="CH31" s="4" cm="1">
        <f t="array" ref="CH31">AB31*INDEX(prod_est,$H31+$I31-1,MATCH(CH$14,$BQ$14:$DQ$14,0))</f>
        <v>48.864277777255523</v>
      </c>
      <c r="CI31" s="4" cm="1">
        <f t="array" ref="CI31">AC31*INDEX(prod_est,$H31+$I31-1,MATCH(CI$14,$BQ$14:$DQ$14,0))</f>
        <v>48.851235131757001</v>
      </c>
      <c r="CJ31" s="4" cm="1">
        <f t="array" ref="CJ31">AD31*INDEX(prod_est,$H31+$I31-1,MATCH(CJ$14,$BQ$14:$DQ$14,0))</f>
        <v>48.81204024491494</v>
      </c>
      <c r="CK31" s="4" cm="1">
        <f t="array" ref="CK31">AE31*INDEX(prod_est,$H31+$I31-1,MATCH(CK$14,$BQ$14:$DQ$14,0))</f>
        <v>48.74888657968733</v>
      </c>
      <c r="CL31" s="4" cm="1">
        <f t="array" ref="CL31">AF31*INDEX(prod_est,$H31+$I31-1,MATCH(CL$14,$BQ$14:$DQ$14,0))</f>
        <v>48.663897388981553</v>
      </c>
      <c r="CM31" s="4" cm="1">
        <f t="array" ref="CM31">AG31*INDEX(prod_est,$H31+$I31-1,MATCH(CM$14,$BQ$14:$DQ$14,0))</f>
        <v>48.556433895256554</v>
      </c>
      <c r="CN31" s="4" cm="1">
        <f t="array" ref="CN31">AH31*INDEX(prod_est,$H31+$I31-1,MATCH(CN$14,$BQ$14:$DQ$14,0))</f>
        <v>48.468965267752822</v>
      </c>
      <c r="CO31" s="4" cm="1">
        <f t="array" ref="CO31">AI31*INDEX(prod_est,$H31+$I31-1,MATCH(CO$14,$BQ$14:$DQ$14,0))</f>
        <v>48.360163062358481</v>
      </c>
      <c r="CP31" s="4" cm="1">
        <f t="array" ref="CP31">AJ31*INDEX(prod_est,$H31+$I31-1,MATCH(CP$14,$BQ$14:$DQ$14,0))</f>
        <v>48.231120419633392</v>
      </c>
      <c r="CQ31" s="4" cm="1">
        <f t="array" ref="CQ31">AK31*INDEX(prod_est,$H31+$I31-1,MATCH(CQ$14,$BQ$14:$DQ$14,0))</f>
        <v>48.084615683152236</v>
      </c>
      <c r="CR31" s="4" cm="1">
        <f t="array" ref="CR31">AL31*INDEX(prod_est,$H31+$I31-1,MATCH(CR$14,$BQ$14:$DQ$14,0))</f>
        <v>47.919075278523145</v>
      </c>
      <c r="CS31" s="4" cm="1">
        <f t="array" ref="CS31">AM31*INDEX(prod_est,$H31+$I31-1,MATCH(CS$14,$BQ$14:$DQ$14,0))</f>
        <v>47.736363206725251</v>
      </c>
      <c r="CT31" s="4" cm="1">
        <f t="array" ref="CT31">AN31*INDEX(prod_est,$H31+$I31-1,MATCH(CT$14,$BQ$14:$DQ$14,0))</f>
        <v>47.535784641251844</v>
      </c>
      <c r="CU31" s="4" cm="1">
        <f t="array" ref="CU31">AO31*INDEX(prod_est,$H31+$I31-1,MATCH(CU$14,$BQ$14:$DQ$14,0))</f>
        <v>47.318326090536274</v>
      </c>
      <c r="CV31" s="4" cm="1">
        <f t="array" ref="CV31">AP31*INDEX(prod_est,$H31+$I31-1,MATCH(CV$14,$BQ$14:$DQ$14,0))</f>
        <v>47.083322671839106</v>
      </c>
      <c r="CW31" s="4" cm="1">
        <f t="array" ref="CW31">AQ31*INDEX(prod_est,$H31+$I31-1,MATCH(CW$14,$BQ$14:$DQ$14,0))</f>
        <v>46.830952653241226</v>
      </c>
      <c r="CX31" s="4" cm="1">
        <f t="array" ref="CX31">AR31*INDEX(prod_est,$H31+$I31-1,MATCH(CX$14,$BQ$14:$DQ$14,0))</f>
        <v>46.278275126008268</v>
      </c>
      <c r="CY31" s="4" cm="1">
        <f t="array" ref="CY31">AS31*INDEX(prod_est,$H31+$I31-1,MATCH(CY$14,$BQ$14:$DQ$14,0))</f>
        <v>45.71973004700078</v>
      </c>
      <c r="CZ31" s="4" cm="1">
        <f t="array" ref="CZ31">AT31*INDEX(prod_est,$H31+$I31-1,MATCH(CZ$14,$BQ$14:$DQ$14,0))</f>
        <v>45.155441026440776</v>
      </c>
      <c r="DA31" s="4" cm="1">
        <f t="array" ref="DA31">AU31*INDEX(prod_est,$H31+$I31-1,MATCH(DA$14,$BQ$14:$DQ$14,0))</f>
        <v>44.585530329548149</v>
      </c>
      <c r="DB31" s="4" cm="1">
        <f t="array" ref="DB31">AV31*INDEX(prod_est,$H31+$I31-1,MATCH(DB$14,$BQ$14:$DQ$14,0))</f>
        <v>44.010118888178184</v>
      </c>
      <c r="DC31" s="4" cm="1">
        <f t="array" ref="DC31">AW31*INDEX(prod_est,$H31+$I31-1,MATCH(DC$14,$BQ$14:$DQ$14,0))</f>
        <v>43.429326312370158</v>
      </c>
      <c r="DD31" s="4" cm="1">
        <f t="array" ref="DD31">AX31*INDEX(prod_est,$H31+$I31-1,MATCH(DD$14,$BQ$14:$DQ$14,0))</f>
        <v>42.843270901807401</v>
      </c>
      <c r="DE31" s="4" cm="1">
        <f t="array" ref="DE31">AY31*INDEX(prod_est,$H31+$I31-1,MATCH(DE$14,$BQ$14:$DQ$14,0))</f>
        <v>42.252069657189551</v>
      </c>
      <c r="DF31" s="4" cm="1">
        <f t="array" ref="DF31">AZ31*INDEX(prod_est,$H31+$I31-1,MATCH(DF$14,$BQ$14:$DQ$14,0))</f>
        <v>41.655838291517583</v>
      </c>
      <c r="DG31" s="4" cm="1">
        <f t="array" ref="DG31">BA31*INDEX(prod_est,$H31+$I31-1,MATCH(DG$14,$BQ$14:$DQ$14,0))</f>
        <v>41.05469124129165</v>
      </c>
      <c r="DH31" s="4" cm="1">
        <f t="array" ref="DH31">BB31*INDEX(prod_est,$H31+$I31-1,MATCH(DH$14,$BQ$14:$DQ$14,0))</f>
        <v>40.448741677623836</v>
      </c>
      <c r="DI31" s="4" cm="1">
        <f t="array" ref="DI31">BC31*INDEX(prod_est,$H31+$I31-1,MATCH(DI$14,$BQ$14:$DQ$14,0))</f>
        <v>39.838101517264711</v>
      </c>
      <c r="DJ31" s="4" cm="1">
        <f t="array" ref="DJ31">BD31*INDEX(prod_est,$H31+$I31-1,MATCH(DJ$14,$BQ$14:$DQ$14,0))</f>
        <v>39.222881433545552</v>
      </c>
      <c r="DK31" s="4" cm="1">
        <f t="array" ref="DK31">BE31*INDEX(prod_est,$H31+$I31-1,MATCH(DK$14,$BQ$14:$DQ$14,0))</f>
        <v>38.603190867236094</v>
      </c>
      <c r="DL31" s="4" cm="1">
        <f t="array" ref="DL31">BF31*INDEX(prod_est,$H31+$I31-1,MATCH(DL$14,$BQ$14:$DQ$14,0))</f>
        <v>37.979138037318769</v>
      </c>
      <c r="DM31" s="4" cm="1">
        <f t="array" ref="DM31">BG31*INDEX(prod_est,$H31+$I31-1,MATCH(DM$14,$BQ$14:$DQ$14,0))</f>
        <v>37.350829951679941</v>
      </c>
      <c r="DN31" s="4" cm="1">
        <f t="array" ref="DN31">BH31*INDEX(prod_est,$H31+$I31-1,MATCH(DN$14,$BQ$14:$DQ$14,0))</f>
        <v>36.718372417718868</v>
      </c>
      <c r="DO31" s="4" cm="1">
        <f t="array" ref="DO31">BI31*INDEX(prod_est,$H31+$I31-1,MATCH(DO$14,$BQ$14:$DQ$14,0))</f>
        <v>36.081870052874486</v>
      </c>
      <c r="DP31" s="4" cm="1">
        <f t="array" ref="DP31">BJ31*INDEX(prod_est,$H31+$I31-1,MATCH(DP$14,$BQ$14:$DQ$14,0))</f>
        <v>35.44142629507143</v>
      </c>
      <c r="DQ31" s="4" cm="1">
        <f t="array" ref="DQ31">BK31*INDEX(prod_est,$H31+$I31-1,MATCH(DQ$14,$BQ$14:$DQ$14,0))</f>
        <v>34.797143413084868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28"/>
        <v>0.10681224771274429</v>
      </c>
      <c r="O32" s="33">
        <f t="shared" si="28"/>
        <v>0.10627818647418057</v>
      </c>
      <c r="P32" s="33">
        <f t="shared" si="28"/>
        <v>0.10574679554180966</v>
      </c>
      <c r="Q32" s="33">
        <f t="shared" si="28"/>
        <v>0.10521806156410062</v>
      </c>
      <c r="R32" s="33">
        <f t="shared" si="28"/>
        <v>0.10469197125628012</v>
      </c>
      <c r="S32" s="33">
        <f t="shared" si="28"/>
        <v>0.10416851139999872</v>
      </c>
      <c r="T32" s="33">
        <f t="shared" si="28"/>
        <v>0.10364766884299872</v>
      </c>
      <c r="U32" s="33">
        <f t="shared" si="28"/>
        <v>0.10312943049878373</v>
      </c>
      <c r="V32" s="33">
        <f t="shared" si="28"/>
        <v>0.10261378334628982</v>
      </c>
      <c r="W32" s="33">
        <f t="shared" si="28"/>
        <v>0.10210071442955837</v>
      </c>
      <c r="X32" s="33">
        <f t="shared" si="28"/>
        <v>0.10159021085741057</v>
      </c>
      <c r="Y32" s="33">
        <f t="shared" si="28"/>
        <v>0.10108225980312352</v>
      </c>
      <c r="Z32" s="33">
        <f t="shared" si="28"/>
        <v>0.1005768485041079</v>
      </c>
      <c r="AA32" s="33">
        <f t="shared" si="28"/>
        <v>0.10007396426158736</v>
      </c>
      <c r="AB32" s="33">
        <f t="shared" si="28"/>
        <v>9.9573594440279425E-2</v>
      </c>
      <c r="AC32" s="33">
        <f t="shared" si="28"/>
        <v>9.9075726468078024E-2</v>
      </c>
      <c r="AD32" s="33">
        <f t="shared" si="28"/>
        <v>9.8580347835737631E-2</v>
      </c>
      <c r="AE32" s="33">
        <f t="shared" si="28"/>
        <v>9.8087446096558936E-2</v>
      </c>
      <c r="AF32" s="33">
        <f t="shared" si="28"/>
        <v>9.759700886607614E-2</v>
      </c>
      <c r="AG32" s="33">
        <f t="shared" si="28"/>
        <v>9.7109023821745757E-2</v>
      </c>
      <c r="AH32" s="33">
        <f t="shared" si="28"/>
        <v>9.6623478702637031E-2</v>
      </c>
      <c r="AI32" s="33">
        <f t="shared" si="28"/>
        <v>9.6140361309123845E-2</v>
      </c>
      <c r="AJ32" s="33">
        <f t="shared" si="28"/>
        <v>9.5659659502578223E-2</v>
      </c>
      <c r="AK32" s="33">
        <f t="shared" si="28"/>
        <v>9.5181361205065332E-2</v>
      </c>
      <c r="AL32" s="33">
        <f t="shared" si="28"/>
        <v>9.4705454399040004E-2</v>
      </c>
      <c r="AM32" s="33">
        <f t="shared" si="28"/>
        <v>9.4231927127044798E-2</v>
      </c>
      <c r="AN32" s="33">
        <f t="shared" si="28"/>
        <v>9.3760767491409575E-2</v>
      </c>
      <c r="AO32" s="33">
        <f t="shared" si="28"/>
        <v>9.3291963653952523E-2</v>
      </c>
      <c r="AP32" s="33">
        <f t="shared" si="28"/>
        <v>9.2825503835682763E-2</v>
      </c>
      <c r="AQ32" s="33">
        <f t="shared" si="28"/>
        <v>9.2361376316504346E-2</v>
      </c>
      <c r="AR32" s="33">
        <f t="shared" ref="AR32:BK32" si="30">AQ32*(1-$G$4)</f>
        <v>9.1899569434921821E-2</v>
      </c>
      <c r="AS32" s="33">
        <f t="shared" si="30"/>
        <v>9.144007158774721E-2</v>
      </c>
      <c r="AT32" s="33">
        <f t="shared" si="30"/>
        <v>9.0982871229808471E-2</v>
      </c>
      <c r="AU32" s="33">
        <f t="shared" si="30"/>
        <v>9.0527956873659429E-2</v>
      </c>
      <c r="AV32" s="33">
        <f t="shared" si="30"/>
        <v>9.0075317089291132E-2</v>
      </c>
      <c r="AW32" s="33">
        <f t="shared" si="30"/>
        <v>8.9624940503844674E-2</v>
      </c>
      <c r="AX32" s="33">
        <f t="shared" si="30"/>
        <v>8.9176815801325457E-2</v>
      </c>
      <c r="AY32" s="33">
        <f t="shared" si="30"/>
        <v>8.8730931722318829E-2</v>
      </c>
      <c r="AZ32" s="33">
        <f t="shared" si="30"/>
        <v>8.8287277063707231E-2</v>
      </c>
      <c r="BA32" s="33">
        <f t="shared" si="30"/>
        <v>8.7845840678388701E-2</v>
      </c>
      <c r="BB32" s="33">
        <f t="shared" si="30"/>
        <v>8.7406611474996759E-2</v>
      </c>
      <c r="BC32" s="33">
        <f t="shared" si="30"/>
        <v>8.6969578417621776E-2</v>
      </c>
      <c r="BD32" s="33">
        <f t="shared" si="30"/>
        <v>8.6534730525533662E-2</v>
      </c>
      <c r="BE32" s="33">
        <f t="shared" si="30"/>
        <v>8.6102056872905994E-2</v>
      </c>
      <c r="BF32" s="33">
        <f t="shared" si="30"/>
        <v>8.5671546588541467E-2</v>
      </c>
      <c r="BG32" s="33">
        <f t="shared" si="30"/>
        <v>8.5243188855598756E-2</v>
      </c>
      <c r="BH32" s="33">
        <f t="shared" si="30"/>
        <v>8.4816972911320759E-2</v>
      </c>
      <c r="BI32" s="33">
        <f t="shared" si="30"/>
        <v>8.4392888046764161E-2</v>
      </c>
      <c r="BJ32" s="33">
        <f t="shared" si="30"/>
        <v>8.3970923606530343E-2</v>
      </c>
      <c r="BK32" s="33">
        <f t="shared" si="30"/>
        <v>8.3551068988497693E-2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556.27823475980881</v>
      </c>
      <c r="BU32" s="4" cm="1">
        <f t="array" ref="BU32">O32*INDEX(prod_est,$H32+$I32-1,MATCH(BU$14,$BQ$14:$DQ$14,0))</f>
        <v>570.49187883802904</v>
      </c>
      <c r="BV32" s="4" cm="1">
        <f t="array" ref="BV32">P32*INDEX(prod_est,$H32+$I32-1,MATCH(BV$14,$BQ$14:$DQ$14,0))</f>
        <v>584.60156647864926</v>
      </c>
      <c r="BW32" s="4" cm="1">
        <f t="array" ref="BW32">Q32*INDEX(prod_est,$H32+$I32-1,MATCH(BW$14,$BQ$14:$DQ$14,0))</f>
        <v>598.54036355936216</v>
      </c>
      <c r="BX32" s="4" cm="1">
        <f t="array" ref="BX32">R32*INDEX(prod_est,$H32+$I32-1,MATCH(BX$14,$BQ$14:$DQ$14,0))</f>
        <v>612.25306244972853</v>
      </c>
      <c r="BY32" s="4" cm="1">
        <f t="array" ref="BY32">S32*INDEX(prod_est,$H32+$I32-1,MATCH(BY$14,$BQ$14:$DQ$14,0))</f>
        <v>625.69697204548515</v>
      </c>
      <c r="BZ32" s="4" cm="1">
        <f t="array" ref="BZ32">T32*INDEX(prod_est,$H32+$I32-1,MATCH(BZ$14,$BQ$14:$DQ$14,0))</f>
        <v>638.86983330327064</v>
      </c>
      <c r="CA32" s="4" cm="1">
        <f t="array" ref="CA32">U32*INDEX(prod_est,$H32+$I32-1,MATCH(CA$14,$BQ$14:$DQ$14,0))</f>
        <v>640.95190432001323</v>
      </c>
      <c r="CB32" s="4" cm="1">
        <f t="array" ref="CB32">V32*INDEX(prod_est,$H32+$I32-1,MATCH(CB$14,$BQ$14:$DQ$14,0))</f>
        <v>642.6483546007305</v>
      </c>
      <c r="CC32" s="4" cm="1">
        <f t="array" ref="CC32">W32*INDEX(prod_est,$H32+$I32-1,MATCH(CC$14,$BQ$14:$DQ$14,0))</f>
        <v>643.97695034982894</v>
      </c>
      <c r="CD32" s="4" cm="1">
        <f t="array" ref="CD32">X32*INDEX(prod_est,$H32+$I32-1,MATCH(CD$14,$BQ$14:$DQ$14,0))</f>
        <v>645.60402741989833</v>
      </c>
      <c r="CE32" s="4" cm="1">
        <f t="array" ref="CE32">Y32*INDEX(prod_est,$H32+$I32-1,MATCH(CE$14,$BQ$14:$DQ$14,0))</f>
        <v>646.84991067169551</v>
      </c>
      <c r="CF32" s="4" cm="1">
        <f t="array" ref="CF32">Z32*INDEX(prod_est,$H32+$I32-1,MATCH(CF$14,$BQ$14:$DQ$14,0))</f>
        <v>647.73166181890656</v>
      </c>
      <c r="CG32" s="4" cm="1">
        <f t="array" ref="CG32">AA32*INDEX(prod_est,$H32+$I32-1,MATCH(CG$14,$BQ$14:$DQ$14,0))</f>
        <v>648.24064821912498</v>
      </c>
      <c r="CH32" s="4" cm="1">
        <f t="array" ref="CH32">AB32*INDEX(prod_est,$H32+$I32-1,MATCH(CH$14,$BQ$14:$DQ$14,0))</f>
        <v>648.41921415427896</v>
      </c>
      <c r="CI32" s="4" cm="1">
        <f t="array" ref="CI32">AC32*INDEX(prod_est,$H32+$I32-1,MATCH(CI$14,$BQ$14:$DQ$14,0))</f>
        <v>648.24614085146243</v>
      </c>
      <c r="CJ32" s="4" cm="1">
        <f t="array" ref="CJ32">AD32*INDEX(prod_est,$H32+$I32-1,MATCH(CJ$14,$BQ$14:$DQ$14,0))</f>
        <v>647.72603252527699</v>
      </c>
      <c r="CK32" s="4" cm="1">
        <f t="array" ref="CK32">AE32*INDEX(prod_est,$H32+$I32-1,MATCH(CK$14,$BQ$14:$DQ$14,0))</f>
        <v>646.88799599142044</v>
      </c>
      <c r="CL32" s="4" cm="1">
        <f t="array" ref="CL32">AF32*INDEX(prod_est,$H32+$I32-1,MATCH(CL$14,$BQ$14:$DQ$14,0))</f>
        <v>645.76020639223191</v>
      </c>
      <c r="CM32" s="4" cm="1">
        <f t="array" ref="CM32">AG32*INDEX(prod_est,$H32+$I32-1,MATCH(CM$14,$BQ$14:$DQ$14,0))</f>
        <v>644.33418727722369</v>
      </c>
      <c r="CN32" s="4" cm="1">
        <f t="array" ref="CN32">AH32*INDEX(prod_est,$H32+$I32-1,MATCH(CN$14,$BQ$14:$DQ$14,0))</f>
        <v>643.17349604655294</v>
      </c>
      <c r="CO32" s="4" cm="1">
        <f t="array" ref="CO32">AI32*INDEX(prod_est,$H32+$I32-1,MATCH(CO$14,$BQ$14:$DQ$14,0))</f>
        <v>641.72971249486216</v>
      </c>
      <c r="CP32" s="4" cm="1">
        <f t="array" ref="CP32">AJ32*INDEX(prod_est,$H32+$I32-1,MATCH(CP$14,$BQ$14:$DQ$14,0))</f>
        <v>640.01734237922028</v>
      </c>
      <c r="CQ32" s="4" cm="1">
        <f t="array" ref="CQ32">AK32*INDEX(prod_est,$H32+$I32-1,MATCH(CQ$14,$BQ$14:$DQ$14,0))</f>
        <v>638.07325376438348</v>
      </c>
      <c r="CR32" s="4" cm="1">
        <f t="array" ref="CR32">AL32*INDEX(prod_est,$H32+$I32-1,MATCH(CR$14,$BQ$14:$DQ$14,0))</f>
        <v>635.87656563221299</v>
      </c>
      <c r="CS32" s="4" cm="1">
        <f t="array" ref="CS32">AM32*INDEX(prod_est,$H32+$I32-1,MATCH(CS$14,$BQ$14:$DQ$14,0))</f>
        <v>633.45201290369937</v>
      </c>
      <c r="CT32" s="4" cm="1">
        <f t="array" ref="CT32">AN32*INDEX(prod_est,$H32+$I32-1,MATCH(CT$14,$BQ$14:$DQ$14,0))</f>
        <v>630.79037536976659</v>
      </c>
      <c r="CU32" s="4" cm="1">
        <f t="array" ref="CU32">AO32*INDEX(prod_est,$H32+$I32-1,MATCH(CU$14,$BQ$14:$DQ$14,0))</f>
        <v>627.90474380044577</v>
      </c>
      <c r="CV32" s="4" cm="1">
        <f t="array" ref="CV32">AP32*INDEX(prod_est,$H32+$I32-1,MATCH(CV$14,$BQ$14:$DQ$14,0))</f>
        <v>624.78629533447622</v>
      </c>
      <c r="CW32" s="4" cm="1">
        <f t="array" ref="CW32">AQ32*INDEX(prod_est,$H32+$I32-1,MATCH(CW$14,$BQ$14:$DQ$14,0))</f>
        <v>621.4373955537144</v>
      </c>
      <c r="CX32" s="4" cm="1">
        <f t="array" ref="CX32">AR32*INDEX(prod_est,$H32+$I32-1,MATCH(CX$14,$BQ$14:$DQ$14,0))</f>
        <v>614.10347506638584</v>
      </c>
      <c r="CY32" s="4" cm="1">
        <f t="array" ref="CY32">AS32*INDEX(prod_est,$H32+$I32-1,MATCH(CY$14,$BQ$14:$DQ$14,0))</f>
        <v>606.69169333800937</v>
      </c>
      <c r="CZ32" s="4" cm="1">
        <f t="array" ref="CZ32">AT32*INDEX(prod_est,$H32+$I32-1,MATCH(CZ$14,$BQ$14:$DQ$14,0))</f>
        <v>599.20369065156183</v>
      </c>
      <c r="DA32" s="4" cm="1">
        <f t="array" ref="DA32">AU32*INDEX(prod_est,$H32+$I32-1,MATCH(DA$14,$BQ$14:$DQ$14,0))</f>
        <v>591.64108944211068</v>
      </c>
      <c r="DB32" s="4" cm="1">
        <f t="array" ref="DB32">AV32*INDEX(prod_est,$H32+$I32-1,MATCH(DB$14,$BQ$14:$DQ$14,0))</f>
        <v>584.00549445124057</v>
      </c>
      <c r="DC32" s="4" cm="1">
        <f t="array" ref="DC32">AW32*INDEX(prod_est,$H32+$I32-1,MATCH(DC$14,$BQ$14:$DQ$14,0))</f>
        <v>576.29849288030209</v>
      </c>
      <c r="DD32" s="4" cm="1">
        <f t="array" ref="DD32">AX32*INDEX(prod_est,$H32+$I32-1,MATCH(DD$14,$BQ$14:$DQ$14,0))</f>
        <v>568.52165454248382</v>
      </c>
      <c r="DE32" s="4" cm="1">
        <f t="array" ref="DE32">AY32*INDEX(prod_est,$H32+$I32-1,MATCH(DE$14,$BQ$14:$DQ$14,0))</f>
        <v>560.67653201371968</v>
      </c>
      <c r="DF32" s="4" cm="1">
        <f t="array" ref="DF32">AZ32*INDEX(prod_est,$H32+$I32-1,MATCH(DF$14,$BQ$14:$DQ$14,0))</f>
        <v>552.76466078243948</v>
      </c>
      <c r="DG32" s="4" cm="1">
        <f t="array" ref="DG32">BA32*INDEX(prod_est,$H32+$I32-1,MATCH(DG$14,$BQ$14:$DQ$14,0))</f>
        <v>544.78755939816199</v>
      </c>
      <c r="DH32" s="4" cm="1">
        <f t="array" ref="DH32">BB32*INDEX(prod_est,$H32+$I32-1,MATCH(DH$14,$BQ$14:$DQ$14,0))</f>
        <v>536.74672961895885</v>
      </c>
      <c r="DI32" s="4" cm="1">
        <f t="array" ref="DI32">BC32*INDEX(prod_est,$H32+$I32-1,MATCH(DI$14,$BQ$14:$DQ$14,0))</f>
        <v>528.64365655777453</v>
      </c>
      <c r="DJ32" s="4" cm="1">
        <f t="array" ref="DJ32">BD32*INDEX(prod_est,$H32+$I32-1,MATCH(DJ$14,$BQ$14:$DQ$14,0))</f>
        <v>520.47980882762783</v>
      </c>
      <c r="DK32" s="4" cm="1">
        <f t="array" ref="DK32">BE32*INDEX(prod_est,$H32+$I32-1,MATCH(DK$14,$BQ$14:$DQ$14,0))</f>
        <v>512.25663868569166</v>
      </c>
      <c r="DL32" s="4" cm="1">
        <f t="array" ref="DL32">BF32*INDEX(prod_est,$H32+$I32-1,MATCH(DL$14,$BQ$14:$DQ$14,0))</f>
        <v>503.97558217626568</v>
      </c>
      <c r="DM32" s="4" cm="1">
        <f t="array" ref="DM32">BG32*INDEX(prod_est,$H32+$I32-1,MATCH(DM$14,$BQ$14:$DQ$14,0))</f>
        <v>495.63805927264582</v>
      </c>
      <c r="DN32" s="4" cm="1">
        <f t="array" ref="DN32">BH32*INDEX(prod_est,$H32+$I32-1,MATCH(DN$14,$BQ$14:$DQ$14,0))</f>
        <v>487.24547401790414</v>
      </c>
      <c r="DO32" s="4" cm="1">
        <f t="array" ref="DO32">BI32*INDEX(prod_est,$H32+$I32-1,MATCH(DO$14,$BQ$14:$DQ$14,0))</f>
        <v>478.79921466457688</v>
      </c>
      <c r="DP32" s="4" cm="1">
        <f t="array" ref="DP32">BJ32*INDEX(prod_est,$H32+$I32-1,MATCH(DP$14,$BQ$14:$DQ$14,0))</f>
        <v>470.30065381328012</v>
      </c>
      <c r="DQ32" s="4" cm="1">
        <f t="array" ref="DQ32">BK32*INDEX(prod_est,$H32+$I32-1,MATCH(DQ$14,$BQ$14:$DQ$14,0))</f>
        <v>461.75114855025066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135.49893154766846</v>
      </c>
      <c r="O47" s="33">
        <f t="shared" si="42"/>
        <v>134.82143688993008</v>
      </c>
      <c r="P47" s="33">
        <f t="shared" si="42"/>
        <v>134.14732970548044</v>
      </c>
      <c r="Q47" s="33">
        <f t="shared" si="42"/>
        <v>133.47659305695302</v>
      </c>
      <c r="R47" s="33">
        <f t="shared" si="42"/>
        <v>132.80921009166829</v>
      </c>
      <c r="S47" s="33">
        <f t="shared" si="42"/>
        <v>132.14516404120994</v>
      </c>
      <c r="T47" s="33">
        <f t="shared" si="42"/>
        <v>131.4844382210039</v>
      </c>
      <c r="U47" s="33">
        <f t="shared" si="42"/>
        <v>130.82701602989889</v>
      </c>
      <c r="V47" s="33">
        <f t="shared" si="42"/>
        <v>130.17288094974938</v>
      </c>
      <c r="W47" s="33">
        <f t="shared" si="42"/>
        <v>129.52201654500064</v>
      </c>
      <c r="X47" s="33">
        <f t="shared" si="42"/>
        <v>128.87440646227563</v>
      </c>
      <c r="Y47" s="33">
        <f t="shared" si="42"/>
        <v>128.23003442996426</v>
      </c>
      <c r="Z47" s="33">
        <f t="shared" si="42"/>
        <v>127.58888425781443</v>
      </c>
      <c r="AA47" s="33">
        <f t="shared" si="42"/>
        <v>126.95093983652536</v>
      </c>
      <c r="AB47" s="33">
        <f t="shared" si="42"/>
        <v>126.31618513734271</v>
      </c>
      <c r="AC47" s="33">
        <f t="shared" si="42"/>
        <v>125.68460421165601</v>
      </c>
      <c r="AD47" s="33">
        <f t="shared" si="42"/>
        <v>125.05618119059773</v>
      </c>
      <c r="AE47" s="33">
        <f t="shared" si="42"/>
        <v>124.43090028464474</v>
      </c>
      <c r="AF47" s="33">
        <f t="shared" si="42"/>
        <v>123.80874578322151</v>
      </c>
      <c r="AG47" s="33">
        <f t="shared" si="42"/>
        <v>123.1897020543054</v>
      </c>
      <c r="AH47" s="33">
        <f t="shared" si="42"/>
        <v>122.57375354403388</v>
      </c>
      <c r="AI47" s="33">
        <f t="shared" si="42"/>
        <v>121.9608847763137</v>
      </c>
      <c r="AJ47" s="33">
        <f t="shared" si="42"/>
        <v>121.35108035243213</v>
      </c>
      <c r="AK47" s="33">
        <f t="shared" si="42"/>
        <v>120.74432495066998</v>
      </c>
      <c r="AL47" s="33">
        <f t="shared" si="42"/>
        <v>120.14060332591663</v>
      </c>
      <c r="AM47" s="33">
        <f t="shared" si="42"/>
        <v>119.53990030928703</v>
      </c>
      <c r="AN47" s="33">
        <f t="shared" si="42"/>
        <v>118.94220080774059</v>
      </c>
      <c r="AO47" s="33">
        <f t="shared" si="42"/>
        <v>118.34748980370188</v>
      </c>
      <c r="AP47" s="33">
        <f t="shared" si="42"/>
        <v>117.75575235468338</v>
      </c>
      <c r="AQ47" s="33">
        <f t="shared" ref="AQ47:BK47" si="43">SUM(AQ15:AQ46)*1000</f>
        <v>117.16697359290997</v>
      </c>
      <c r="AR47" s="33">
        <f t="shared" si="43"/>
        <v>116.5811387249454</v>
      </c>
      <c r="AS47" s="33">
        <f t="shared" si="43"/>
        <v>115.99823303132068</v>
      </c>
      <c r="AT47" s="33">
        <f t="shared" si="43"/>
        <v>115.41824186616408</v>
      </c>
      <c r="AU47" s="33">
        <f t="shared" si="43"/>
        <v>114.84115065683326</v>
      </c>
      <c r="AV47" s="33">
        <f t="shared" si="43"/>
        <v>114.26694490354909</v>
      </c>
      <c r="AW47" s="33">
        <f t="shared" si="43"/>
        <v>113.69561017903135</v>
      </c>
      <c r="AX47" s="33">
        <f t="shared" si="43"/>
        <v>113.12713212813618</v>
      </c>
      <c r="AY47" s="33">
        <f t="shared" si="43"/>
        <v>112.5614964674955</v>
      </c>
      <c r="AZ47" s="33">
        <f t="shared" si="43"/>
        <v>111.99868898515803</v>
      </c>
      <c r="BA47" s="33">
        <f t="shared" si="43"/>
        <v>111.43869554023223</v>
      </c>
      <c r="BB47" s="33">
        <f t="shared" si="43"/>
        <v>110.88150206253108</v>
      </c>
      <c r="BC47" s="33">
        <f t="shared" si="43"/>
        <v>110.32709455221843</v>
      </c>
      <c r="BD47" s="33">
        <f t="shared" si="43"/>
        <v>109.77545907945732</v>
      </c>
      <c r="BE47" s="33">
        <f t="shared" si="43"/>
        <v>109.22658178406004</v>
      </c>
      <c r="BF47" s="33">
        <f t="shared" si="43"/>
        <v>108.68044887513975</v>
      </c>
      <c r="BG47" s="33">
        <f t="shared" si="43"/>
        <v>108.13704663076403</v>
      </c>
      <c r="BH47" s="33">
        <f t="shared" si="43"/>
        <v>107.59636139761022</v>
      </c>
      <c r="BI47" s="33">
        <f t="shared" si="43"/>
        <v>107.05837959062217</v>
      </c>
      <c r="BJ47" s="33">
        <f t="shared" si="43"/>
        <v>106.52308769266907</v>
      </c>
      <c r="BK47" s="33">
        <f t="shared" si="43"/>
        <v>105.99047225420571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118.06150744650489</v>
      </c>
      <c r="BS67">
        <f t="shared" si="80"/>
        <v>104.72586893557073</v>
      </c>
      <c r="BT67">
        <f t="shared" si="80"/>
        <v>107.4796444774672</v>
      </c>
      <c r="BU67">
        <f t="shared" si="80"/>
        <v>110.2258914395041</v>
      </c>
      <c r="BV67">
        <f t="shared" si="80"/>
        <v>112.9520527676689</v>
      </c>
      <c r="BW67">
        <f t="shared" si="80"/>
        <v>115.64519598461582</v>
      </c>
      <c r="BX67">
        <f t="shared" si="80"/>
        <v>118.29465431224479</v>
      </c>
      <c r="BY67">
        <f t="shared" si="80"/>
        <v>120.89217931583053</v>
      </c>
      <c r="BZ67">
        <f t="shared" si="80"/>
        <v>123.43733452102943</v>
      </c>
      <c r="CA67">
        <f t="shared" si="80"/>
        <v>123.83961567940148</v>
      </c>
      <c r="CB67">
        <f t="shared" si="80"/>
        <v>124.16739027429267</v>
      </c>
      <c r="CC67">
        <f t="shared" si="80"/>
        <v>124.42409095004179</v>
      </c>
      <c r="CD67">
        <f t="shared" si="80"/>
        <v>124.73846180638854</v>
      </c>
      <c r="CE67">
        <f t="shared" si="80"/>
        <v>124.97918143300024</v>
      </c>
      <c r="CF67">
        <f t="shared" si="80"/>
        <v>125.1495463581366</v>
      </c>
      <c r="CG67">
        <f t="shared" si="80"/>
        <v>125.24788865147289</v>
      </c>
      <c r="CH67">
        <f t="shared" si="80"/>
        <v>125.28238973748863</v>
      </c>
      <c r="CI67">
        <f t="shared" si="80"/>
        <v>125.24894989409214</v>
      </c>
      <c r="CJ67">
        <f t="shared" si="80"/>
        <v>125.14845871091234</v>
      </c>
      <c r="CK67">
        <f t="shared" si="80"/>
        <v>124.986539974766</v>
      </c>
      <c r="CL67">
        <f t="shared" si="80"/>
        <v>124.76863746197309</v>
      </c>
      <c r="CM67">
        <f t="shared" si="80"/>
        <v>124.49311342036587</v>
      </c>
      <c r="CN67">
        <f t="shared" si="80"/>
        <v>124.26885391671215</v>
      </c>
      <c r="CO67">
        <f t="shared" si="80"/>
        <v>123.98989757231168</v>
      </c>
      <c r="CP67">
        <f t="shared" si="80"/>
        <v>123.65904707386912</v>
      </c>
      <c r="CQ67">
        <f t="shared" si="80"/>
        <v>123.28342577485213</v>
      </c>
      <c r="CR67">
        <f t="shared" si="80"/>
        <v>122.8589992114517</v>
      </c>
      <c r="CS67">
        <f t="shared" si="80"/>
        <v>122.39054646785293</v>
      </c>
      <c r="CT67">
        <f t="shared" si="80"/>
        <v>121.87628608878472</v>
      </c>
      <c r="CU67">
        <f t="shared" si="80"/>
        <v>121.31874736844007</v>
      </c>
      <c r="CV67">
        <f t="shared" si="80"/>
        <v>120.71622562392419</v>
      </c>
      <c r="CW67">
        <f t="shared" si="80"/>
        <v>120.06917791409894</v>
      </c>
      <c r="CX67">
        <f t="shared" ref="CX67:DQ67" si="81">CX$49*CX28</f>
        <v>118.65217628191316</v>
      </c>
      <c r="CY67">
        <f t="shared" si="81"/>
        <v>117.22013092163684</v>
      </c>
      <c r="CZ67">
        <f t="shared" si="81"/>
        <v>115.77335875566634</v>
      </c>
      <c r="DA67">
        <f t="shared" si="81"/>
        <v>114.31217325796726</v>
      </c>
      <c r="DB67">
        <f t="shared" si="81"/>
        <v>112.83688448391159</v>
      </c>
      <c r="DC67">
        <f t="shared" si="81"/>
        <v>111.34779909988715</v>
      </c>
      <c r="DD67">
        <f t="shared" si="81"/>
        <v>109.84522041267972</v>
      </c>
      <c r="DE67">
        <f t="shared" si="81"/>
        <v>108.32944839863029</v>
      </c>
      <c r="DF67">
        <f t="shared" si="81"/>
        <v>106.80077973256847</v>
      </c>
      <c r="DG67">
        <f t="shared" si="81"/>
        <v>105.25950781652263</v>
      </c>
      <c r="DH67">
        <f t="shared" si="81"/>
        <v>103.70592280821155</v>
      </c>
      <c r="DI67">
        <f t="shared" si="81"/>
        <v>102.14031164931535</v>
      </c>
      <c r="DJ67">
        <f t="shared" si="81"/>
        <v>100.56295809353006</v>
      </c>
      <c r="DK67">
        <f t="shared" si="81"/>
        <v>98.974142734405618</v>
      </c>
      <c r="DL67">
        <f t="shared" si="81"/>
        <v>97.374143032969826</v>
      </c>
      <c r="DM67">
        <f t="shared" si="81"/>
        <v>95.763233345139355</v>
      </c>
      <c r="DN67">
        <f t="shared" si="81"/>
        <v>94.141684948920059</v>
      </c>
      <c r="DO67">
        <f t="shared" si="81"/>
        <v>92.509766071396342</v>
      </c>
      <c r="DP67">
        <f t="shared" si="81"/>
        <v>90.867741915513449</v>
      </c>
      <c r="DQ67">
        <f t="shared" si="81"/>
        <v>89.215874686651972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46.047894734093383</v>
      </c>
      <c r="BS70">
        <f t="shared" si="86"/>
        <v>40.846554418820304</v>
      </c>
      <c r="BT70">
        <f t="shared" si="86"/>
        <v>41.920618006666892</v>
      </c>
      <c r="BU70">
        <f t="shared" si="86"/>
        <v>42.991745199236391</v>
      </c>
      <c r="BV70">
        <f t="shared" si="86"/>
        <v>44.055038329932451</v>
      </c>
      <c r="BW70">
        <f t="shared" si="86"/>
        <v>45.105453304635368</v>
      </c>
      <c r="BX70">
        <f t="shared" si="86"/>
        <v>46.138829726906678</v>
      </c>
      <c r="BY70">
        <f t="shared" si="86"/>
        <v>47.151950434250587</v>
      </c>
      <c r="BZ70">
        <f t="shared" si="86"/>
        <v>48.144645187229521</v>
      </c>
      <c r="CA70">
        <f t="shared" si="86"/>
        <v>48.301548151073341</v>
      </c>
      <c r="CB70">
        <f t="shared" si="86"/>
        <v>48.429391089627202</v>
      </c>
      <c r="CC70">
        <f t="shared" si="86"/>
        <v>48.529512847774512</v>
      </c>
      <c r="CD70">
        <f t="shared" si="86"/>
        <v>48.652127884746506</v>
      </c>
      <c r="CE70">
        <f t="shared" si="86"/>
        <v>48.746016504893653</v>
      </c>
      <c r="CF70">
        <f t="shared" si="86"/>
        <v>48.812464463324268</v>
      </c>
      <c r="CG70">
        <f t="shared" si="86"/>
        <v>48.850821212017408</v>
      </c>
      <c r="CH70">
        <f t="shared" si="86"/>
        <v>48.864277777255523</v>
      </c>
      <c r="CI70">
        <f t="shared" si="86"/>
        <v>48.851235131757001</v>
      </c>
      <c r="CJ70">
        <f t="shared" si="86"/>
        <v>48.81204024491494</v>
      </c>
      <c r="CK70">
        <f t="shared" si="86"/>
        <v>48.74888657968733</v>
      </c>
      <c r="CL70">
        <f t="shared" si="86"/>
        <v>48.663897388981553</v>
      </c>
      <c r="CM70">
        <f t="shared" si="86"/>
        <v>48.556433895256554</v>
      </c>
      <c r="CN70">
        <f t="shared" si="86"/>
        <v>48.468965267752822</v>
      </c>
      <c r="CO70">
        <f t="shared" si="86"/>
        <v>48.360163062358481</v>
      </c>
      <c r="CP70">
        <f t="shared" si="86"/>
        <v>48.231120419633392</v>
      </c>
      <c r="CQ70">
        <f t="shared" si="86"/>
        <v>48.084615683152236</v>
      </c>
      <c r="CR70">
        <f t="shared" si="86"/>
        <v>47.919075278523145</v>
      </c>
      <c r="CS70">
        <f t="shared" si="86"/>
        <v>47.736363206725251</v>
      </c>
      <c r="CT70">
        <f t="shared" si="86"/>
        <v>47.535784641251844</v>
      </c>
      <c r="CU70">
        <f t="shared" si="86"/>
        <v>47.318326090536274</v>
      </c>
      <c r="CV70">
        <f t="shared" si="86"/>
        <v>47.083322671839106</v>
      </c>
      <c r="CW70">
        <f t="shared" si="86"/>
        <v>46.830952653241226</v>
      </c>
      <c r="CX70">
        <f t="shared" ref="CX70:DQ70" si="87">CX$49*CX31</f>
        <v>46.278275126008268</v>
      </c>
      <c r="CY70">
        <f t="shared" si="87"/>
        <v>45.71973004700078</v>
      </c>
      <c r="CZ70">
        <f t="shared" si="87"/>
        <v>45.155441026440776</v>
      </c>
      <c r="DA70">
        <f t="shared" si="87"/>
        <v>44.585530329548149</v>
      </c>
      <c r="DB70">
        <f t="shared" si="87"/>
        <v>44.010118888178184</v>
      </c>
      <c r="DC70">
        <f t="shared" si="87"/>
        <v>43.429326312370158</v>
      </c>
      <c r="DD70">
        <f t="shared" si="87"/>
        <v>42.843270901807401</v>
      </c>
      <c r="DE70">
        <f t="shared" si="87"/>
        <v>42.252069657189551</v>
      </c>
      <c r="DF70">
        <f t="shared" si="87"/>
        <v>41.655838291517583</v>
      </c>
      <c r="DG70">
        <f t="shared" si="87"/>
        <v>41.05469124129165</v>
      </c>
      <c r="DH70">
        <f t="shared" si="87"/>
        <v>40.448741677623836</v>
      </c>
      <c r="DI70">
        <f t="shared" si="87"/>
        <v>39.838101517264711</v>
      </c>
      <c r="DJ70">
        <f t="shared" si="87"/>
        <v>39.222881433545552</v>
      </c>
      <c r="DK70">
        <f t="shared" si="87"/>
        <v>38.603190867236094</v>
      </c>
      <c r="DL70">
        <f t="shared" si="87"/>
        <v>37.979138037318769</v>
      </c>
      <c r="DM70">
        <f t="shared" si="87"/>
        <v>37.350829951679941</v>
      </c>
      <c r="DN70">
        <f t="shared" si="87"/>
        <v>36.718372417718868</v>
      </c>
      <c r="DO70">
        <f t="shared" si="87"/>
        <v>36.081870052874486</v>
      </c>
      <c r="DP70">
        <f t="shared" si="87"/>
        <v>35.44142629507143</v>
      </c>
      <c r="DQ70">
        <f t="shared" si="87"/>
        <v>34.797143413084868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611.04637324318981</v>
      </c>
      <c r="BS71">
        <f t="shared" si="88"/>
        <v>542.02562530228454</v>
      </c>
      <c r="BT71">
        <f t="shared" si="88"/>
        <v>556.27823475980881</v>
      </c>
      <c r="BU71">
        <f t="shared" si="88"/>
        <v>570.49187883802904</v>
      </c>
      <c r="BV71">
        <f t="shared" si="88"/>
        <v>584.60156647864926</v>
      </c>
      <c r="BW71">
        <f t="shared" si="88"/>
        <v>598.54036355936216</v>
      </c>
      <c r="BX71">
        <f t="shared" si="88"/>
        <v>612.25306244972853</v>
      </c>
      <c r="BY71">
        <f t="shared" si="88"/>
        <v>625.69697204548515</v>
      </c>
      <c r="BZ71">
        <f t="shared" si="88"/>
        <v>638.86983330327064</v>
      </c>
      <c r="CA71">
        <f t="shared" si="88"/>
        <v>640.95190432001323</v>
      </c>
      <c r="CB71">
        <f t="shared" si="88"/>
        <v>642.6483546007305</v>
      </c>
      <c r="CC71">
        <f t="shared" si="88"/>
        <v>643.97695034982894</v>
      </c>
      <c r="CD71">
        <f t="shared" si="88"/>
        <v>645.60402741989833</v>
      </c>
      <c r="CE71">
        <f t="shared" si="88"/>
        <v>646.84991067169551</v>
      </c>
      <c r="CF71">
        <f t="shared" si="88"/>
        <v>647.73166181890656</v>
      </c>
      <c r="CG71">
        <f t="shared" si="88"/>
        <v>648.24064821912498</v>
      </c>
      <c r="CH71">
        <f t="shared" si="88"/>
        <v>648.41921415427896</v>
      </c>
      <c r="CI71">
        <f t="shared" si="88"/>
        <v>648.24614085146243</v>
      </c>
      <c r="CJ71">
        <f t="shared" si="88"/>
        <v>647.72603252527699</v>
      </c>
      <c r="CK71">
        <f t="shared" si="88"/>
        <v>646.88799599142044</v>
      </c>
      <c r="CL71">
        <f t="shared" si="88"/>
        <v>645.76020639223191</v>
      </c>
      <c r="CM71">
        <f t="shared" si="88"/>
        <v>644.33418727722369</v>
      </c>
      <c r="CN71">
        <f t="shared" si="88"/>
        <v>643.17349604655294</v>
      </c>
      <c r="CO71">
        <f t="shared" si="88"/>
        <v>641.72971249486216</v>
      </c>
      <c r="CP71">
        <f t="shared" si="88"/>
        <v>640.01734237922028</v>
      </c>
      <c r="CQ71">
        <f t="shared" si="88"/>
        <v>638.07325376438348</v>
      </c>
      <c r="CR71">
        <f t="shared" si="88"/>
        <v>635.87656563221299</v>
      </c>
      <c r="CS71">
        <f t="shared" si="88"/>
        <v>633.45201290369937</v>
      </c>
      <c r="CT71">
        <f t="shared" si="88"/>
        <v>630.79037536976659</v>
      </c>
      <c r="CU71">
        <f t="shared" si="88"/>
        <v>627.90474380044577</v>
      </c>
      <c r="CV71">
        <f t="shared" si="88"/>
        <v>624.78629533447622</v>
      </c>
      <c r="CW71">
        <f t="shared" si="88"/>
        <v>621.4373955537144</v>
      </c>
      <c r="CX71">
        <f t="shared" ref="CX71:DQ71" si="89">CX$49*CX32</f>
        <v>614.10347506638584</v>
      </c>
      <c r="CY71">
        <f t="shared" si="89"/>
        <v>606.69169333800937</v>
      </c>
      <c r="CZ71">
        <f t="shared" si="89"/>
        <v>599.20369065156183</v>
      </c>
      <c r="DA71">
        <f t="shared" si="89"/>
        <v>591.64108944211068</v>
      </c>
      <c r="DB71">
        <f t="shared" si="89"/>
        <v>584.00549445124057</v>
      </c>
      <c r="DC71">
        <f t="shared" si="89"/>
        <v>576.29849288030209</v>
      </c>
      <c r="DD71">
        <f t="shared" si="89"/>
        <v>568.52165454248382</v>
      </c>
      <c r="DE71">
        <f t="shared" si="89"/>
        <v>560.67653201371968</v>
      </c>
      <c r="DF71">
        <f t="shared" si="89"/>
        <v>552.76466078243948</v>
      </c>
      <c r="DG71">
        <f t="shared" si="89"/>
        <v>544.78755939816199</v>
      </c>
      <c r="DH71">
        <f t="shared" si="89"/>
        <v>536.74672961895885</v>
      </c>
      <c r="DI71">
        <f t="shared" si="89"/>
        <v>528.64365655777453</v>
      </c>
      <c r="DJ71">
        <f t="shared" si="89"/>
        <v>520.47980882762783</v>
      </c>
      <c r="DK71">
        <f t="shared" si="89"/>
        <v>512.25663868569166</v>
      </c>
      <c r="DL71">
        <f t="shared" si="89"/>
        <v>503.97558217626568</v>
      </c>
      <c r="DM71">
        <f t="shared" si="89"/>
        <v>495.63805927264582</v>
      </c>
      <c r="DN71">
        <f t="shared" si="89"/>
        <v>487.24547401790414</v>
      </c>
      <c r="DO71">
        <f t="shared" si="89"/>
        <v>478.79921466457688</v>
      </c>
      <c r="DP71">
        <f t="shared" si="89"/>
        <v>470.30065381328012</v>
      </c>
      <c r="DQ71">
        <f t="shared" si="89"/>
        <v>461.75114855025066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206.27599913845012</v>
      </c>
      <c r="BU9" s="4">
        <f t="shared" si="1"/>
        <v>211.21027589777316</v>
      </c>
      <c r="BV9" s="4">
        <f t="shared" si="1"/>
        <v>216.26533551409355</v>
      </c>
      <c r="BW9" s="4">
        <f t="shared" si="1"/>
        <v>221.41442316161692</v>
      </c>
      <c r="BX9" s="4">
        <f t="shared" si="1"/>
        <v>226.65439701725842</v>
      </c>
      <c r="BY9" s="4">
        <f t="shared" si="1"/>
        <v>231.98703309130798</v>
      </c>
      <c r="BZ9" s="4">
        <f t="shared" si="1"/>
        <v>237.41541166725037</v>
      </c>
      <c r="CA9" s="4">
        <f t="shared" si="1"/>
        <v>241.04634922225361</v>
      </c>
      <c r="CB9" s="4">
        <f t="shared" si="1"/>
        <v>244.71252711258376</v>
      </c>
      <c r="CC9" s="4">
        <f t="shared" si="1"/>
        <v>248.4070968982634</v>
      </c>
      <c r="CD9" s="4">
        <f t="shared" si="1"/>
        <v>248.93762542333408</v>
      </c>
      <c r="CE9" s="4">
        <f t="shared" si="1"/>
        <v>249.28765187279541</v>
      </c>
      <c r="CF9" s="4">
        <f t="shared" si="1"/>
        <v>249.45621593063703</v>
      </c>
      <c r="CG9" s="4">
        <f t="shared" si="1"/>
        <v>249.43864945862964</v>
      </c>
      <c r="CH9" s="4">
        <f t="shared" si="1"/>
        <v>249.223326519925</v>
      </c>
      <c r="CI9" s="4">
        <f t="shared" si="1"/>
        <v>248.79564167329855</v>
      </c>
      <c r="CJ9" s="4">
        <f t="shared" si="1"/>
        <v>248.13866545139726</v>
      </c>
      <c r="CK9" s="4">
        <f t="shared" si="1"/>
        <v>247.23811551444049</v>
      </c>
      <c r="CL9" s="4">
        <f t="shared" si="1"/>
        <v>246.08000973063128</v>
      </c>
      <c r="CM9" s="4">
        <f t="shared" si="1"/>
        <v>244.65176862007399</v>
      </c>
      <c r="CN9" s="4">
        <f t="shared" si="1"/>
        <v>241.56235602989719</v>
      </c>
      <c r="CO9" s="4">
        <f t="shared" si="1"/>
        <v>238.3085175901914</v>
      </c>
      <c r="CP9" s="4">
        <f t="shared" si="1"/>
        <v>234.85986525169554</v>
      </c>
      <c r="CQ9" s="4">
        <f t="shared" si="1"/>
        <v>231.19355277728135</v>
      </c>
      <c r="CR9" s="4">
        <f t="shared" si="1"/>
        <v>227.29608000701631</v>
      </c>
      <c r="CS9" s="4">
        <f t="shared" si="1"/>
        <v>224.22342197025762</v>
      </c>
      <c r="CT9" s="4">
        <f t="shared" si="1"/>
        <v>220.62324167917205</v>
      </c>
      <c r="CU9" s="4">
        <f t="shared" si="1"/>
        <v>216.56542833479574</v>
      </c>
      <c r="CV9" s="4">
        <f t="shared" si="1"/>
        <v>212.10792238532696</v>
      </c>
      <c r="CW9" s="4">
        <f t="shared" si="1"/>
        <v>207.30183799052878</v>
      </c>
      <c r="CX9" s="4">
        <f t="shared" si="1"/>
        <v>202.79650851922852</v>
      </c>
      <c r="CY9" s="4">
        <f t="shared" si="1"/>
        <v>198.33534553874784</v>
      </c>
      <c r="CZ9" s="4">
        <f t="shared" si="1"/>
        <v>193.91870301068985</v>
      </c>
      <c r="DA9" s="4">
        <f t="shared" si="1"/>
        <v>189.54690436149048</v>
      </c>
      <c r="DB9" s="4">
        <f t="shared" si="1"/>
        <v>185.22024346851725</v>
      </c>
      <c r="DC9" s="4">
        <f t="shared" si="1"/>
        <v>180.93898562120489</v>
      </c>
      <c r="DD9" s="4">
        <f t="shared" si="1"/>
        <v>176.70336845779934</v>
      </c>
      <c r="DE9" s="4">
        <f t="shared" si="1"/>
        <v>172.51360287825014</v>
      </c>
      <c r="DF9" s="4">
        <f t="shared" si="1"/>
        <v>168.36987393379269</v>
      </c>
      <c r="DG9" s="4">
        <f t="shared" si="1"/>
        <v>164.27234169374515</v>
      </c>
      <c r="DH9" s="4">
        <f t="shared" si="1"/>
        <v>160.22114209003695</v>
      </c>
      <c r="DI9" s="4">
        <f t="shared" si="1"/>
        <v>156.21638773997057</v>
      </c>
      <c r="DJ9" s="4">
        <f t="shared" si="1"/>
        <v>152.25816874771138</v>
      </c>
      <c r="DK9" s="4">
        <f t="shared" si="1"/>
        <v>148.34655348498956</v>
      </c>
      <c r="DL9" s="4">
        <f t="shared" si="1"/>
        <v>144.48158935148714</v>
      </c>
      <c r="DM9" s="4">
        <f t="shared" si="1"/>
        <v>140.66330351537218</v>
      </c>
      <c r="DN9" s="4">
        <f t="shared" si="1"/>
        <v>136.89170363443444</v>
      </c>
      <c r="DO9" s="4">
        <f t="shared" si="1"/>
        <v>133.16677855826597</v>
      </c>
      <c r="DP9" s="4">
        <f t="shared" si="1"/>
        <v>129.48849901192273</v>
      </c>
      <c r="DQ9" s="4">
        <f t="shared" si="1"/>
        <v>125.85681826148895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M46" si="6">L15</f>
        <v>0</v>
      </c>
      <c r="N15" s="33">
        <f t="shared" ref="N15:AP22" si="7">M15*(1-$G$4)</f>
        <v>0</v>
      </c>
      <c r="O15" s="33">
        <f t="shared" si="7"/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7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7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7"/>
        <v>6.4946940108318637E-4</v>
      </c>
      <c r="O18" s="33">
        <f t="shared" si="7"/>
        <v>6.397273600669386E-4</v>
      </c>
      <c r="P18" s="33">
        <f t="shared" si="7"/>
        <v>6.3013144966593451E-4</v>
      </c>
      <c r="Q18" s="33">
        <f t="shared" si="7"/>
        <v>6.2067947792094551E-4</v>
      </c>
      <c r="R18" s="33">
        <f t="shared" si="7"/>
        <v>6.1136928575213133E-4</v>
      </c>
      <c r="S18" s="33">
        <f t="shared" si="7"/>
        <v>6.0219874646584939E-4</v>
      </c>
      <c r="T18" s="33">
        <f t="shared" si="7"/>
        <v>5.9316576526886162E-4</v>
      </c>
      <c r="U18" s="33">
        <f t="shared" si="7"/>
        <v>5.8426827878982866E-4</v>
      </c>
      <c r="V18" s="33">
        <f t="shared" si="7"/>
        <v>5.7550425460798119E-4</v>
      </c>
      <c r="W18" s="33">
        <f t="shared" si="7"/>
        <v>5.6687169078886148E-4</v>
      </c>
      <c r="X18" s="33">
        <f t="shared" si="7"/>
        <v>5.5836861542702852E-4</v>
      </c>
      <c r="Y18" s="33">
        <f t="shared" si="7"/>
        <v>5.4999308619562304E-4</v>
      </c>
      <c r="Z18" s="33">
        <f t="shared" si="7"/>
        <v>5.4174318990268865E-4</v>
      </c>
      <c r="AA18" s="33">
        <f t="shared" si="7"/>
        <v>5.3361704205414826E-4</v>
      </c>
      <c r="AB18" s="33">
        <f t="shared" si="7"/>
        <v>5.2561278642333602E-4</v>
      </c>
      <c r="AC18" s="33">
        <f t="shared" si="7"/>
        <v>5.1772859462698596E-4</v>
      </c>
      <c r="AD18" s="33">
        <f t="shared" si="7"/>
        <v>5.0996266570758116E-4</v>
      </c>
      <c r="AE18" s="33">
        <f t="shared" si="7"/>
        <v>5.0231322572196748E-4</v>
      </c>
      <c r="AF18" s="33">
        <f t="shared" si="7"/>
        <v>4.9477852733613794E-4</v>
      </c>
      <c r="AG18" s="33">
        <f t="shared" si="7"/>
        <v>4.8735684942609585E-4</v>
      </c>
      <c r="AH18" s="33">
        <f t="shared" si="7"/>
        <v>4.8004649668470441E-4</v>
      </c>
      <c r="AI18" s="33">
        <f t="shared" si="7"/>
        <v>4.7284579923443385E-4</v>
      </c>
      <c r="AJ18" s="33">
        <f t="shared" si="7"/>
        <v>4.6575311224591732E-4</v>
      </c>
      <c r="AK18" s="33">
        <f t="shared" si="7"/>
        <v>4.5876681556222858E-4</v>
      </c>
      <c r="AL18" s="33">
        <f t="shared" si="7"/>
        <v>4.5188531332879516E-4</v>
      </c>
      <c r="AM18" s="33">
        <f t="shared" si="7"/>
        <v>4.4510703362886324E-4</v>
      </c>
      <c r="AN18" s="33">
        <f t="shared" si="7"/>
        <v>4.3843042812443029E-4</v>
      </c>
      <c r="AO18" s="33">
        <f t="shared" si="7"/>
        <v>4.3185397170256384E-4</v>
      </c>
      <c r="AP18" s="33">
        <f t="shared" si="7"/>
        <v>4.2537616212702539E-4</v>
      </c>
      <c r="AQ18" s="33">
        <f t="shared" ref="AQ18:BK18" si="15">AP18*(1-$G$4)</f>
        <v>4.1899551969512002E-4</v>
      </c>
      <c r="AR18" s="33">
        <f t="shared" si="15"/>
        <v>4.1271058689969323E-4</v>
      </c>
      <c r="AS18" s="33">
        <f t="shared" si="15"/>
        <v>4.0651992809619781E-4</v>
      </c>
      <c r="AT18" s="33">
        <f t="shared" si="15"/>
        <v>4.0042212917475482E-4</v>
      </c>
      <c r="AU18" s="33">
        <f t="shared" si="15"/>
        <v>3.9441579723713347E-4</v>
      </c>
      <c r="AV18" s="33">
        <f t="shared" si="15"/>
        <v>3.8849956027857646E-4</v>
      </c>
      <c r="AW18" s="33">
        <f t="shared" si="15"/>
        <v>3.8267206687439781E-4</v>
      </c>
      <c r="AX18" s="33">
        <f t="shared" si="15"/>
        <v>3.7693198587128186E-4</v>
      </c>
      <c r="AY18" s="33">
        <f t="shared" si="15"/>
        <v>3.7127800608321261E-4</v>
      </c>
      <c r="AZ18" s="33">
        <f t="shared" si="15"/>
        <v>3.6570883599196442E-4</v>
      </c>
      <c r="BA18" s="33">
        <f t="shared" si="15"/>
        <v>3.6022320345208494E-4</v>
      </c>
      <c r="BB18" s="33">
        <f t="shared" si="15"/>
        <v>3.5481985540030368E-4</v>
      </c>
      <c r="BC18" s="33">
        <f t="shared" si="15"/>
        <v>3.494975575692991E-4</v>
      </c>
      <c r="BD18" s="33">
        <f t="shared" si="15"/>
        <v>3.4425509420575958E-4</v>
      </c>
      <c r="BE18" s="33">
        <f t="shared" si="15"/>
        <v>3.3909126779267321E-4</v>
      </c>
      <c r="BF18" s="33">
        <f t="shared" si="15"/>
        <v>3.3400489877578312E-4</v>
      </c>
      <c r="BG18" s="33">
        <f t="shared" si="15"/>
        <v>3.2899482529414638E-4</v>
      </c>
      <c r="BH18" s="33">
        <f t="shared" si="15"/>
        <v>3.2405990291473416E-4</v>
      </c>
      <c r="BI18" s="33">
        <f t="shared" si="15"/>
        <v>3.1919900437101315E-4</v>
      </c>
      <c r="BJ18" s="33">
        <f t="shared" si="15"/>
        <v>3.1441101930544793E-4</v>
      </c>
      <c r="BK18" s="33">
        <f t="shared" si="15"/>
        <v>3.0969485401586622E-4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3.1926108227038492</v>
      </c>
      <c r="BU18" s="4" cm="1">
        <f t="array" ref="BU18">O18*INDEX(prod_est,$H18+$I18-1,MATCH(BU$14,$BQ$14:$DQ$14,0))</f>
        <v>3.2689804704080276</v>
      </c>
      <c r="BV18" s="4" cm="1">
        <f t="array" ref="BV18">P18*INDEX(prod_est,$H18+$I18-1,MATCH(BV$14,$BQ$14:$DQ$14,0))</f>
        <v>3.3472195195842991</v>
      </c>
      <c r="BW18" s="4" cm="1">
        <f t="array" ref="BW18">Q18*INDEX(prod_est,$H18+$I18-1,MATCH(BW$14,$BQ$14:$DQ$14,0))</f>
        <v>3.4269138757827631</v>
      </c>
      <c r="BX18" s="4" cm="1">
        <f t="array" ref="BX18">R18*INDEX(prod_est,$H18+$I18-1,MATCH(BX$14,$BQ$14:$DQ$14,0))</f>
        <v>3.5080149118319346</v>
      </c>
      <c r="BY18" s="4" cm="1">
        <f t="array" ref="BY18">S18*INDEX(prod_est,$H18+$I18-1,MATCH(BY$14,$BQ$14:$DQ$14,0))</f>
        <v>3.590550115707615</v>
      </c>
      <c r="BZ18" s="4" cm="1">
        <f t="array" ref="BZ18">T18*INDEX(prod_est,$H18+$I18-1,MATCH(BZ$14,$BQ$14:$DQ$14,0))</f>
        <v>3.6745671621098737</v>
      </c>
      <c r="CA18" s="4" cm="1">
        <f t="array" ref="CA18">U18*INDEX(prod_est,$H18+$I18-1,MATCH(CA$14,$BQ$14:$DQ$14,0))</f>
        <v>3.7307645412673227</v>
      </c>
      <c r="CB18" s="4" cm="1">
        <f t="array" ref="CB18">V18*INDEX(prod_est,$H18+$I18-1,MATCH(CB$14,$BQ$14:$DQ$14,0))</f>
        <v>3.7875073482808013</v>
      </c>
      <c r="CC18" s="4" cm="1">
        <f t="array" ref="CC18">W18*INDEX(prod_est,$H18+$I18-1,MATCH(CC$14,$BQ$14:$DQ$14,0))</f>
        <v>3.8446895872822404</v>
      </c>
      <c r="CD18" s="4" cm="1">
        <f t="array" ref="CD18">X18*INDEX(prod_est,$H18+$I18-1,MATCH(CD$14,$BQ$14:$DQ$14,0))</f>
        <v>3.8529007757771119</v>
      </c>
      <c r="CE18" s="4" cm="1">
        <f t="array" ref="CE18">Y18*INDEX(prod_est,$H18+$I18-1,MATCH(CE$14,$BQ$14:$DQ$14,0))</f>
        <v>3.8583182661077866</v>
      </c>
      <c r="CF18" s="4" cm="1">
        <f t="array" ref="CF18">Z18*INDEX(prod_est,$H18+$I18-1,MATCH(CF$14,$BQ$14:$DQ$14,0))</f>
        <v>3.8609271951040425</v>
      </c>
      <c r="CG18" s="4" cm="1">
        <f t="array" ref="CG18">AA18*INDEX(prod_est,$H18+$I18-1,MATCH(CG$14,$BQ$14:$DQ$14,0))</f>
        <v>3.8606553122437886</v>
      </c>
      <c r="CH18" s="4" cm="1">
        <f t="array" ref="CH18">AB18*INDEX(prod_est,$H18+$I18-1,MATCH(CH$14,$BQ$14:$DQ$14,0))</f>
        <v>3.8573226785522485</v>
      </c>
      <c r="CI18" s="4" cm="1">
        <f t="array" ref="CI18">AC18*INDEX(prod_est,$H18+$I18-1,MATCH(CI$14,$BQ$14:$DQ$14,0))</f>
        <v>3.8507032401505481</v>
      </c>
      <c r="CJ18" s="4" cm="1">
        <f t="array" ref="CJ18">AD18*INDEX(prod_est,$H18+$I18-1,MATCH(CJ$14,$BQ$14:$DQ$14,0))</f>
        <v>3.8405349733378236</v>
      </c>
      <c r="CK18" s="4" cm="1">
        <f t="array" ref="CK18">AE18*INDEX(prod_est,$H18+$I18-1,MATCH(CK$14,$BQ$14:$DQ$14,0))</f>
        <v>3.8265968249971456</v>
      </c>
      <c r="CL18" s="4" cm="1">
        <f t="array" ref="CL18">AF18*INDEX(prod_est,$H18+$I18-1,MATCH(CL$14,$BQ$14:$DQ$14,0))</f>
        <v>3.8086723884428779</v>
      </c>
      <c r="CM18" s="4" cm="1">
        <f t="array" ref="CM18">AG18*INDEX(prod_est,$H18+$I18-1,MATCH(CM$14,$BQ$14:$DQ$14,0))</f>
        <v>3.7865669663577064</v>
      </c>
      <c r="CN18" s="4" cm="1">
        <f t="array" ref="CN18">AH18*INDEX(prod_est,$H18+$I18-1,MATCH(CN$14,$BQ$14:$DQ$14,0))</f>
        <v>3.7387509717078595</v>
      </c>
      <c r="CO18" s="4" cm="1">
        <f t="array" ref="CO18">AI18*INDEX(prod_est,$H18+$I18-1,MATCH(CO$14,$BQ$14:$DQ$14,0))</f>
        <v>3.6883900966602394</v>
      </c>
      <c r="CP18" s="4" cm="1">
        <f t="array" ref="CP18">AJ18*INDEX(prod_est,$H18+$I18-1,MATCH(CP$14,$BQ$14:$DQ$14,0))</f>
        <v>3.6350140140058782</v>
      </c>
      <c r="CQ18" s="4" cm="1">
        <f t="array" ref="CQ18">AK18*INDEX(prod_est,$H18+$I18-1,MATCH(CQ$14,$BQ$14:$DQ$14,0))</f>
        <v>3.5782691239841724</v>
      </c>
      <c r="CR18" s="4" cm="1">
        <f t="array" ref="CR18">AL18*INDEX(prod_est,$H18+$I18-1,MATCH(CR$14,$BQ$14:$DQ$14,0))</f>
        <v>3.5179464795683772</v>
      </c>
      <c r="CS18" s="4" cm="1">
        <f t="array" ref="CS18">AM18*INDEX(prod_est,$H18+$I18-1,MATCH(CS$14,$BQ$14:$DQ$14,0))</f>
        <v>3.4703898014109757</v>
      </c>
      <c r="CT18" s="4" cm="1">
        <f t="array" ref="CT18">AN18*INDEX(prod_est,$H18+$I18-1,MATCH(CT$14,$BQ$14:$DQ$14,0))</f>
        <v>3.414668463935886</v>
      </c>
      <c r="CU18" s="4" cm="1">
        <f t="array" ref="CU18">AO18*INDEX(prod_est,$H18+$I18-1,MATCH(CU$14,$BQ$14:$DQ$14,0))</f>
        <v>3.3518641684585795</v>
      </c>
      <c r="CV18" s="4" cm="1">
        <f t="array" ref="CV18">AP18*INDEX(prod_est,$H18+$I18-1,MATCH(CV$14,$BQ$14:$DQ$14,0))</f>
        <v>3.2828736809758885</v>
      </c>
      <c r="CW18" s="4" cm="1">
        <f t="array" ref="CW18">AQ18*INDEX(prod_est,$H18+$I18-1,MATCH(CW$14,$BQ$14:$DQ$14,0))</f>
        <v>3.2084881144642847</v>
      </c>
      <c r="CX18" s="4" cm="1">
        <f t="array" ref="CX18">AR18*INDEX(prod_est,$H18+$I18-1,MATCH(CX$14,$BQ$14:$DQ$14,0))</f>
        <v>3.1387574444396753</v>
      </c>
      <c r="CY18" s="4" cm="1">
        <f t="array" ref="CY18">AS18*INDEX(prod_est,$H18+$I18-1,MATCH(CY$14,$BQ$14:$DQ$14,0))</f>
        <v>3.0697103557196304</v>
      </c>
      <c r="CZ18" s="4" cm="1">
        <f t="array" ref="CZ18">AT18*INDEX(prod_est,$H18+$I18-1,MATCH(CZ$14,$BQ$14:$DQ$14,0))</f>
        <v>3.0013523267003266</v>
      </c>
      <c r="DA18" s="4" cm="1">
        <f t="array" ref="DA18">AU18*INDEX(prod_est,$H18+$I18-1,MATCH(DA$14,$BQ$14:$DQ$14,0))</f>
        <v>2.9336883631737325</v>
      </c>
      <c r="DB18" s="4" cm="1">
        <f t="array" ref="DB18">AV18*INDEX(prod_est,$H18+$I18-1,MATCH(DB$14,$BQ$14:$DQ$14,0))</f>
        <v>2.8667230135898261</v>
      </c>
      <c r="DC18" s="4" cm="1">
        <f t="array" ref="DC18">AW18*INDEX(prod_est,$H18+$I18-1,MATCH(DC$14,$BQ$14:$DQ$14,0))</f>
        <v>2.8004603839324558</v>
      </c>
      <c r="DD18" s="4" cm="1">
        <f t="array" ref="DD18">AX18*INDEX(prod_est,$H18+$I18-1,MATCH(DD$14,$BQ$14:$DQ$14,0))</f>
        <v>2.7349041522176716</v>
      </c>
      <c r="DE18" s="4" cm="1">
        <f t="array" ref="DE18">AY18*INDEX(prod_est,$H18+$I18-1,MATCH(DE$14,$BQ$14:$DQ$14,0))</f>
        <v>2.6700575826229085</v>
      </c>
      <c r="DF18" s="4" cm="1">
        <f t="array" ref="DF18">AZ18*INDEX(prod_est,$H18+$I18-1,MATCH(DF$14,$BQ$14:$DQ$14,0))</f>
        <v>2.6059235392553775</v>
      </c>
      <c r="DG18" s="4" cm="1">
        <f t="array" ref="DG18">BA18*INDEX(prod_est,$H18+$I18-1,MATCH(DG$14,$BQ$14:$DQ$14,0))</f>
        <v>2.5425044995678117</v>
      </c>
      <c r="DH18" s="4" cm="1">
        <f t="array" ref="DH18">BB18*INDEX(prod_est,$H18+$I18-1,MATCH(DH$14,$BQ$14:$DQ$14,0))</f>
        <v>2.479802567429545</v>
      </c>
      <c r="DI18" s="4" cm="1">
        <f t="array" ref="DI18">BC18*INDEX(prod_est,$H18+$I18-1,MATCH(DI$14,$BQ$14:$DQ$14,0))</f>
        <v>2.4178194858607061</v>
      </c>
      <c r="DJ18" s="4" cm="1">
        <f t="array" ref="DJ18">BD18*INDEX(prod_est,$H18+$I18-1,MATCH(DJ$14,$BQ$14:$DQ$14,0))</f>
        <v>2.3565566494371777</v>
      </c>
      <c r="DK18" s="4" cm="1">
        <f t="array" ref="DK18">BE18*INDEX(prod_est,$H18+$I18-1,MATCH(DK$14,$BQ$14:$DQ$14,0))</f>
        <v>2.2960151163738125</v>
      </c>
      <c r="DL18" s="4" cm="1">
        <f t="array" ref="DL18">BF18*INDEX(prod_est,$H18+$I18-1,MATCH(DL$14,$BQ$14:$DQ$14,0))</f>
        <v>2.2361956202932234</v>
      </c>
      <c r="DM18" s="4" cm="1">
        <f t="array" ref="DM18">BG18*INDEX(prod_est,$H18+$I18-1,MATCH(DM$14,$BQ$14:$DQ$14,0))</f>
        <v>2.1770985816873152</v>
      </c>
      <c r="DN18" s="4" cm="1">
        <f t="array" ref="DN18">BH18*INDEX(prod_est,$H18+$I18-1,MATCH(DN$14,$BQ$14:$DQ$14,0))</f>
        <v>2.1187241190785628</v>
      </c>
      <c r="DO18" s="4" cm="1">
        <f t="array" ref="DO18">BI18*INDEX(prod_est,$H18+$I18-1,MATCH(DO$14,$BQ$14:$DQ$14,0))</f>
        <v>2.0610720598879326</v>
      </c>
      <c r="DP18" s="4" cm="1">
        <f t="array" ref="DP18">BJ18*INDEX(prod_est,$H18+$I18-1,MATCH(DP$14,$BQ$14:$DQ$14,0))</f>
        <v>2.0041419510161598</v>
      </c>
      <c r="DQ18" s="4" cm="1">
        <f t="array" ref="DQ18">BK18*INDEX(prod_est,$H18+$I18-1,MATCH(DQ$14,$BQ$14:$DQ$14,0))</f>
        <v>1.9479330691449439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7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7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7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7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ref="N23:AP30" si="20">M23*(1-$G$4)</f>
        <v>1.015572176732529E-2</v>
      </c>
      <c r="O23" s="33">
        <f t="shared" si="20"/>
        <v>1.000338594081541E-2</v>
      </c>
      <c r="P23" s="33">
        <f t="shared" si="20"/>
        <v>9.8533351517031791E-3</v>
      </c>
      <c r="Q23" s="33">
        <f t="shared" si="20"/>
        <v>9.7055351244276309E-3</v>
      </c>
      <c r="R23" s="33">
        <f t="shared" si="20"/>
        <v>9.5599520975612161E-3</v>
      </c>
      <c r="S23" s="33">
        <f t="shared" si="20"/>
        <v>9.4165528160977969E-3</v>
      </c>
      <c r="T23" s="33">
        <f t="shared" si="20"/>
        <v>9.2753045238563297E-3</v>
      </c>
      <c r="U23" s="33">
        <f t="shared" si="20"/>
        <v>9.1361749559984839E-3</v>
      </c>
      <c r="V23" s="33">
        <f t="shared" si="20"/>
        <v>8.9991323316585062E-3</v>
      </c>
      <c r="W23" s="33">
        <f t="shared" si="20"/>
        <v>8.8641453466836283E-3</v>
      </c>
      <c r="X23" s="33">
        <f t="shared" si="20"/>
        <v>8.731183166483374E-3</v>
      </c>
      <c r="Y23" s="33">
        <f t="shared" si="20"/>
        <v>8.6002154189861232E-3</v>
      </c>
      <c r="Z23" s="33">
        <f t="shared" si="20"/>
        <v>8.4712121877013307E-3</v>
      </c>
      <c r="AA23" s="33">
        <f t="shared" si="20"/>
        <v>8.34414400488581E-3</v>
      </c>
      <c r="AB23" s="33">
        <f t="shared" si="20"/>
        <v>8.2189818448125222E-3</v>
      </c>
      <c r="AC23" s="33">
        <f t="shared" si="20"/>
        <v>8.0956971171403345E-3</v>
      </c>
      <c r="AD23" s="33">
        <f t="shared" si="20"/>
        <v>7.9742616603832289E-3</v>
      </c>
      <c r="AE23" s="33">
        <f t="shared" si="20"/>
        <v>7.8546477354774803E-3</v>
      </c>
      <c r="AF23" s="33">
        <f t="shared" si="20"/>
        <v>7.736828019445318E-3</v>
      </c>
      <c r="AG23" s="33">
        <f t="shared" si="20"/>
        <v>7.6207755991536379E-3</v>
      </c>
      <c r="AH23" s="33">
        <f t="shared" si="20"/>
        <v>7.5064639651663337E-3</v>
      </c>
      <c r="AI23" s="33">
        <f t="shared" si="20"/>
        <v>7.3938670056888384E-3</v>
      </c>
      <c r="AJ23" s="33">
        <f t="shared" si="20"/>
        <v>7.2829590006035054E-3</v>
      </c>
      <c r="AK23" s="33">
        <f t="shared" si="20"/>
        <v>7.1737146155944525E-3</v>
      </c>
      <c r="AL23" s="33">
        <f t="shared" si="20"/>
        <v>7.0661088963605359E-3</v>
      </c>
      <c r="AM23" s="33">
        <f t="shared" si="20"/>
        <v>6.9601172629151281E-3</v>
      </c>
      <c r="AN23" s="33">
        <f t="shared" si="20"/>
        <v>6.8557155039714011E-3</v>
      </c>
      <c r="AO23" s="33">
        <f t="shared" si="20"/>
        <v>6.7528797714118301E-3</v>
      </c>
      <c r="AP23" s="33">
        <f t="shared" si="20"/>
        <v>6.6515865748406526E-3</v>
      </c>
      <c r="AQ23" s="33">
        <f t="shared" ref="AQ23:BK23" si="21">AP23*(1-$G$4)</f>
        <v>6.5518127762180427E-3</v>
      </c>
      <c r="AR23" s="33">
        <f t="shared" si="21"/>
        <v>6.4535355845747721E-3</v>
      </c>
      <c r="AS23" s="33">
        <f t="shared" si="21"/>
        <v>6.3567325508061502E-3</v>
      </c>
      <c r="AT23" s="33">
        <f t="shared" si="21"/>
        <v>6.2613815625440581E-3</v>
      </c>
      <c r="AU23" s="33">
        <f t="shared" si="21"/>
        <v>6.1674608391058972E-3</v>
      </c>
      <c r="AV23" s="33">
        <f t="shared" si="21"/>
        <v>6.0749489265193085E-3</v>
      </c>
      <c r="AW23" s="33">
        <f t="shared" si="21"/>
        <v>5.9838246926215187E-3</v>
      </c>
      <c r="AX23" s="33">
        <f t="shared" si="21"/>
        <v>5.894067322232196E-3</v>
      </c>
      <c r="AY23" s="33">
        <f t="shared" si="21"/>
        <v>5.805656312398713E-3</v>
      </c>
      <c r="AZ23" s="33">
        <f t="shared" si="21"/>
        <v>5.7185714677127318E-3</v>
      </c>
      <c r="BA23" s="33">
        <f t="shared" si="21"/>
        <v>5.632792895697041E-3</v>
      </c>
      <c r="BB23" s="33">
        <f t="shared" si="21"/>
        <v>5.5483010022615853E-3</v>
      </c>
      <c r="BC23" s="33">
        <f t="shared" si="21"/>
        <v>5.4650764872276611E-3</v>
      </c>
      <c r="BD23" s="33">
        <f t="shared" si="21"/>
        <v>5.3831003399192464E-3</v>
      </c>
      <c r="BE23" s="33">
        <f t="shared" si="21"/>
        <v>5.3023538348204577E-3</v>
      </c>
      <c r="BF23" s="33">
        <f t="shared" si="21"/>
        <v>5.2228185272981511E-3</v>
      </c>
      <c r="BG23" s="33">
        <f t="shared" si="21"/>
        <v>5.1444762493886784E-3</v>
      </c>
      <c r="BH23" s="33">
        <f t="shared" si="21"/>
        <v>5.067309105647848E-3</v>
      </c>
      <c r="BI23" s="33">
        <f t="shared" si="21"/>
        <v>4.9912994690631306E-3</v>
      </c>
      <c r="BJ23" s="33">
        <f t="shared" si="21"/>
        <v>4.9164299770271839E-3</v>
      </c>
      <c r="BK23" s="33">
        <f t="shared" si="21"/>
        <v>4.842683527371776E-3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49.922701781879468</v>
      </c>
      <c r="BU23" s="4" cm="1">
        <f t="array" ref="BU23">O23*INDEX(prod_est,$H23+$I23-1,MATCH(BU$14,$BQ$14:$DQ$14,0))</f>
        <v>51.116890287540798</v>
      </c>
      <c r="BV23" s="4" cm="1">
        <f t="array" ref="BV23">P23*INDEX(prod_est,$H23+$I23-1,MATCH(BV$14,$BQ$14:$DQ$14,0))</f>
        <v>52.340310534051412</v>
      </c>
      <c r="BW23" s="4" cm="1">
        <f t="array" ref="BW23">Q23*INDEX(prod_est,$H23+$I23-1,MATCH(BW$14,$BQ$14:$DQ$14,0))</f>
        <v>53.586487346427603</v>
      </c>
      <c r="BX23" s="4" cm="1">
        <f t="array" ref="BX23">R23*INDEX(prod_est,$H23+$I23-1,MATCH(BX$14,$BQ$14:$DQ$14,0))</f>
        <v>54.854660343929147</v>
      </c>
      <c r="BY23" s="4" cm="1">
        <f t="array" ref="BY23">S23*INDEX(prod_est,$H23+$I23-1,MATCH(BY$14,$BQ$14:$DQ$14,0))</f>
        <v>56.145259354710745</v>
      </c>
      <c r="BZ23" s="4" cm="1">
        <f t="array" ref="BZ23">T23*INDEX(prod_est,$H23+$I23-1,MATCH(BZ$14,$BQ$14:$DQ$14,0))</f>
        <v>57.459029865762901</v>
      </c>
      <c r="CA23" s="4" cm="1">
        <f t="array" ref="CA23">U23*INDEX(prod_est,$H23+$I23-1,MATCH(CA$14,$BQ$14:$DQ$14,0))</f>
        <v>58.337785579002166</v>
      </c>
      <c r="CB23" s="4" cm="1">
        <f t="array" ref="CB23">V23*INDEX(prod_est,$H23+$I23-1,MATCH(CB$14,$BQ$14:$DQ$14,0))</f>
        <v>59.225070121376035</v>
      </c>
      <c r="CC23" s="4" cm="1">
        <f t="array" ref="CC23">W23*INDEX(prod_est,$H23+$I23-1,MATCH(CC$14,$BQ$14:$DQ$14,0))</f>
        <v>60.119226040596821</v>
      </c>
      <c r="CD23" s="4" cm="1">
        <f t="array" ref="CD23">X23*INDEX(prod_est,$H23+$I23-1,MATCH(CD$14,$BQ$14:$DQ$14,0))</f>
        <v>60.247623999906224</v>
      </c>
      <c r="CE23" s="4" cm="1">
        <f t="array" ref="CE23">Y23*INDEX(prod_est,$H23+$I23-1,MATCH(CE$14,$BQ$14:$DQ$14,0))</f>
        <v>60.332337035476101</v>
      </c>
      <c r="CF23" s="4" cm="1">
        <f t="array" ref="CF23">Z23*INDEX(prod_est,$H23+$I23-1,MATCH(CF$14,$BQ$14:$DQ$14,0))</f>
        <v>60.373132732629031</v>
      </c>
      <c r="CG23" s="4" cm="1">
        <f t="array" ref="CG23">AA23*INDEX(prod_est,$H23+$I23-1,MATCH(CG$14,$BQ$14:$DQ$14,0))</f>
        <v>60.368881313428311</v>
      </c>
      <c r="CH23" s="4" cm="1">
        <f t="array" ref="CH23">AB23*INDEX(prod_est,$H23+$I23-1,MATCH(CH$14,$BQ$14:$DQ$14,0))</f>
        <v>60.316769080785413</v>
      </c>
      <c r="CI23" s="4" cm="1">
        <f t="array" ref="CI23">AC23*INDEX(prod_est,$H23+$I23-1,MATCH(CI$14,$BQ$14:$DQ$14,0))</f>
        <v>60.213261241075799</v>
      </c>
      <c r="CJ23" s="4" cm="1">
        <f t="array" ref="CJ23">AD23*INDEX(prod_est,$H23+$I23-1,MATCH(CJ$14,$BQ$14:$DQ$14,0))</f>
        <v>60.054260542299637</v>
      </c>
      <c r="CK23" s="4" cm="1">
        <f t="array" ref="CK23">AE23*INDEX(prod_est,$H23+$I23-1,MATCH(CK$14,$BQ$14:$DQ$14,0))</f>
        <v>59.836310387506273</v>
      </c>
      <c r="CL23" s="4" cm="1">
        <f t="array" ref="CL23">AF23*INDEX(prod_est,$H23+$I23-1,MATCH(CL$14,$BQ$14:$DQ$14,0))</f>
        <v>59.556026835767554</v>
      </c>
      <c r="CM23" s="4" cm="1">
        <f t="array" ref="CM23">AG23*INDEX(prod_est,$H23+$I23-1,MATCH(CM$14,$BQ$14:$DQ$14,0))</f>
        <v>59.210365414502945</v>
      </c>
      <c r="CN23" s="4" cm="1">
        <f t="array" ref="CN23">AH23*INDEX(prod_est,$H23+$I23-1,MATCH(CN$14,$BQ$14:$DQ$14,0))</f>
        <v>58.462669007433014</v>
      </c>
      <c r="CO23" s="4" cm="1">
        <f t="array" ref="CO23">AI23*INDEX(prod_est,$H23+$I23-1,MATCH(CO$14,$BQ$14:$DQ$14,0))</f>
        <v>57.675178428062118</v>
      </c>
      <c r="CP23" s="4" cm="1">
        <f t="array" ref="CP23">AJ23*INDEX(prod_est,$H23+$I23-1,MATCH(CP$14,$BQ$14:$DQ$14,0))</f>
        <v>56.84053919245936</v>
      </c>
      <c r="CQ23" s="4" cm="1">
        <f t="array" ref="CQ23">AK23*INDEX(prod_est,$H23+$I23-1,MATCH(CQ$14,$BQ$14:$DQ$14,0))</f>
        <v>55.953222078186094</v>
      </c>
      <c r="CR23" s="4" cm="1">
        <f t="array" ref="CR23">AL23*INDEX(prod_est,$H23+$I23-1,MATCH(CR$14,$BQ$14:$DQ$14,0))</f>
        <v>55.00995979064124</v>
      </c>
      <c r="CS23" s="4" cm="1">
        <f t="array" ref="CS23">AM23*INDEX(prod_est,$H23+$I23-1,MATCH(CS$14,$BQ$14:$DQ$14,0))</f>
        <v>54.266318303083388</v>
      </c>
      <c r="CT23" s="4" cm="1">
        <f t="array" ref="CT23">AN23*INDEX(prod_est,$H23+$I23-1,MATCH(CT$14,$BQ$14:$DQ$14,0))</f>
        <v>53.395006430720422</v>
      </c>
      <c r="CU23" s="4" cm="1">
        <f t="array" ref="CU23">AO23*INDEX(prod_est,$H23+$I23-1,MATCH(CU$14,$BQ$14:$DQ$14,0))</f>
        <v>52.412938684962654</v>
      </c>
      <c r="CV23" s="4" cm="1">
        <f t="array" ref="CV23">AP23*INDEX(prod_est,$H23+$I23-1,MATCH(CV$14,$BQ$14:$DQ$14,0))</f>
        <v>51.334137752543356</v>
      </c>
      <c r="CW23" s="4" cm="1">
        <f t="array" ref="CW23">AQ23*INDEX(prod_est,$H23+$I23-1,MATCH(CW$14,$BQ$14:$DQ$14,0))</f>
        <v>50.170974229001217</v>
      </c>
      <c r="CX23" s="4" cm="1">
        <f t="array" ref="CX23">AR23*INDEX(prod_est,$H23+$I23-1,MATCH(CX$14,$BQ$14:$DQ$14,0))</f>
        <v>49.080599097797155</v>
      </c>
      <c r="CY23" s="4" cm="1">
        <f t="array" ref="CY23">AS23*INDEX(prod_est,$H23+$I23-1,MATCH(CY$14,$BQ$14:$DQ$14,0))</f>
        <v>48.000913094553432</v>
      </c>
      <c r="CZ23" s="4" cm="1">
        <f t="array" ref="CZ23">AT23*INDEX(prod_est,$H23+$I23-1,MATCH(CZ$14,$BQ$14:$DQ$14,0))</f>
        <v>46.932001884687402</v>
      </c>
      <c r="DA23" s="4" cm="1">
        <f t="array" ref="DA23">AU23*INDEX(prod_est,$H23+$I23-1,MATCH(DA$14,$BQ$14:$DQ$14,0))</f>
        <v>45.873943743527157</v>
      </c>
      <c r="DB23" s="4" cm="1">
        <f t="array" ref="DB23">AV23*INDEX(prod_est,$H23+$I23-1,MATCH(DB$14,$BQ$14:$DQ$14,0))</f>
        <v>44.826809794966088</v>
      </c>
      <c r="DC23" s="4" cm="1">
        <f t="array" ref="DC23">AW23*INDEX(prod_est,$H23+$I23-1,MATCH(DC$14,$BQ$14:$DQ$14,0))</f>
        <v>43.790664244076041</v>
      </c>
      <c r="DD23" s="4" cm="1">
        <f t="array" ref="DD23">AX23*INDEX(prod_est,$H23+$I23-1,MATCH(DD$14,$BQ$14:$DQ$14,0))</f>
        <v>42.765564603816962</v>
      </c>
      <c r="DE23" s="4" cm="1">
        <f t="array" ref="DE23">AY23*INDEX(prod_est,$H23+$I23-1,MATCH(DE$14,$BQ$14:$DQ$14,0))</f>
        <v>41.751561915974314</v>
      </c>
      <c r="DF23" s="4" cm="1">
        <f t="array" ref="DF23">AZ23*INDEX(prod_est,$H23+$I23-1,MATCH(DF$14,$BQ$14:$DQ$14,0))</f>
        <v>40.748700966454692</v>
      </c>
      <c r="DG23" s="4" cm="1">
        <f t="array" ref="DG23">BA23*INDEX(prod_est,$H23+$I23-1,MATCH(DG$14,$BQ$14:$DQ$14,0))</f>
        <v>39.75702049506728</v>
      </c>
      <c r="DH23" s="4" cm="1">
        <f t="array" ref="DH23">BB23*INDEX(prod_est,$H23+$I23-1,MATCH(DH$14,$BQ$14:$DQ$14,0))</f>
        <v>38.776553399915571</v>
      </c>
      <c r="DI23" s="4" cm="1">
        <f t="array" ref="DI23">BC23*INDEX(prod_est,$H23+$I23-1,MATCH(DI$14,$BQ$14:$DQ$14,0))</f>
        <v>37.807326936521441</v>
      </c>
      <c r="DJ23" s="4" cm="1">
        <f t="array" ref="DJ23">BD23*INDEX(prod_est,$H23+$I23-1,MATCH(DJ$14,$BQ$14:$DQ$14,0))</f>
        <v>36.849362911800867</v>
      </c>
      <c r="DK23" s="4" cm="1">
        <f t="array" ref="DK23">BE23*INDEX(prod_est,$H23+$I23-1,MATCH(DK$14,$BQ$14:$DQ$14,0))</f>
        <v>35.90267787300855</v>
      </c>
      <c r="DL23" s="4" cm="1">
        <f t="array" ref="DL23">BF23*INDEX(prod_est,$H23+$I23-1,MATCH(DL$14,$BQ$14:$DQ$14,0))</f>
        <v>34.96728329176598</v>
      </c>
      <c r="DM23" s="4" cm="1">
        <f t="array" ref="DM23">BG23*INDEX(prod_est,$H23+$I23-1,MATCH(DM$14,$BQ$14:$DQ$14,0))</f>
        <v>34.043185743284837</v>
      </c>
      <c r="DN23" s="4" cm="1">
        <f t="array" ref="DN23">BH23*INDEX(prod_est,$H23+$I23-1,MATCH(DN$14,$BQ$14:$DQ$14,0))</f>
        <v>33.130387080895368</v>
      </c>
      <c r="DO23" s="4" cm="1">
        <f t="array" ref="DO23">BI23*INDEX(prod_est,$H23+$I23-1,MATCH(DO$14,$BQ$14:$DQ$14,0))</f>
        <v>32.228884605987524</v>
      </c>
      <c r="DP23" s="4" cm="1">
        <f t="array" ref="DP23">BJ23*INDEX(prod_est,$H23+$I23-1,MATCH(DP$14,$BQ$14:$DQ$14,0))</f>
        <v>31.33867123346991</v>
      </c>
      <c r="DQ23" s="4" cm="1">
        <f t="array" ref="DQ23">BK23*INDEX(prod_est,$H23+$I23-1,MATCH(DQ$14,$BQ$14:$DQ$14,0))</f>
        <v>30.459735652849066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20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20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20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20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20"/>
        <v>5.0975327932828343E-4</v>
      </c>
      <c r="O28" s="33">
        <f t="shared" si="20"/>
        <v>5.0210698013835914E-4</v>
      </c>
      <c r="P28" s="33">
        <f t="shared" si="20"/>
        <v>4.9457537543628376E-4</v>
      </c>
      <c r="Q28" s="33">
        <f t="shared" si="20"/>
        <v>4.8715674480473951E-4</v>
      </c>
      <c r="R28" s="33">
        <f t="shared" si="20"/>
        <v>4.7984939363266842E-4</v>
      </c>
      <c r="S28" s="33">
        <f t="shared" si="20"/>
        <v>4.726516527281784E-4</v>
      </c>
      <c r="T28" s="33">
        <f t="shared" si="20"/>
        <v>4.6556187793725574E-4</v>
      </c>
      <c r="U28" s="33">
        <f t="shared" si="20"/>
        <v>4.5857844976819687E-4</v>
      </c>
      <c r="V28" s="33">
        <f t="shared" si="20"/>
        <v>4.5169977302167392E-4</v>
      </c>
      <c r="W28" s="33">
        <f t="shared" si="20"/>
        <v>4.449242764263488E-4</v>
      </c>
      <c r="X28" s="33">
        <f t="shared" si="20"/>
        <v>4.3825041227995356E-4</v>
      </c>
      <c r="Y28" s="33">
        <f t="shared" si="20"/>
        <v>4.3167665609575426E-4</v>
      </c>
      <c r="Z28" s="33">
        <f t="shared" si="20"/>
        <v>4.2520150625431792E-4</v>
      </c>
      <c r="AA28" s="33">
        <f t="shared" si="20"/>
        <v>4.1882348366050317E-4</v>
      </c>
      <c r="AB28" s="33">
        <f t="shared" si="20"/>
        <v>4.125411314055956E-4</v>
      </c>
      <c r="AC28" s="33">
        <f t="shared" si="20"/>
        <v>4.0635301443451167E-4</v>
      </c>
      <c r="AD28" s="33">
        <f t="shared" si="20"/>
        <v>4.0025771921799397E-4</v>
      </c>
      <c r="AE28" s="33">
        <f t="shared" si="20"/>
        <v>3.9425385342972403E-4</v>
      </c>
      <c r="AF28" s="33">
        <f t="shared" si="20"/>
        <v>3.8834004562827816E-4</v>
      </c>
      <c r="AG28" s="33">
        <f t="shared" si="20"/>
        <v>3.8251494494385399E-4</v>
      </c>
      <c r="AH28" s="33">
        <f t="shared" si="20"/>
        <v>3.7677722076969616E-4</v>
      </c>
      <c r="AI28" s="33">
        <f t="shared" si="20"/>
        <v>3.7112556245815073E-4</v>
      </c>
      <c r="AJ28" s="33">
        <f t="shared" si="20"/>
        <v>3.6555867902127848E-4</v>
      </c>
      <c r="AK28" s="33">
        <f t="shared" si="20"/>
        <v>3.600752988359593E-4</v>
      </c>
      <c r="AL28" s="33">
        <f t="shared" si="20"/>
        <v>3.5467416935341988E-4</v>
      </c>
      <c r="AM28" s="33">
        <f t="shared" si="20"/>
        <v>3.4935405681311857E-4</v>
      </c>
      <c r="AN28" s="33">
        <f t="shared" si="20"/>
        <v>3.4411374596092178E-4</v>
      </c>
      <c r="AO28" s="33">
        <f t="shared" si="20"/>
        <v>3.3895203977150792E-4</v>
      </c>
      <c r="AP28" s="33">
        <f t="shared" si="20"/>
        <v>3.3386775917493527E-4</v>
      </c>
      <c r="AQ28" s="33">
        <f t="shared" ref="AQ28:BK28" si="26">AP28*(1-$G$4)</f>
        <v>3.2885974278731124E-4</v>
      </c>
      <c r="AR28" s="33">
        <f t="shared" si="26"/>
        <v>3.2392684664550158E-4</v>
      </c>
      <c r="AS28" s="33">
        <f t="shared" si="26"/>
        <v>3.1906794394581905E-4</v>
      </c>
      <c r="AT28" s="33">
        <f t="shared" si="26"/>
        <v>3.1428192478663174E-4</v>
      </c>
      <c r="AU28" s="33">
        <f t="shared" si="26"/>
        <v>3.0956769591483223E-4</v>
      </c>
      <c r="AV28" s="33">
        <f t="shared" si="26"/>
        <v>3.0492418047610973E-4</v>
      </c>
      <c r="AW28" s="33">
        <f t="shared" si="26"/>
        <v>3.003503177689681E-4</v>
      </c>
      <c r="AX28" s="33">
        <f t="shared" si="26"/>
        <v>2.958450630024336E-4</v>
      </c>
      <c r="AY28" s="33">
        <f t="shared" si="26"/>
        <v>2.9140738705739708E-4</v>
      </c>
      <c r="AZ28" s="33">
        <f t="shared" si="26"/>
        <v>2.8703627625153614E-4</v>
      </c>
      <c r="BA28" s="33">
        <f t="shared" si="26"/>
        <v>2.8273073210776311E-4</v>
      </c>
      <c r="BB28" s="33">
        <f t="shared" si="26"/>
        <v>2.7848977112614664E-4</v>
      </c>
      <c r="BC28" s="33">
        <f t="shared" si="26"/>
        <v>2.7431242455925442E-4</v>
      </c>
      <c r="BD28" s="33">
        <f t="shared" si="26"/>
        <v>2.701977381908656E-4</v>
      </c>
      <c r="BE28" s="33">
        <f t="shared" si="26"/>
        <v>2.6614477211800262E-4</v>
      </c>
      <c r="BF28" s="33">
        <f t="shared" si="26"/>
        <v>2.6215260053623259E-4</v>
      </c>
      <c r="BG28" s="33">
        <f t="shared" si="26"/>
        <v>2.5822031152818907E-4</v>
      </c>
      <c r="BH28" s="33">
        <f t="shared" si="26"/>
        <v>2.5434700685526623E-4</v>
      </c>
      <c r="BI28" s="33">
        <f t="shared" si="26"/>
        <v>2.5053180175243724E-4</v>
      </c>
      <c r="BJ28" s="33">
        <f t="shared" si="26"/>
        <v>2.467738247261507E-4</v>
      </c>
      <c r="BK28" s="33">
        <f t="shared" si="26"/>
        <v>2.4307221735525843E-4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2.5058052523767893</v>
      </c>
      <c r="BU28" s="4" cm="1">
        <f t="array" ref="BU28">O28*INDEX(prod_est,$H28+$I28-1,MATCH(BU$14,$BQ$14:$DQ$14,0))</f>
        <v>2.5657459952253721</v>
      </c>
      <c r="BV28" s="4" cm="1">
        <f t="array" ref="BV28">P28*INDEX(prod_est,$H28+$I28-1,MATCH(BV$14,$BQ$14:$DQ$14,0))</f>
        <v>2.6271539873842249</v>
      </c>
      <c r="BW28" s="4" cm="1">
        <f t="array" ref="BW28">Q28*INDEX(prod_est,$H28+$I28-1,MATCH(BW$14,$BQ$14:$DQ$14,0))</f>
        <v>2.689704215845135</v>
      </c>
      <c r="BX28" s="4" cm="1">
        <f t="array" ref="BX28">R28*INDEX(prod_est,$H28+$I28-1,MATCH(BX$14,$BQ$14:$DQ$14,0))</f>
        <v>2.7533585142832706</v>
      </c>
      <c r="BY28" s="4" cm="1">
        <f t="array" ref="BY28">S28*INDEX(prod_est,$H28+$I28-1,MATCH(BY$14,$BQ$14:$DQ$14,0))</f>
        <v>2.8181384573652508</v>
      </c>
      <c r="BZ28" s="4" cm="1">
        <f t="array" ref="BZ28">T28*INDEX(prod_est,$H28+$I28-1,MATCH(BZ$14,$BQ$14:$DQ$14,0))</f>
        <v>2.8840814638434611</v>
      </c>
      <c r="CA28" s="4" cm="1">
        <f t="array" ref="CA28">U28*INDEX(prod_est,$H28+$I28-1,MATCH(CA$14,$BQ$14:$DQ$14,0))</f>
        <v>2.9281894668800743</v>
      </c>
      <c r="CB28" s="4" cm="1">
        <f t="array" ref="CB28">V28*INDEX(prod_est,$H28+$I28-1,MATCH(CB$14,$BQ$14:$DQ$14,0))</f>
        <v>2.972725563430846</v>
      </c>
      <c r="CC28" s="4" cm="1">
        <f t="array" ref="CC28">W28*INDEX(prod_est,$H28+$I28-1,MATCH(CC$14,$BQ$14:$DQ$14,0))</f>
        <v>3.017606559828371</v>
      </c>
      <c r="CD28" s="4" cm="1">
        <f t="array" ref="CD28">X28*INDEX(prod_est,$H28+$I28-1,MATCH(CD$14,$BQ$14:$DQ$14,0))</f>
        <v>3.0240513288282078</v>
      </c>
      <c r="CE28" s="4" cm="1">
        <f t="array" ref="CE28">Y28*INDEX(prod_est,$H28+$I28-1,MATCH(CE$14,$BQ$14:$DQ$14,0))</f>
        <v>3.0283033897523794</v>
      </c>
      <c r="CF28" s="4" cm="1">
        <f t="array" ref="CF28">Z28*INDEX(prod_est,$H28+$I28-1,MATCH(CF$14,$BQ$14:$DQ$14,0))</f>
        <v>3.0303510768476576</v>
      </c>
      <c r="CG28" s="4" cm="1">
        <f t="array" ref="CG28">AA28*INDEX(prod_est,$H28+$I28-1,MATCH(CG$14,$BQ$14:$DQ$14,0))</f>
        <v>3.0301376823761457</v>
      </c>
      <c r="CH28" s="4" cm="1">
        <f t="array" ref="CH28">AB28*INDEX(prod_est,$H28+$I28-1,MATCH(CH$14,$BQ$14:$DQ$14,0))</f>
        <v>3.0275219764626278</v>
      </c>
      <c r="CI28" s="4" cm="1">
        <f t="array" ref="CI28">AC28*INDEX(prod_est,$H28+$I28-1,MATCH(CI$14,$BQ$14:$DQ$14,0))</f>
        <v>3.0223265347267261</v>
      </c>
      <c r="CJ28" s="4" cm="1">
        <f t="array" ref="CJ28">AD28*INDEX(prod_est,$H28+$I28-1,MATCH(CJ$14,$BQ$14:$DQ$14,0))</f>
        <v>3.0143457009195807</v>
      </c>
      <c r="CK28" s="4" cm="1">
        <f t="array" ref="CK28">AE28*INDEX(prod_est,$H28+$I28-1,MATCH(CK$14,$BQ$14:$DQ$14,0))</f>
        <v>3.0034059756414146</v>
      </c>
      <c r="CL28" s="4" cm="1">
        <f t="array" ref="CL28">AF28*INDEX(prod_est,$H28+$I28-1,MATCH(CL$14,$BQ$14:$DQ$14,0))</f>
        <v>2.9893375063672489</v>
      </c>
      <c r="CM28" s="4" cm="1">
        <f t="array" ref="CM28">AG28*INDEX(prod_est,$H28+$I28-1,MATCH(CM$14,$BQ$14:$DQ$14,0))</f>
        <v>2.9719874797454273</v>
      </c>
      <c r="CN28" s="4" cm="1">
        <f t="array" ref="CN28">AH28*INDEX(prod_est,$H28+$I28-1,MATCH(CN$14,$BQ$14:$DQ$14,0))</f>
        <v>2.9344578285617815</v>
      </c>
      <c r="CO28" s="4" cm="1">
        <f t="array" ref="CO28">AI28*INDEX(prod_est,$H28+$I28-1,MATCH(CO$14,$BQ$14:$DQ$14,0))</f>
        <v>2.8949307605235477</v>
      </c>
      <c r="CP28" s="4" cm="1">
        <f t="array" ref="CP28">AJ28*INDEX(prod_est,$H28+$I28-1,MATCH(CP$14,$BQ$14:$DQ$14,0))</f>
        <v>2.8530371268506149</v>
      </c>
      <c r="CQ28" s="4" cm="1">
        <f t="array" ref="CQ28">AK28*INDEX(prod_est,$H28+$I28-1,MATCH(CQ$14,$BQ$14:$DQ$14,0))</f>
        <v>2.8084993953956077</v>
      </c>
      <c r="CR28" s="4" cm="1">
        <f t="array" ref="CR28">AL28*INDEX(prod_est,$H28+$I28-1,MATCH(CR$14,$BQ$14:$DQ$14,0))</f>
        <v>2.7611535685446098</v>
      </c>
      <c r="CS28" s="4" cm="1">
        <f t="array" ref="CS28">AM28*INDEX(prod_est,$H28+$I28-1,MATCH(CS$14,$BQ$14:$DQ$14,0))</f>
        <v>2.7238274487855199</v>
      </c>
      <c r="CT28" s="4" cm="1">
        <f t="array" ref="CT28">AN28*INDEX(prod_est,$H28+$I28-1,MATCH(CT$14,$BQ$14:$DQ$14,0))</f>
        <v>2.6800930796849705</v>
      </c>
      <c r="CU28" s="4" cm="1">
        <f t="array" ref="CU28">AO28*INDEX(prod_est,$H28+$I28-1,MATCH(CU$14,$BQ$14:$DQ$14,0))</f>
        <v>2.6307994632003977</v>
      </c>
      <c r="CV28" s="4" cm="1">
        <f t="array" ref="CV28">AP28*INDEX(prod_est,$H28+$I28-1,MATCH(CV$14,$BQ$14:$DQ$14,0))</f>
        <v>2.5766504499010718</v>
      </c>
      <c r="CW28" s="4" cm="1">
        <f t="array" ref="CW28">AQ28*INDEX(prod_est,$H28+$I28-1,MATCH(CW$14,$BQ$14:$DQ$14,0))</f>
        <v>2.5182669657819705</v>
      </c>
      <c r="CX28" s="4" cm="1">
        <f t="array" ref="CX28">AR28*INDEX(prod_est,$H28+$I28-1,MATCH(CX$14,$BQ$14:$DQ$14,0))</f>
        <v>2.463537000589584</v>
      </c>
      <c r="CY28" s="4" cm="1">
        <f t="array" ref="CY28">AS28*INDEX(prod_est,$H28+$I28-1,MATCH(CY$14,$BQ$14:$DQ$14,0))</f>
        <v>2.4093435623084085</v>
      </c>
      <c r="CZ28" s="4" cm="1">
        <f t="array" ref="CZ28">AT28*INDEX(prod_est,$H28+$I28-1,MATCH(CZ$14,$BQ$14:$DQ$14,0))</f>
        <v>2.355690950802936</v>
      </c>
      <c r="DA28" s="4" cm="1">
        <f t="array" ref="DA28">AU28*INDEX(prod_est,$H28+$I28-1,MATCH(DA$14,$BQ$14:$DQ$14,0))</f>
        <v>2.3025830950017157</v>
      </c>
      <c r="DB28" s="4" cm="1">
        <f t="array" ref="DB28">AV28*INDEX(prod_est,$H28+$I28-1,MATCH(DB$14,$BQ$14:$DQ$14,0))</f>
        <v>2.2500235648763094</v>
      </c>
      <c r="DC28" s="4" cm="1">
        <f t="array" ref="DC28">AW28*INDEX(prod_est,$H28+$I28-1,MATCH(DC$14,$BQ$14:$DQ$14,0))</f>
        <v>2.1980155831170061</v>
      </c>
      <c r="DD28" s="4" cm="1">
        <f t="array" ref="DD28">AX28*INDEX(prod_est,$H28+$I28-1,MATCH(DD$14,$BQ$14:$DQ$14,0))</f>
        <v>2.1465620365122207</v>
      </c>
      <c r="DE28" s="4" cm="1">
        <f t="array" ref="DE28">AY28*INDEX(prod_est,$H28+$I28-1,MATCH(DE$14,$BQ$14:$DQ$14,0))</f>
        <v>2.0956654870381581</v>
      </c>
      <c r="DF28" s="4" cm="1">
        <f t="array" ref="DF28">AZ28*INDEX(prod_est,$H28+$I28-1,MATCH(DF$14,$BQ$14:$DQ$14,0))</f>
        <v>2.0453281826653011</v>
      </c>
      <c r="DG28" s="4" cm="1">
        <f t="array" ref="DG28">BA28*INDEX(prod_est,$H28+$I28-1,MATCH(DG$14,$BQ$14:$DQ$14,0))</f>
        <v>1.9955520678881151</v>
      </c>
      <c r="DH28" s="4" cm="1">
        <f t="array" ref="DH28">BB28*INDEX(prod_est,$H28+$I28-1,MATCH(DH$14,$BQ$14:$DQ$14,0))</f>
        <v>1.9463387939842267</v>
      </c>
      <c r="DI28" s="4" cm="1">
        <f t="array" ref="DI28">BC28*INDEX(prod_est,$H28+$I28-1,MATCH(DI$14,$BQ$14:$DQ$14,0))</f>
        <v>1.8976897290091992</v>
      </c>
      <c r="DJ28" s="4" cm="1">
        <f t="array" ref="DJ28">BD28*INDEX(prod_est,$H28+$I28-1,MATCH(DJ$14,$BQ$14:$DQ$14,0))</f>
        <v>1.8496059675328895</v>
      </c>
      <c r="DK28" s="4" cm="1">
        <f t="array" ref="DK28">BE28*INDEX(prod_est,$H28+$I28-1,MATCH(DK$14,$BQ$14:$DQ$14,0))</f>
        <v>1.8020883401232815</v>
      </c>
      <c r="DL28" s="4" cm="1">
        <f t="array" ref="DL28">BF28*INDEX(prod_est,$H28+$I28-1,MATCH(DL$14,$BQ$14:$DQ$14,0))</f>
        <v>1.7551374225835343</v>
      </c>
      <c r="DM28" s="4" cm="1">
        <f t="array" ref="DM28">BG28*INDEX(prod_est,$H28+$I28-1,MATCH(DM$14,$BQ$14:$DQ$14,0))</f>
        <v>1.7087535449478677</v>
      </c>
      <c r="DN28" s="4" cm="1">
        <f t="array" ref="DN28">BH28*INDEX(prod_est,$H28+$I28-1,MATCH(DN$14,$BQ$14:$DQ$14,0))</f>
        <v>1.6629368002417899</v>
      </c>
      <c r="DO28" s="4" cm="1">
        <f t="array" ref="DO28">BI28*INDEX(prod_est,$H28+$I28-1,MATCH(DO$14,$BQ$14:$DQ$14,0))</f>
        <v>1.6176870530120695</v>
      </c>
      <c r="DP28" s="4" cm="1">
        <f t="array" ref="DP28">BJ28*INDEX(prod_est,$H28+$I28-1,MATCH(DP$14,$BQ$14:$DQ$14,0))</f>
        <v>1.5730039476317359</v>
      </c>
      <c r="DQ28" s="4" cm="1">
        <f t="array" ref="DQ28">BK28*INDEX(prod_est,$H28+$I28-1,MATCH(DQ$14,$BQ$14:$DQ$14,0))</f>
        <v>1.5288869163852423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20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20"/>
        <v>1.8445509602360945E-2</v>
      </c>
      <c r="O30" s="33">
        <f t="shared" si="20"/>
        <v>1.8168826958325529E-2</v>
      </c>
      <c r="P30" s="33">
        <f t="shared" si="20"/>
        <v>1.7896294553950646E-2</v>
      </c>
      <c r="Q30" s="33">
        <f t="shared" si="20"/>
        <v>1.7627850135641387E-2</v>
      </c>
      <c r="R30" s="33">
        <f t="shared" si="20"/>
        <v>1.7363432383606766E-2</v>
      </c>
      <c r="S30" s="33">
        <f t="shared" si="20"/>
        <v>1.7102980897852664E-2</v>
      </c>
      <c r="T30" s="33">
        <f t="shared" si="20"/>
        <v>1.6846436184384875E-2</v>
      </c>
      <c r="U30" s="33">
        <f t="shared" si="20"/>
        <v>1.6593739641619101E-2</v>
      </c>
      <c r="V30" s="33">
        <f t="shared" si="20"/>
        <v>1.6344833546994814E-2</v>
      </c>
      <c r="W30" s="33">
        <f t="shared" si="20"/>
        <v>1.609966104378989E-2</v>
      </c>
      <c r="X30" s="33">
        <f t="shared" si="20"/>
        <v>1.5858166128133042E-2</v>
      </c>
      <c r="Y30" s="33">
        <f t="shared" si="20"/>
        <v>1.5620293636211046E-2</v>
      </c>
      <c r="Z30" s="33">
        <f t="shared" si="20"/>
        <v>1.538598923166788E-2</v>
      </c>
      <c r="AA30" s="33">
        <f t="shared" si="20"/>
        <v>1.5155199393192861E-2</v>
      </c>
      <c r="AB30" s="33">
        <f t="shared" si="20"/>
        <v>1.4927871402294969E-2</v>
      </c>
      <c r="AC30" s="33">
        <f t="shared" si="20"/>
        <v>1.4703953331260544E-2</v>
      </c>
      <c r="AD30" s="33">
        <f t="shared" si="20"/>
        <v>1.4483394031291636E-2</v>
      </c>
      <c r="AE30" s="33">
        <f t="shared" si="20"/>
        <v>1.4266143120822262E-2</v>
      </c>
      <c r="AF30" s="33">
        <f t="shared" si="20"/>
        <v>1.4052150974009928E-2</v>
      </c>
      <c r="AG30" s="33">
        <f t="shared" si="20"/>
        <v>1.3841368709399778E-2</v>
      </c>
      <c r="AH30" s="33">
        <f t="shared" si="20"/>
        <v>1.3633748178758781E-2</v>
      </c>
      <c r="AI30" s="33">
        <f t="shared" si="20"/>
        <v>1.3429241956077399E-2</v>
      </c>
      <c r="AJ30" s="33">
        <f t="shared" si="20"/>
        <v>1.3227803326736239E-2</v>
      </c>
      <c r="AK30" s="33">
        <f t="shared" si="20"/>
        <v>1.3029386276835194E-2</v>
      </c>
      <c r="AL30" s="33">
        <f t="shared" si="20"/>
        <v>1.2833945482682666E-2</v>
      </c>
      <c r="AM30" s="33">
        <f t="shared" si="20"/>
        <v>1.2641436300442425E-2</v>
      </c>
      <c r="AN30" s="33">
        <f t="shared" si="20"/>
        <v>1.2451814755935788E-2</v>
      </c>
      <c r="AO30" s="33">
        <f t="shared" si="20"/>
        <v>1.2265037534596752E-2</v>
      </c>
      <c r="AP30" s="33">
        <f t="shared" si="20"/>
        <v>1.20810619715778E-2</v>
      </c>
      <c r="AQ30" s="33">
        <f t="shared" ref="AQ30:BK30" si="28">AP30*(1-$G$4)</f>
        <v>1.1899846042004133E-2</v>
      </c>
      <c r="AR30" s="33">
        <f t="shared" si="28"/>
        <v>1.1721348351374072E-2</v>
      </c>
      <c r="AS30" s="33">
        <f t="shared" si="28"/>
        <v>1.154552812610346E-2</v>
      </c>
      <c r="AT30" s="33">
        <f t="shared" si="28"/>
        <v>1.1372345204211909E-2</v>
      </c>
      <c r="AU30" s="33">
        <f t="shared" si="28"/>
        <v>1.1201760026148731E-2</v>
      </c>
      <c r="AV30" s="33">
        <f t="shared" si="28"/>
        <v>1.1033733625756499E-2</v>
      </c>
      <c r="AW30" s="33">
        <f t="shared" si="28"/>
        <v>1.0868227621370151E-2</v>
      </c>
      <c r="AX30" s="33">
        <f t="shared" si="28"/>
        <v>1.0705204207049599E-2</v>
      </c>
      <c r="AY30" s="33">
        <f t="shared" si="28"/>
        <v>1.0544626143943855E-2</v>
      </c>
      <c r="AZ30" s="33">
        <f t="shared" si="28"/>
        <v>1.0386456751784698E-2</v>
      </c>
      <c r="BA30" s="33">
        <f t="shared" si="28"/>
        <v>1.0230659900507926E-2</v>
      </c>
      <c r="BB30" s="33">
        <f t="shared" si="28"/>
        <v>1.0077200002000308E-2</v>
      </c>
      <c r="BC30" s="33">
        <f t="shared" si="28"/>
        <v>9.9260420019703036E-3</v>
      </c>
      <c r="BD30" s="33">
        <f t="shared" si="28"/>
        <v>9.7771513719407486E-3</v>
      </c>
      <c r="BE30" s="33">
        <f t="shared" si="28"/>
        <v>9.6304941013616377E-3</v>
      </c>
      <c r="BF30" s="33">
        <f t="shared" si="28"/>
        <v>9.4860366898412134E-3</v>
      </c>
      <c r="BG30" s="33">
        <f t="shared" si="28"/>
        <v>9.3437461394935955E-3</v>
      </c>
      <c r="BH30" s="33">
        <f t="shared" si="28"/>
        <v>9.2035899474011921E-3</v>
      </c>
      <c r="BI30" s="33">
        <f t="shared" si="28"/>
        <v>9.0655360981901738E-3</v>
      </c>
      <c r="BJ30" s="33">
        <f t="shared" si="28"/>
        <v>8.9295530567173216E-3</v>
      </c>
      <c r="BK30" s="33">
        <f t="shared" si="28"/>
        <v>8.7956097608665618E-3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90.672991658374627</v>
      </c>
      <c r="BU30" s="4" cm="1">
        <f t="array" ref="BU30">O30*INDEX(prod_est,$H30+$I30-1,MATCH(BU$14,$BQ$14:$DQ$14,0))</f>
        <v>92.841957690811171</v>
      </c>
      <c r="BV30" s="4" cm="1">
        <f t="array" ref="BV30">P30*INDEX(prod_est,$H30+$I30-1,MATCH(BV$14,$BQ$14:$DQ$14,0))</f>
        <v>95.064016390502957</v>
      </c>
      <c r="BW30" s="4" cm="1">
        <f t="array" ref="BW30">Q30*INDEX(prod_est,$H30+$I30-1,MATCH(BW$14,$BQ$14:$DQ$14,0))</f>
        <v>97.3274071061565</v>
      </c>
      <c r="BX30" s="4" cm="1">
        <f t="array" ref="BX30">R30*INDEX(prod_est,$H30+$I30-1,MATCH(BX$14,$BQ$14:$DQ$14,0))</f>
        <v>99.63074878277969</v>
      </c>
      <c r="BY30" s="4" cm="1">
        <f t="array" ref="BY30">S30*INDEX(prod_est,$H30+$I30-1,MATCH(BY$14,$BQ$14:$DQ$14,0))</f>
        <v>101.97482210337434</v>
      </c>
      <c r="BZ30" s="4" cm="1">
        <f t="array" ref="BZ30">T30*INDEX(prod_est,$H30+$I30-1,MATCH(BZ$14,$BQ$14:$DQ$14,0))</f>
        <v>104.36098107189574</v>
      </c>
      <c r="CA30" s="4" cm="1">
        <f t="array" ref="CA30">U30*INDEX(prod_est,$H30+$I30-1,MATCH(CA$14,$BQ$14:$DQ$14,0))</f>
        <v>105.95703670615259</v>
      </c>
      <c r="CB30" s="4" cm="1">
        <f t="array" ref="CB30">V30*INDEX(prod_est,$H30+$I30-1,MATCH(CB$14,$BQ$14:$DQ$14,0))</f>
        <v>107.56858297744179</v>
      </c>
      <c r="CC30" s="4" cm="1">
        <f t="array" ref="CC30">W30*INDEX(prod_est,$H30+$I30-1,MATCH(CC$14,$BQ$14:$DQ$14,0))</f>
        <v>109.19260950867854</v>
      </c>
      <c r="CD30" s="4" cm="1">
        <f t="array" ref="CD30">X30*INDEX(prod_est,$H30+$I30-1,MATCH(CD$14,$BQ$14:$DQ$14,0))</f>
        <v>109.42581457727199</v>
      </c>
      <c r="CE30" s="4" cm="1">
        <f t="array" ref="CE30">Y30*INDEX(prod_est,$H30+$I30-1,MATCH(CE$14,$BQ$14:$DQ$14,0))</f>
        <v>109.57967612909952</v>
      </c>
      <c r="CF30" s="4" cm="1">
        <f t="array" ref="CF30">Z30*INDEX(prod_est,$H30+$I30-1,MATCH(CF$14,$BQ$14:$DQ$14,0))</f>
        <v>109.65377203688527</v>
      </c>
      <c r="CG30" s="4" cm="1">
        <f t="array" ref="CG30">AA30*INDEX(prod_est,$H30+$I30-1,MATCH(CG$14,$BQ$14:$DQ$14,0))</f>
        <v>109.64605032143392</v>
      </c>
      <c r="CH30" s="4" cm="1">
        <f t="array" ref="CH30">AB30*INDEX(prod_est,$H30+$I30-1,MATCH(CH$14,$BQ$14:$DQ$14,0))</f>
        <v>109.55140055555438</v>
      </c>
      <c r="CI30" s="4" cm="1">
        <f t="array" ref="CI30">AC30*INDEX(prod_est,$H30+$I30-1,MATCH(CI$14,$BQ$14:$DQ$14,0))</f>
        <v>109.36340260769546</v>
      </c>
      <c r="CJ30" s="4" cm="1">
        <f t="array" ref="CJ30">AD30*INDEX(prod_est,$H30+$I30-1,MATCH(CJ$14,$BQ$14:$DQ$14,0))</f>
        <v>109.07461477131601</v>
      </c>
      <c r="CK30" s="4" cm="1">
        <f t="array" ref="CK30">AE30*INDEX(prod_est,$H30+$I30-1,MATCH(CK$14,$BQ$14:$DQ$14,0))</f>
        <v>108.67875894095921</v>
      </c>
      <c r="CL30" s="4" cm="1">
        <f t="array" ref="CL30">AF30*INDEX(prod_est,$H30+$I30-1,MATCH(CL$14,$BQ$14:$DQ$14,0))</f>
        <v>108.16968897395657</v>
      </c>
      <c r="CM30" s="4" cm="1">
        <f t="array" ref="CM30">AG30*INDEX(prod_est,$H30+$I30-1,MATCH(CM$14,$BQ$14:$DQ$14,0))</f>
        <v>107.54187529304068</v>
      </c>
      <c r="CN30" s="4" cm="1">
        <f t="array" ref="CN30">AH30*INDEX(prod_est,$H30+$I30-1,MATCH(CN$14,$BQ$14:$DQ$14,0))</f>
        <v>106.18385844576626</v>
      </c>
      <c r="CO30" s="4" cm="1">
        <f t="array" ref="CO30">AI30*INDEX(prod_est,$H30+$I30-1,MATCH(CO$14,$BQ$14:$DQ$14,0))</f>
        <v>104.75356472796385</v>
      </c>
      <c r="CP30" s="4" cm="1">
        <f t="array" ref="CP30">AJ30*INDEX(prod_est,$H30+$I30-1,MATCH(CP$14,$BQ$14:$DQ$14,0))</f>
        <v>103.23763642788474</v>
      </c>
      <c r="CQ30" s="4" cm="1">
        <f t="array" ref="CQ30">AK30*INDEX(prod_est,$H30+$I30-1,MATCH(CQ$14,$BQ$14:$DQ$14,0))</f>
        <v>101.62603099730613</v>
      </c>
      <c r="CR30" s="4" cm="1">
        <f t="array" ref="CR30">AL30*INDEX(prod_est,$H30+$I30-1,MATCH(CR$14,$BQ$14:$DQ$14,0))</f>
        <v>99.912814154517818</v>
      </c>
      <c r="CS30" s="4" cm="1">
        <f t="array" ref="CS30">AM30*INDEX(prod_est,$H30+$I30-1,MATCH(CS$14,$BQ$14:$DQ$14,0))</f>
        <v>98.562162126653618</v>
      </c>
      <c r="CT30" s="4" cm="1">
        <f t="array" ref="CT30">AN30*INDEX(prod_est,$H30+$I30-1,MATCH(CT$14,$BQ$14:$DQ$14,0))</f>
        <v>96.979626500280801</v>
      </c>
      <c r="CU30" s="4" cm="1">
        <f t="array" ref="CU30">AO30*INDEX(prod_est,$H30+$I30-1,MATCH(CU$14,$BQ$14:$DQ$14,0))</f>
        <v>95.195928556445267</v>
      </c>
      <c r="CV30" s="4" cm="1">
        <f t="array" ref="CV30">AP30*INDEX(prod_est,$H30+$I30-1,MATCH(CV$14,$BQ$14:$DQ$14,0))</f>
        <v>93.236537248384948</v>
      </c>
      <c r="CW30" s="4" cm="1">
        <f t="array" ref="CW30">AQ30*INDEX(prod_est,$H30+$I30-1,MATCH(CW$14,$BQ$14:$DQ$14,0))</f>
        <v>91.123920889433322</v>
      </c>
      <c r="CX30" s="4" cm="1">
        <f t="array" ref="CX30">AR30*INDEX(prod_est,$H30+$I30-1,MATCH(CX$14,$BQ$14:$DQ$14,0))</f>
        <v>89.143507737754689</v>
      </c>
      <c r="CY30" s="4" cm="1">
        <f t="array" ref="CY30">AS30*INDEX(prod_est,$H30+$I30-1,MATCH(CY$14,$BQ$14:$DQ$14,0))</f>
        <v>87.182508904127545</v>
      </c>
      <c r="CZ30" s="4" cm="1">
        <f t="array" ref="CZ30">AT30*INDEX(prod_est,$H30+$I30-1,MATCH(CZ$14,$BQ$14:$DQ$14,0))</f>
        <v>85.241079979883992</v>
      </c>
      <c r="DA30" s="4" cm="1">
        <f t="array" ref="DA30">AU30*INDEX(prod_est,$H30+$I30-1,MATCH(DA$14,$BQ$14:$DQ$14,0))</f>
        <v>83.3193631339756</v>
      </c>
      <c r="DB30" s="4" cm="1">
        <f t="array" ref="DB30">AV30*INDEX(prod_est,$H30+$I30-1,MATCH(DB$14,$BQ$14:$DQ$14,0))</f>
        <v>81.417487546433961</v>
      </c>
      <c r="DC30" s="4" cm="1">
        <f t="array" ref="DC30">AW30*INDEX(prod_est,$H30+$I30-1,MATCH(DC$14,$BQ$14:$DQ$14,0))</f>
        <v>79.535569830858378</v>
      </c>
      <c r="DD30" s="4" cm="1">
        <f t="array" ref="DD30">AX30*INDEX(prod_est,$H30+$I30-1,MATCH(DD$14,$BQ$14:$DQ$14,0))</f>
        <v>77.673714446181421</v>
      </c>
      <c r="DE30" s="4" cm="1">
        <f t="array" ref="DE30">AY30*INDEX(prod_est,$H30+$I30-1,MATCH(DE$14,$BQ$14:$DQ$14,0))</f>
        <v>75.832014097950292</v>
      </c>
      <c r="DF30" s="4" cm="1">
        <f t="array" ref="DF30">AZ30*INDEX(prod_est,$H30+$I30-1,MATCH(DF$14,$BQ$14:$DQ$14,0))</f>
        <v>74.010550129361405</v>
      </c>
      <c r="DG30" s="4" cm="1">
        <f t="array" ref="DG30">BA30*INDEX(prod_est,$H30+$I30-1,MATCH(DG$14,$BQ$14:$DQ$14,0))</f>
        <v>72.209392902279546</v>
      </c>
      <c r="DH30" s="4" cm="1">
        <f t="array" ref="DH30">BB30*INDEX(prod_est,$H30+$I30-1,MATCH(DH$14,$BQ$14:$DQ$14,0))</f>
        <v>70.428602168468132</v>
      </c>
      <c r="DI30" s="4" cm="1">
        <f t="array" ref="DI30">BC30*INDEX(prod_est,$H30+$I30-1,MATCH(DI$14,$BQ$14:$DQ$14,0))</f>
        <v>68.668227431251694</v>
      </c>
      <c r="DJ30" s="4" cm="1">
        <f t="array" ref="DJ30">BD30*INDEX(prod_est,$H30+$I30-1,MATCH(DJ$14,$BQ$14:$DQ$14,0))</f>
        <v>66.928308297827698</v>
      </c>
      <c r="DK30" s="4" cm="1">
        <f t="array" ref="DK30">BE30*INDEX(prod_est,$H30+$I30-1,MATCH(DK$14,$BQ$14:$DQ$14,0))</f>
        <v>65.208874822440734</v>
      </c>
      <c r="DL30" s="4" cm="1">
        <f t="array" ref="DL30">BF30*INDEX(prod_est,$H30+$I30-1,MATCH(DL$14,$BQ$14:$DQ$14,0))</f>
        <v>63.509947840626587</v>
      </c>
      <c r="DM30" s="4" cm="1">
        <f t="array" ref="DM30">BG30*INDEX(prod_est,$H30+$I30-1,MATCH(DM$14,$BQ$14:$DQ$14,0))</f>
        <v>61.831539294729964</v>
      </c>
      <c r="DN30" s="4" cm="1">
        <f t="array" ref="DN30">BH30*INDEX(prod_est,$H30+$I30-1,MATCH(DN$14,$BQ$14:$DQ$14,0))</f>
        <v>60.173652550894779</v>
      </c>
      <c r="DO30" s="4" cm="1">
        <f t="array" ref="DO30">BI30*INDEX(prod_est,$H30+$I30-1,MATCH(DO$14,$BQ$14:$DQ$14,0))</f>
        <v>58.536282707722677</v>
      </c>
      <c r="DP30" s="4" cm="1">
        <f t="array" ref="DP30">BJ30*INDEX(prod_est,$H30+$I30-1,MATCH(DP$14,$BQ$14:$DQ$14,0))</f>
        <v>56.919416896790906</v>
      </c>
      <c r="DQ30" s="4" cm="1">
        <f t="array" ref="DQ30">BK30*INDEX(prod_est,$H30+$I30-1,MATCH(DQ$14,$BQ$14:$DQ$14,0))</f>
        <v>55.323034575215324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ref="N31:AQ35" si="29">M31*(1-$G$4)</f>
        <v>8.562416526263961E-3</v>
      </c>
      <c r="O31" s="33">
        <f t="shared" si="29"/>
        <v>8.4339802783700013E-3</v>
      </c>
      <c r="P31" s="33">
        <f t="shared" si="29"/>
        <v>8.3074705741944515E-3</v>
      </c>
      <c r="Q31" s="33">
        <f t="shared" si="29"/>
        <v>8.1828585155815352E-3</v>
      </c>
      <c r="R31" s="33">
        <f t="shared" si="29"/>
        <v>8.0601156378478124E-3</v>
      </c>
      <c r="S31" s="33">
        <f t="shared" si="29"/>
        <v>7.9392139032800953E-3</v>
      </c>
      <c r="T31" s="33">
        <f t="shared" si="29"/>
        <v>7.8201256947308933E-3</v>
      </c>
      <c r="U31" s="33">
        <f t="shared" si="29"/>
        <v>7.70282380930993E-3</v>
      </c>
      <c r="V31" s="33">
        <f t="shared" si="29"/>
        <v>7.5872814521702808E-3</v>
      </c>
      <c r="W31" s="33">
        <f t="shared" si="29"/>
        <v>7.4734722303877264E-3</v>
      </c>
      <c r="X31" s="33">
        <f t="shared" si="29"/>
        <v>7.3613701469319101E-3</v>
      </c>
      <c r="Y31" s="33">
        <f t="shared" si="29"/>
        <v>7.2509495947279314E-3</v>
      </c>
      <c r="Z31" s="33">
        <f t="shared" si="29"/>
        <v>7.1421853508070125E-3</v>
      </c>
      <c r="AA31" s="33">
        <f t="shared" si="29"/>
        <v>7.0350525705449073E-3</v>
      </c>
      <c r="AB31" s="33">
        <f t="shared" si="29"/>
        <v>6.9295267819867333E-3</v>
      </c>
      <c r="AC31" s="33">
        <f t="shared" si="29"/>
        <v>6.8255838802569321E-3</v>
      </c>
      <c r="AD31" s="33">
        <f t="shared" si="29"/>
        <v>6.7232001220530781E-3</v>
      </c>
      <c r="AE31" s="33">
        <f t="shared" si="29"/>
        <v>6.6223521202222815E-3</v>
      </c>
      <c r="AF31" s="33">
        <f t="shared" si="29"/>
        <v>6.5230168384189475E-3</v>
      </c>
      <c r="AG31" s="33">
        <f t="shared" si="29"/>
        <v>6.4251715858426629E-3</v>
      </c>
      <c r="AH31" s="33">
        <f t="shared" si="29"/>
        <v>6.3287940120550232E-3</v>
      </c>
      <c r="AI31" s="33">
        <f t="shared" si="29"/>
        <v>6.2338621018741981E-3</v>
      </c>
      <c r="AJ31" s="33">
        <f t="shared" si="29"/>
        <v>6.1403541703460851E-3</v>
      </c>
      <c r="AK31" s="33">
        <f t="shared" si="29"/>
        <v>6.0482488577908939E-3</v>
      </c>
      <c r="AL31" s="33">
        <f t="shared" si="29"/>
        <v>5.9575251249240303E-3</v>
      </c>
      <c r="AM31" s="33">
        <f t="shared" si="29"/>
        <v>5.8681622480501695E-3</v>
      </c>
      <c r="AN31" s="33">
        <f t="shared" si="29"/>
        <v>5.7801398143294165E-3</v>
      </c>
      <c r="AO31" s="33">
        <f t="shared" si="29"/>
        <v>5.6934377171144754E-3</v>
      </c>
      <c r="AP31" s="33">
        <f t="shared" si="29"/>
        <v>5.6080361513577582E-3</v>
      </c>
      <c r="AQ31" s="33">
        <f t="shared" si="29"/>
        <v>5.5239156090873915E-3</v>
      </c>
      <c r="AR31" s="33">
        <f t="shared" ref="AR31:BK31" si="30">AQ31*(1-$G$4)</f>
        <v>5.4410568749510809E-3</v>
      </c>
      <c r="AS31" s="33">
        <f t="shared" si="30"/>
        <v>5.3594410218268142E-3</v>
      </c>
      <c r="AT31" s="33">
        <f t="shared" si="30"/>
        <v>5.2790494064994115E-3</v>
      </c>
      <c r="AU31" s="33">
        <f t="shared" si="30"/>
        <v>5.1998636654019201E-3</v>
      </c>
      <c r="AV31" s="33">
        <f t="shared" si="30"/>
        <v>5.1218657104208911E-3</v>
      </c>
      <c r="AW31" s="33">
        <f t="shared" si="30"/>
        <v>5.0450377247645778E-3</v>
      </c>
      <c r="AX31" s="33">
        <f t="shared" si="30"/>
        <v>4.9693621588931093E-3</v>
      </c>
      <c r="AY31" s="33">
        <f t="shared" si="30"/>
        <v>4.8948217265097124E-3</v>
      </c>
      <c r="AZ31" s="33">
        <f t="shared" si="30"/>
        <v>4.8213994006120666E-3</v>
      </c>
      <c r="BA31" s="33">
        <f t="shared" si="30"/>
        <v>4.7490784096028858E-3</v>
      </c>
      <c r="BB31" s="33">
        <f t="shared" si="30"/>
        <v>4.6778422334588423E-3</v>
      </c>
      <c r="BC31" s="33">
        <f t="shared" si="30"/>
        <v>4.60767459995696E-3</v>
      </c>
      <c r="BD31" s="33">
        <f t="shared" si="30"/>
        <v>4.5385594809576055E-3</v>
      </c>
      <c r="BE31" s="33">
        <f t="shared" si="30"/>
        <v>4.4704810887432412E-3</v>
      </c>
      <c r="BF31" s="33">
        <f t="shared" si="30"/>
        <v>4.4034238724120923E-3</v>
      </c>
      <c r="BG31" s="33">
        <f t="shared" si="30"/>
        <v>4.3373725143259108E-3</v>
      </c>
      <c r="BH31" s="33">
        <f t="shared" si="30"/>
        <v>4.2723119266110223E-3</v>
      </c>
      <c r="BI31" s="33">
        <f t="shared" si="30"/>
        <v>4.2082272477118573E-3</v>
      </c>
      <c r="BJ31" s="33">
        <f t="shared" si="30"/>
        <v>4.1451038389961796E-3</v>
      </c>
      <c r="BK31" s="33">
        <f t="shared" si="30"/>
        <v>4.0829272814112373E-3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42.090456647621593</v>
      </c>
      <c r="BU31" s="4" cm="1">
        <f t="array" ref="BU31">O31*INDEX(prod_est,$H31+$I31-1,MATCH(BU$14,$BQ$14:$DQ$14,0))</f>
        <v>43.097291969680839</v>
      </c>
      <c r="BV31" s="4" cm="1">
        <f t="array" ref="BV31">P31*INDEX(prod_est,$H31+$I31-1,MATCH(BV$14,$BQ$14:$DQ$14,0))</f>
        <v>44.128772939452162</v>
      </c>
      <c r="BW31" s="4" cm="1">
        <f t="array" ref="BW31">Q31*INDEX(prod_est,$H31+$I31-1,MATCH(BW$14,$BQ$14:$DQ$14,0))</f>
        <v>45.179440255611517</v>
      </c>
      <c r="BX31" s="4" cm="1">
        <f t="array" ref="BX31">R31*INDEX(prod_est,$H31+$I31-1,MATCH(BX$14,$BQ$14:$DQ$14,0))</f>
        <v>46.248652831610322</v>
      </c>
      <c r="BY31" s="4" cm="1">
        <f t="array" ref="BY31">S31*INDEX(prod_est,$H31+$I31-1,MATCH(BY$14,$BQ$14:$DQ$14,0))</f>
        <v>47.336773060962244</v>
      </c>
      <c r="BZ31" s="4" cm="1">
        <f t="array" ref="BZ31">T31*INDEX(prod_est,$H31+$I31-1,MATCH(BZ$14,$BQ$14:$DQ$14,0))</f>
        <v>48.444429473108507</v>
      </c>
      <c r="CA31" s="4" cm="1">
        <f t="array" ref="CA31">U31*INDEX(prod_est,$H31+$I31-1,MATCH(CA$14,$BQ$14:$DQ$14,0))</f>
        <v>49.185319447644559</v>
      </c>
      <c r="CB31" s="4" cm="1">
        <f t="array" ref="CB31">V31*INDEX(prod_est,$H31+$I31-1,MATCH(CB$14,$BQ$14:$DQ$14,0))</f>
        <v>49.933400185102712</v>
      </c>
      <c r="CC31" s="4" cm="1">
        <f t="array" ref="CC31">W31*INDEX(prod_est,$H31+$I31-1,MATCH(CC$14,$BQ$14:$DQ$14,0))</f>
        <v>50.687274266650071</v>
      </c>
      <c r="CD31" s="4" cm="1">
        <f t="array" ref="CD31">X31*INDEX(prod_est,$H31+$I31-1,MATCH(CD$14,$BQ$14:$DQ$14,0))</f>
        <v>50.795528198169393</v>
      </c>
      <c r="CE31" s="4" cm="1">
        <f t="array" ref="CE31">Y31*INDEX(prod_est,$H31+$I31-1,MATCH(CE$14,$BQ$14:$DQ$14,0))</f>
        <v>50.866950822023391</v>
      </c>
      <c r="CF31" s="4" cm="1">
        <f t="array" ref="CF31">Z31*INDEX(prod_est,$H31+$I31-1,MATCH(CF$14,$BQ$14:$DQ$14,0))</f>
        <v>50.901346186479572</v>
      </c>
      <c r="CG31" s="4" cm="1">
        <f t="array" ref="CG31">AA31*INDEX(prod_est,$H31+$I31-1,MATCH(CG$14,$BQ$14:$DQ$14,0))</f>
        <v>50.897761761575239</v>
      </c>
      <c r="CH31" s="4" cm="1">
        <f t="array" ref="CH31">AB31*INDEX(prod_est,$H31+$I31-1,MATCH(CH$14,$BQ$14:$DQ$14,0))</f>
        <v>50.853825283969314</v>
      </c>
      <c r="CI31" s="4" cm="1">
        <f t="array" ref="CI31">AC31*INDEX(prod_est,$H31+$I31-1,MATCH(CI$14,$BQ$14:$DQ$14,0))</f>
        <v>50.766556524777926</v>
      </c>
      <c r="CJ31" s="4" cm="1">
        <f t="array" ref="CJ31">AD31*INDEX(prod_est,$H31+$I31-1,MATCH(CJ$14,$BQ$14:$DQ$14,0))</f>
        <v>50.632501039399358</v>
      </c>
      <c r="CK31" s="4" cm="1">
        <f t="array" ref="CK31">AE31*INDEX(prod_est,$H31+$I31-1,MATCH(CK$14,$BQ$14:$DQ$14,0))</f>
        <v>50.44874452754722</v>
      </c>
      <c r="CL31" s="4" cm="1">
        <f t="array" ref="CL31">AF31*INDEX(prod_est,$H31+$I31-1,MATCH(CL$14,$BQ$14:$DQ$14,0))</f>
        <v>50.212433946139903</v>
      </c>
      <c r="CM31" s="4" cm="1">
        <f t="array" ref="CM31">AG31*INDEX(prod_est,$H31+$I31-1,MATCH(CM$14,$BQ$14:$DQ$14,0))</f>
        <v>49.921002462121663</v>
      </c>
      <c r="CN31" s="4" cm="1">
        <f t="array" ref="CN31">AH31*INDEX(prod_est,$H31+$I31-1,MATCH(CN$14,$BQ$14:$DQ$14,0))</f>
        <v>49.290610234055542</v>
      </c>
      <c r="CO31" s="4" cm="1">
        <f t="array" ref="CO31">AI31*INDEX(prod_est,$H31+$I31-1,MATCH(CO$14,$BQ$14:$DQ$14,0))</f>
        <v>48.62666703971</v>
      </c>
      <c r="CP31" s="4" cm="1">
        <f t="array" ref="CP31">AJ31*INDEX(prod_est,$H31+$I31-1,MATCH(CP$14,$BQ$14:$DQ$14,0))</f>
        <v>47.922972221347969</v>
      </c>
      <c r="CQ31" s="4" cm="1">
        <f t="array" ref="CQ31">AK31*INDEX(prod_est,$H31+$I31-1,MATCH(CQ$14,$BQ$14:$DQ$14,0))</f>
        <v>47.174864022112494</v>
      </c>
      <c r="CR31" s="4" cm="1">
        <f t="array" ref="CR31">AL31*INDEX(prod_est,$H31+$I31-1,MATCH(CR$14,$BQ$14:$DQ$14,0))</f>
        <v>46.379587744904789</v>
      </c>
      <c r="CS31" s="4" cm="1">
        <f t="array" ref="CS31">AM31*INDEX(prod_est,$H31+$I31-1,MATCH(CS$14,$BQ$14:$DQ$14,0))</f>
        <v>45.752614270388477</v>
      </c>
      <c r="CT31" s="4" cm="1">
        <f t="array" ref="CT31">AN31*INDEX(prod_est,$H31+$I31-1,MATCH(CT$14,$BQ$14:$DQ$14,0))</f>
        <v>45.018000291552035</v>
      </c>
      <c r="CU31" s="4" cm="1">
        <f t="array" ref="CU31">AO31*INDEX(prod_est,$H31+$I31-1,MATCH(CU$14,$BQ$14:$DQ$14,0))</f>
        <v>44.190006645325774</v>
      </c>
      <c r="CV31" s="4" cm="1">
        <f t="array" ref="CV31">AP31*INDEX(prod_est,$H31+$I31-1,MATCH(CV$14,$BQ$14:$DQ$14,0))</f>
        <v>43.280456034948152</v>
      </c>
      <c r="CW31" s="4" cm="1">
        <f t="array" ref="CW31">AQ31*INDEX(prod_est,$H31+$I31-1,MATCH(CW$14,$BQ$14:$DQ$14,0))</f>
        <v>42.299778264829634</v>
      </c>
      <c r="CX31" s="4" cm="1">
        <f t="array" ref="CX31">AR31*INDEX(prod_est,$H31+$I31-1,MATCH(CX$14,$BQ$14:$DQ$14,0))</f>
        <v>41.380469302143496</v>
      </c>
      <c r="CY31" s="4" cm="1">
        <f t="array" ref="CY31">AS31*INDEX(prod_est,$H31+$I31-1,MATCH(CY$14,$BQ$14:$DQ$14,0))</f>
        <v>40.470172477441814</v>
      </c>
      <c r="CZ31" s="4" cm="1">
        <f t="array" ref="CZ31">AT31*INDEX(prod_est,$H31+$I31-1,MATCH(CZ$14,$BQ$14:$DQ$14,0))</f>
        <v>39.568960016313483</v>
      </c>
      <c r="DA31" s="4" cm="1">
        <f t="array" ref="DA31">AU31*INDEX(prod_est,$H31+$I31-1,MATCH(DA$14,$BQ$14:$DQ$14,0))</f>
        <v>38.676897913670366</v>
      </c>
      <c r="DB31" s="4" cm="1">
        <f t="array" ref="DB31">AV31*INDEX(prod_est,$H31+$I31-1,MATCH(DB$14,$BQ$14:$DQ$14,0))</f>
        <v>37.794046134959949</v>
      </c>
      <c r="DC31" s="4" cm="1">
        <f t="array" ref="DC31">AW31*INDEX(prod_est,$H31+$I31-1,MATCH(DC$14,$BQ$14:$DQ$14,0))</f>
        <v>36.920458812284366</v>
      </c>
      <c r="DD31" s="4" cm="1">
        <f t="array" ref="DD31">AX31*INDEX(prod_est,$H31+$I31-1,MATCH(DD$14,$BQ$14:$DQ$14,0))</f>
        <v>36.056184435542235</v>
      </c>
      <c r="DE31" s="4" cm="1">
        <f t="array" ref="DE31">AY31*INDEX(prod_est,$H31+$I31-1,MATCH(DE$14,$BQ$14:$DQ$14,0))</f>
        <v>35.201266038703693</v>
      </c>
      <c r="DF31" s="4" cm="1">
        <f t="array" ref="DF31">AZ31*INDEX(prod_est,$H31+$I31-1,MATCH(DF$14,$BQ$14:$DQ$14,0))</f>
        <v>34.35574138132889</v>
      </c>
      <c r="DG31" s="4" cm="1">
        <f t="array" ref="DG31">BA31*INDEX(prod_est,$H31+$I31-1,MATCH(DG$14,$BQ$14:$DQ$14,0))</f>
        <v>33.519643125437312</v>
      </c>
      <c r="DH31" s="4" cm="1">
        <f t="array" ref="DH31">BB31*INDEX(prod_est,$H31+$I31-1,MATCH(DH$14,$BQ$14:$DQ$14,0))</f>
        <v>32.692999007833045</v>
      </c>
      <c r="DI31" s="4" cm="1">
        <f t="array" ref="DI31">BC31*INDEX(prod_est,$H31+$I31-1,MATCH(DI$14,$BQ$14:$DQ$14,0))</f>
        <v>31.875832007988794</v>
      </c>
      <c r="DJ31" s="4" cm="1">
        <f t="array" ref="DJ31">BD31*INDEX(prod_est,$H31+$I31-1,MATCH(DJ$14,$BQ$14:$DQ$14,0))</f>
        <v>31.068160511589173</v>
      </c>
      <c r="DK31" s="4" cm="1">
        <f t="array" ref="DK31">BE31*INDEX(prod_est,$H31+$I31-1,MATCH(DK$14,$BQ$14:$DQ$14,0))</f>
        <v>30.269998469832384</v>
      </c>
      <c r="DL31" s="4" cm="1">
        <f t="array" ref="DL31">BF31*INDEX(prod_est,$H31+$I31-1,MATCH(DL$14,$BQ$14:$DQ$14,0))</f>
        <v>29.481355554586532</v>
      </c>
      <c r="DM31" s="4" cm="1">
        <f t="array" ref="DM31">BG31*INDEX(prod_est,$H31+$I31-1,MATCH(DM$14,$BQ$14:$DQ$14,0))</f>
        <v>28.702237309495139</v>
      </c>
      <c r="DN31" s="4" cm="1">
        <f t="array" ref="DN31">BH31*INDEX(prod_est,$H31+$I31-1,MATCH(DN$14,$BQ$14:$DQ$14,0))</f>
        <v>27.932645297124207</v>
      </c>
      <c r="DO31" s="4" cm="1">
        <f t="array" ref="DO31">BI31*INDEX(prod_est,$H31+$I31-1,MATCH(DO$14,$BQ$14:$DQ$14,0))</f>
        <v>27.172577242241704</v>
      </c>
      <c r="DP31" s="4" cm="1">
        <f t="array" ref="DP31">BJ31*INDEX(prod_est,$H31+$I31-1,MATCH(DP$14,$BQ$14:$DQ$14,0))</f>
        <v>26.422027171318138</v>
      </c>
      <c r="DQ31" s="4" cm="1">
        <f t="array" ref="DQ31">BK31*INDEX(prod_est,$H31+$I31-1,MATCH(DQ$14,$BQ$14:$DQ$14,0))</f>
        <v>25.680985548334469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29"/>
        <v>3.6396350524405272E-3</v>
      </c>
      <c r="O32" s="33">
        <f t="shared" si="29"/>
        <v>3.5850405266539191E-3</v>
      </c>
      <c r="P32" s="33">
        <f t="shared" si="29"/>
        <v>3.5312649187541102E-3</v>
      </c>
      <c r="Q32" s="33">
        <f t="shared" si="29"/>
        <v>3.4782959449727985E-3</v>
      </c>
      <c r="R32" s="33">
        <f t="shared" si="29"/>
        <v>3.4261215057982066E-3</v>
      </c>
      <c r="S32" s="33">
        <f t="shared" si="29"/>
        <v>3.3747296832112336E-3</v>
      </c>
      <c r="T32" s="33">
        <f t="shared" si="29"/>
        <v>3.3241087379630649E-3</v>
      </c>
      <c r="U32" s="33">
        <f t="shared" si="29"/>
        <v>3.2742471068936191E-3</v>
      </c>
      <c r="V32" s="33">
        <f t="shared" si="29"/>
        <v>3.2251334002902149E-3</v>
      </c>
      <c r="W32" s="33">
        <f t="shared" si="29"/>
        <v>3.1767563992858615E-3</v>
      </c>
      <c r="X32" s="33">
        <f t="shared" si="29"/>
        <v>3.1291050532965734E-3</v>
      </c>
      <c r="Y32" s="33">
        <f t="shared" si="29"/>
        <v>3.0821684774971249E-3</v>
      </c>
      <c r="Z32" s="33">
        <f t="shared" si="29"/>
        <v>3.0359359503346682E-3</v>
      </c>
      <c r="AA32" s="33">
        <f t="shared" si="29"/>
        <v>2.9903969110796481E-3</v>
      </c>
      <c r="AB32" s="33">
        <f t="shared" si="29"/>
        <v>2.9455409574134532E-3</v>
      </c>
      <c r="AC32" s="33">
        <f t="shared" si="29"/>
        <v>2.9013578430522515E-3</v>
      </c>
      <c r="AD32" s="33">
        <f t="shared" si="29"/>
        <v>2.8578374754064679E-3</v>
      </c>
      <c r="AE32" s="33">
        <f t="shared" si="29"/>
        <v>2.8149699132753708E-3</v>
      </c>
      <c r="AF32" s="33">
        <f t="shared" si="29"/>
        <v>2.7727453645762404E-3</v>
      </c>
      <c r="AG32" s="33">
        <f t="shared" si="29"/>
        <v>2.7311541841075967E-3</v>
      </c>
      <c r="AH32" s="33">
        <f t="shared" si="29"/>
        <v>2.6901868713459826E-3</v>
      </c>
      <c r="AI32" s="33">
        <f t="shared" si="29"/>
        <v>2.6498340682757928E-3</v>
      </c>
      <c r="AJ32" s="33">
        <f t="shared" si="29"/>
        <v>2.610086557251656E-3</v>
      </c>
      <c r="AK32" s="33">
        <f t="shared" si="29"/>
        <v>2.570935258892881E-3</v>
      </c>
      <c r="AL32" s="33">
        <f t="shared" si="29"/>
        <v>2.5323712300094879E-3</v>
      </c>
      <c r="AM32" s="33">
        <f t="shared" si="29"/>
        <v>2.4943856615593455E-3</v>
      </c>
      <c r="AN32" s="33">
        <f t="shared" si="29"/>
        <v>2.4569698766359555E-3</v>
      </c>
      <c r="AO32" s="33">
        <f t="shared" si="29"/>
        <v>2.420115328486416E-3</v>
      </c>
      <c r="AP32" s="33">
        <f t="shared" si="29"/>
        <v>2.3838135985591196E-3</v>
      </c>
      <c r="AQ32" s="33">
        <f t="shared" si="29"/>
        <v>2.3480563945807329E-3</v>
      </c>
      <c r="AR32" s="33">
        <f t="shared" ref="AR32:BK32" si="31">AQ32*(1-$G$4)</f>
        <v>2.3128355486620221E-3</v>
      </c>
      <c r="AS32" s="33">
        <f t="shared" si="31"/>
        <v>2.2781430154320916E-3</v>
      </c>
      <c r="AT32" s="33">
        <f t="shared" si="31"/>
        <v>2.2439708702006104E-3</v>
      </c>
      <c r="AU32" s="33">
        <f t="shared" si="31"/>
        <v>2.2103113071476011E-3</v>
      </c>
      <c r="AV32" s="33">
        <f t="shared" si="31"/>
        <v>2.1771566375403872E-3</v>
      </c>
      <c r="AW32" s="33">
        <f t="shared" si="31"/>
        <v>2.1444992879772816E-3</v>
      </c>
      <c r="AX32" s="33">
        <f t="shared" si="31"/>
        <v>2.1123317986576225E-3</v>
      </c>
      <c r="AY32" s="33">
        <f t="shared" si="31"/>
        <v>2.0806468216777582E-3</v>
      </c>
      <c r="AZ32" s="33">
        <f t="shared" si="31"/>
        <v>2.0494371193525919E-3</v>
      </c>
      <c r="BA32" s="33">
        <f t="shared" si="31"/>
        <v>2.0186955625623032E-3</v>
      </c>
      <c r="BB32" s="33">
        <f t="shared" si="31"/>
        <v>1.9884151291238686E-3</v>
      </c>
      <c r="BC32" s="33">
        <f t="shared" si="31"/>
        <v>1.9585889021870107E-3</v>
      </c>
      <c r="BD32" s="33">
        <f t="shared" si="31"/>
        <v>1.9292100686542056E-3</v>
      </c>
      <c r="BE32" s="33">
        <f t="shared" si="31"/>
        <v>1.9002719176243925E-3</v>
      </c>
      <c r="BF32" s="33">
        <f t="shared" si="31"/>
        <v>1.8717678388600267E-3</v>
      </c>
      <c r="BG32" s="33">
        <f t="shared" si="31"/>
        <v>1.8436913212771262E-3</v>
      </c>
      <c r="BH32" s="33">
        <f t="shared" si="31"/>
        <v>1.8160359514579692E-3</v>
      </c>
      <c r="BI32" s="33">
        <f t="shared" si="31"/>
        <v>1.7887954121860996E-3</v>
      </c>
      <c r="BJ32" s="33">
        <f t="shared" si="31"/>
        <v>1.7619634810033082E-3</v>
      </c>
      <c r="BK32" s="33">
        <f t="shared" si="31"/>
        <v>1.7355340287882586E-3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17.891432975493782</v>
      </c>
      <c r="BU32" s="4" cm="1">
        <f t="array" ref="BU32">O32*INDEX(prod_est,$H32+$I32-1,MATCH(BU$14,$BQ$14:$DQ$14,0))</f>
        <v>18.319409484106941</v>
      </c>
      <c r="BV32" s="4" cm="1">
        <f t="array" ref="BV32">P32*INDEX(prod_est,$H32+$I32-1,MATCH(BV$14,$BQ$14:$DQ$14,0))</f>
        <v>18.757862143118512</v>
      </c>
      <c r="BW32" s="4" cm="1">
        <f t="array" ref="BW32">Q32*INDEX(prod_est,$H32+$I32-1,MATCH(BW$14,$BQ$14:$DQ$14,0))</f>
        <v>19.204470361793405</v>
      </c>
      <c r="BX32" s="4" cm="1">
        <f t="array" ref="BX32">R32*INDEX(prod_est,$H32+$I32-1,MATCH(BX$14,$BQ$14:$DQ$14,0))</f>
        <v>19.658961632824045</v>
      </c>
      <c r="BY32" s="4" cm="1">
        <f t="array" ref="BY32">S32*INDEX(prod_est,$H32+$I32-1,MATCH(BY$14,$BQ$14:$DQ$14,0))</f>
        <v>20.121489999187801</v>
      </c>
      <c r="BZ32" s="4" cm="1">
        <f t="array" ref="BZ32">T32*INDEX(prod_est,$H32+$I32-1,MATCH(BZ$14,$BQ$14:$DQ$14,0))</f>
        <v>20.592322630529914</v>
      </c>
      <c r="CA32" s="4" cm="1">
        <f t="array" ref="CA32">U32*INDEX(prod_est,$H32+$I32-1,MATCH(CA$14,$BQ$14:$DQ$14,0))</f>
        <v>20.907253481306892</v>
      </c>
      <c r="CB32" s="4" cm="1">
        <f t="array" ref="CB32">V32*INDEX(prod_est,$H32+$I32-1,MATCH(CB$14,$BQ$14:$DQ$14,0))</f>
        <v>21.22524091695157</v>
      </c>
      <c r="CC32" s="4" cm="1">
        <f t="array" ref="CC32">W32*INDEX(prod_est,$H32+$I32-1,MATCH(CC$14,$BQ$14:$DQ$14,0))</f>
        <v>21.545690935227352</v>
      </c>
      <c r="CD32" s="4" cm="1">
        <f t="array" ref="CD32">X32*INDEX(prod_est,$H32+$I32-1,MATCH(CD$14,$BQ$14:$DQ$14,0))</f>
        <v>21.591706543381157</v>
      </c>
      <c r="CE32" s="4" cm="1">
        <f t="array" ref="CE32">Y32*INDEX(prod_est,$H32+$I32-1,MATCH(CE$14,$BQ$14:$DQ$14,0))</f>
        <v>21.622066230336227</v>
      </c>
      <c r="CF32" s="4" cm="1">
        <f t="array" ref="CF32">Z32*INDEX(prod_est,$H32+$I32-1,MATCH(CF$14,$BQ$14:$DQ$14,0))</f>
        <v>21.636686702691456</v>
      </c>
      <c r="CG32" s="4" cm="1">
        <f t="array" ref="CG32">AA32*INDEX(prod_est,$H32+$I32-1,MATCH(CG$14,$BQ$14:$DQ$14,0))</f>
        <v>21.635163067572254</v>
      </c>
      <c r="CH32" s="4" cm="1">
        <f t="array" ref="CH32">AB32*INDEX(prod_est,$H32+$I32-1,MATCH(CH$14,$BQ$14:$DQ$14,0))</f>
        <v>21.616486944601036</v>
      </c>
      <c r="CI32" s="4" cm="1">
        <f t="array" ref="CI32">AC32*INDEX(prod_est,$H32+$I32-1,MATCH(CI$14,$BQ$14:$DQ$14,0))</f>
        <v>21.579391524872072</v>
      </c>
      <c r="CJ32" s="4" cm="1">
        <f t="array" ref="CJ32">AD32*INDEX(prod_est,$H32+$I32-1,MATCH(CJ$14,$BQ$14:$DQ$14,0))</f>
        <v>21.522408424124855</v>
      </c>
      <c r="CK32" s="4" cm="1">
        <f t="array" ref="CK32">AE32*INDEX(prod_est,$H32+$I32-1,MATCH(CK$14,$BQ$14:$DQ$14,0))</f>
        <v>21.444298857789256</v>
      </c>
      <c r="CL32" s="4" cm="1">
        <f t="array" ref="CL32">AF32*INDEX(prod_est,$H32+$I32-1,MATCH(CL$14,$BQ$14:$DQ$14,0))</f>
        <v>21.34385007995715</v>
      </c>
      <c r="CM32" s="4" cm="1">
        <f t="array" ref="CM32">AG32*INDEX(prod_est,$H32+$I32-1,MATCH(CM$14,$BQ$14:$DQ$14,0))</f>
        <v>21.219971004305549</v>
      </c>
      <c r="CN32" s="4" cm="1">
        <f t="array" ref="CN32">AH32*INDEX(prod_est,$H32+$I32-1,MATCH(CN$14,$BQ$14:$DQ$14,0))</f>
        <v>20.952009542372714</v>
      </c>
      <c r="CO32" s="4" cm="1">
        <f t="array" ref="CO32">AI32*INDEX(prod_est,$H32+$I32-1,MATCH(CO$14,$BQ$14:$DQ$14,0))</f>
        <v>20.669786537271637</v>
      </c>
      <c r="CP32" s="4" cm="1">
        <f t="array" ref="CP32">AJ32*INDEX(prod_est,$H32+$I32-1,MATCH(CP$14,$BQ$14:$DQ$14,0))</f>
        <v>20.370666269146959</v>
      </c>
      <c r="CQ32" s="4" cm="1">
        <f t="array" ref="CQ32">AK32*INDEX(prod_est,$H32+$I32-1,MATCH(CQ$14,$BQ$14:$DQ$14,0))</f>
        <v>20.052667160296824</v>
      </c>
      <c r="CR32" s="4" cm="1">
        <f t="array" ref="CR32">AL32*INDEX(prod_est,$H32+$I32-1,MATCH(CR$14,$BQ$14:$DQ$14,0))</f>
        <v>19.714618268839484</v>
      </c>
      <c r="CS32" s="4" cm="1">
        <f t="array" ref="CS32">AM32*INDEX(prod_est,$H32+$I32-1,MATCH(CS$14,$BQ$14:$DQ$14,0))</f>
        <v>19.448110019935633</v>
      </c>
      <c r="CT32" s="4" cm="1">
        <f t="array" ref="CT32">AN32*INDEX(prod_est,$H32+$I32-1,MATCH(CT$14,$BQ$14:$DQ$14,0))</f>
        <v>19.135846912997934</v>
      </c>
      <c r="CU32" s="4" cm="1">
        <f t="array" ref="CU32">AO32*INDEX(prod_est,$H32+$I32-1,MATCH(CU$14,$BQ$14:$DQ$14,0))</f>
        <v>18.783890816403076</v>
      </c>
      <c r="CV32" s="4" cm="1">
        <f t="array" ref="CV32">AP32*INDEX(prod_est,$H32+$I32-1,MATCH(CV$14,$BQ$14:$DQ$14,0))</f>
        <v>18.39726721857356</v>
      </c>
      <c r="CW32" s="4" cm="1">
        <f t="array" ref="CW32">AQ32*INDEX(prod_est,$H32+$I32-1,MATCH(CW$14,$BQ$14:$DQ$14,0))</f>
        <v>17.980409527018352</v>
      </c>
      <c r="CX32" s="4" cm="1">
        <f t="array" ref="CX32">AR32*INDEX(prod_est,$H32+$I32-1,MATCH(CX$14,$BQ$14:$DQ$14,0))</f>
        <v>17.589637936503923</v>
      </c>
      <c r="CY32" s="4" cm="1">
        <f t="array" ref="CY32">AS32*INDEX(prod_est,$H32+$I32-1,MATCH(CY$14,$BQ$14:$DQ$14,0))</f>
        <v>17.202697144596996</v>
      </c>
      <c r="CZ32" s="4" cm="1">
        <f t="array" ref="CZ32">AT32*INDEX(prod_est,$H32+$I32-1,MATCH(CZ$14,$BQ$14:$DQ$14,0))</f>
        <v>16.81961785230169</v>
      </c>
      <c r="DA32" s="4" cm="1">
        <f t="array" ref="DA32">AU32*INDEX(prod_est,$H32+$I32-1,MATCH(DA$14,$BQ$14:$DQ$14,0))</f>
        <v>16.440428112141927</v>
      </c>
      <c r="DB32" s="4" cm="1">
        <f t="array" ref="DB32">AV32*INDEX(prod_est,$H32+$I32-1,MATCH(DB$14,$BQ$14:$DQ$14,0))</f>
        <v>16.065153413691121</v>
      </c>
      <c r="DC32" s="4" cm="1">
        <f t="array" ref="DC32">AW32*INDEX(prod_est,$H32+$I32-1,MATCH(DC$14,$BQ$14:$DQ$14,0))</f>
        <v>15.693816766936672</v>
      </c>
      <c r="DD32" s="4" cm="1">
        <f t="array" ref="DD32">AX32*INDEX(prod_est,$H32+$I32-1,MATCH(DD$14,$BQ$14:$DQ$14,0))</f>
        <v>15.326438783528829</v>
      </c>
      <c r="DE32" s="4" cm="1">
        <f t="array" ref="DE32">AY32*INDEX(prod_est,$H32+$I32-1,MATCH(DE$14,$BQ$14:$DQ$14,0))</f>
        <v>14.963037755960798</v>
      </c>
      <c r="DF32" s="4" cm="1">
        <f t="array" ref="DF32">AZ32*INDEX(prod_est,$H32+$I32-1,MATCH(DF$14,$BQ$14:$DQ$14,0))</f>
        <v>14.603629734727001</v>
      </c>
      <c r="DG32" s="4" cm="1">
        <f t="array" ref="DG32">BA32*INDEX(prod_est,$H32+$I32-1,MATCH(DG$14,$BQ$14:$DQ$14,0))</f>
        <v>14.248228603505092</v>
      </c>
      <c r="DH32" s="4" cm="1">
        <f t="array" ref="DH32">BB32*INDEX(prod_est,$H32+$I32-1,MATCH(DH$14,$BQ$14:$DQ$14,0))</f>
        <v>13.89684615240644</v>
      </c>
      <c r="DI32" s="4" cm="1">
        <f t="array" ref="DI32">BC32*INDEX(prod_est,$H32+$I32-1,MATCH(DI$14,$BQ$14:$DQ$14,0))</f>
        <v>13.549492149338739</v>
      </c>
      <c r="DJ32" s="4" cm="1">
        <f t="array" ref="DJ32">BD32*INDEX(prod_est,$H32+$I32-1,MATCH(DJ$14,$BQ$14:$DQ$14,0))</f>
        <v>13.206174409523554</v>
      </c>
      <c r="DK32" s="4" cm="1">
        <f t="array" ref="DK32">BE32*INDEX(prod_est,$H32+$I32-1,MATCH(DK$14,$BQ$14:$DQ$14,0))</f>
        <v>12.866898863210805</v>
      </c>
      <c r="DL32" s="4" cm="1">
        <f t="array" ref="DL32">BF32*INDEX(prod_est,$H32+$I32-1,MATCH(DL$14,$BQ$14:$DQ$14,0))</f>
        <v>12.531669621631254</v>
      </c>
      <c r="DM32" s="4" cm="1">
        <f t="array" ref="DM32">BG32*INDEX(prod_est,$H32+$I32-1,MATCH(DM$14,$BQ$14:$DQ$14,0))</f>
        <v>12.200489041227057</v>
      </c>
      <c r="DN32" s="4" cm="1">
        <f t="array" ref="DN32">BH32*INDEX(prod_est,$H32+$I32-1,MATCH(DN$14,$BQ$14:$DQ$14,0))</f>
        <v>11.873357786199724</v>
      </c>
      <c r="DO32" s="4" cm="1">
        <f t="array" ref="DO32">BI32*INDEX(prod_est,$H32+$I32-1,MATCH(DO$14,$BQ$14:$DQ$14,0))</f>
        <v>11.550274889414078</v>
      </c>
      <c r="DP32" s="4" cm="1">
        <f t="array" ref="DP32">BJ32*INDEX(prod_est,$H32+$I32-1,MATCH(DP$14,$BQ$14:$DQ$14,0))</f>
        <v>11.231237811695893</v>
      </c>
      <c r="DQ32" s="4" cm="1">
        <f t="array" ref="DQ32">BK32*INDEX(prod_est,$H32+$I32-1,MATCH(DQ$14,$BQ$14:$DQ$14,0))</f>
        <v>10.916242499559914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29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29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29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ref="N36:AP43" si="35">M36*(1-$G$4)</f>
        <v>0</v>
      </c>
      <c r="O36" s="33">
        <f t="shared" si="35"/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35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35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35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35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35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35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35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ref="N44:AP46" si="42">M44*(1-$G$4)</f>
        <v>0</v>
      </c>
      <c r="O44" s="33">
        <f t="shared" si="42"/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42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42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41.962505628802191</v>
      </c>
      <c r="O47" s="33">
        <f t="shared" si="43"/>
        <v>41.333068044370158</v>
      </c>
      <c r="P47" s="33">
        <f t="shared" si="43"/>
        <v>40.713072023704612</v>
      </c>
      <c r="Q47" s="33">
        <f t="shared" si="43"/>
        <v>40.102375943349038</v>
      </c>
      <c r="R47" s="33">
        <f t="shared" si="43"/>
        <v>39.500840304198803</v>
      </c>
      <c r="S47" s="33">
        <f t="shared" si="43"/>
        <v>38.908327699635812</v>
      </c>
      <c r="T47" s="33">
        <f t="shared" si="43"/>
        <v>38.32470278414128</v>
      </c>
      <c r="U47" s="33">
        <f t="shared" si="43"/>
        <v>37.749832242379163</v>
      </c>
      <c r="V47" s="33">
        <f t="shared" si="43"/>
        <v>37.183584758743471</v>
      </c>
      <c r="W47" s="33">
        <f t="shared" si="43"/>
        <v>36.625830987362313</v>
      </c>
      <c r="X47" s="33">
        <f t="shared" si="43"/>
        <v>36.076443522551884</v>
      </c>
      <c r="Y47" s="33">
        <f t="shared" si="43"/>
        <v>35.535296869713598</v>
      </c>
      <c r="Z47" s="33">
        <f t="shared" si="43"/>
        <v>35.002267416667898</v>
      </c>
      <c r="AA47" s="33">
        <f t="shared" si="43"/>
        <v>34.477233405417884</v>
      </c>
      <c r="AB47" s="33">
        <f t="shared" si="43"/>
        <v>33.960074904336615</v>
      </c>
      <c r="AC47" s="33">
        <f t="shared" si="43"/>
        <v>33.45067378077156</v>
      </c>
      <c r="AD47" s="33">
        <f t="shared" si="43"/>
        <v>32.948913674059987</v>
      </c>
      <c r="AE47" s="33">
        <f t="shared" si="43"/>
        <v>32.454679968949087</v>
      </c>
      <c r="AF47" s="33">
        <f t="shared" si="43"/>
        <v>31.967859769414851</v>
      </c>
      <c r="AG47" s="33">
        <f t="shared" si="43"/>
        <v>31.488341872873622</v>
      </c>
      <c r="AH47" s="33">
        <f t="shared" si="43"/>
        <v>31.016016744780519</v>
      </c>
      <c r="AI47" s="33">
        <f t="shared" si="43"/>
        <v>30.550776493608808</v>
      </c>
      <c r="AJ47" s="33">
        <f t="shared" si="43"/>
        <v>30.092514846204679</v>
      </c>
      <c r="AK47" s="33">
        <f t="shared" si="43"/>
        <v>29.641127123511605</v>
      </c>
      <c r="AL47" s="33">
        <f t="shared" si="43"/>
        <v>29.19651021665894</v>
      </c>
      <c r="AM47" s="33">
        <f t="shared" si="43"/>
        <v>28.75856256340905</v>
      </c>
      <c r="AN47" s="33">
        <f t="shared" si="43"/>
        <v>28.327184124957913</v>
      </c>
      <c r="AO47" s="33">
        <f t="shared" si="43"/>
        <v>27.902276363083544</v>
      </c>
      <c r="AP47" s="33">
        <f t="shared" si="43"/>
        <v>27.483742217637293</v>
      </c>
      <c r="AQ47" s="33">
        <f t="shared" ref="AQ47:BK47" si="44">SUM(AQ15:AQ46)*1000</f>
        <v>27.071486084372733</v>
      </c>
      <c r="AR47" s="33">
        <f t="shared" si="44"/>
        <v>26.665413793107142</v>
      </c>
      <c r="AS47" s="33">
        <f t="shared" si="44"/>
        <v>26.265432586210537</v>
      </c>
      <c r="AT47" s="33">
        <f t="shared" si="44"/>
        <v>25.871451097417378</v>
      </c>
      <c r="AU47" s="33">
        <f t="shared" si="44"/>
        <v>25.483379330956115</v>
      </c>
      <c r="AV47" s="33">
        <f t="shared" si="44"/>
        <v>25.101128640991774</v>
      </c>
      <c r="AW47" s="33">
        <f t="shared" si="44"/>
        <v>24.724611711376895</v>
      </c>
      <c r="AX47" s="33">
        <f t="shared" si="44"/>
        <v>24.353742535706242</v>
      </c>
      <c r="AY47" s="33">
        <f t="shared" si="44"/>
        <v>23.988436397670647</v>
      </c>
      <c r="AZ47" s="33">
        <f t="shared" si="44"/>
        <v>23.62860985170559</v>
      </c>
      <c r="BA47" s="33">
        <f t="shared" si="44"/>
        <v>23.274180703930007</v>
      </c>
      <c r="BB47" s="33">
        <f t="shared" si="44"/>
        <v>22.925067993371055</v>
      </c>
      <c r="BC47" s="33">
        <f t="shared" si="44"/>
        <v>22.581191973470485</v>
      </c>
      <c r="BD47" s="33">
        <f t="shared" si="44"/>
        <v>22.242474093868427</v>
      </c>
      <c r="BE47" s="33">
        <f t="shared" si="44"/>
        <v>21.908836982460404</v>
      </c>
      <c r="BF47" s="33">
        <f t="shared" si="44"/>
        <v>21.580204427723501</v>
      </c>
      <c r="BG47" s="33">
        <f t="shared" si="44"/>
        <v>21.256501361307649</v>
      </c>
      <c r="BH47" s="33">
        <f t="shared" si="44"/>
        <v>20.937653840888029</v>
      </c>
      <c r="BI47" s="33">
        <f t="shared" si="44"/>
        <v>20.623589033274712</v>
      </c>
      <c r="BJ47" s="33">
        <f t="shared" si="44"/>
        <v>20.314235197775592</v>
      </c>
      <c r="BK47" s="33">
        <f t="shared" si="44"/>
        <v>20.009521669808962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3.1926108227038492</v>
      </c>
      <c r="BU57">
        <f t="shared" si="61"/>
        <v>3.2689804704080276</v>
      </c>
      <c r="BV57">
        <f t="shared" si="61"/>
        <v>3.3472195195842991</v>
      </c>
      <c r="BW57">
        <f t="shared" si="61"/>
        <v>3.4269138757827631</v>
      </c>
      <c r="BX57">
        <f t="shared" si="61"/>
        <v>3.5080149118319346</v>
      </c>
      <c r="BY57">
        <f t="shared" si="61"/>
        <v>3.590550115707615</v>
      </c>
      <c r="BZ57">
        <f t="shared" si="61"/>
        <v>3.6745671621098737</v>
      </c>
      <c r="CA57">
        <f t="shared" si="61"/>
        <v>3.7307645412673227</v>
      </c>
      <c r="CB57">
        <f t="shared" si="61"/>
        <v>3.7875073482808013</v>
      </c>
      <c r="CC57">
        <f t="shared" si="61"/>
        <v>3.8446895872822404</v>
      </c>
      <c r="CD57">
        <f t="shared" si="61"/>
        <v>3.8529007757771119</v>
      </c>
      <c r="CE57">
        <f t="shared" si="61"/>
        <v>3.8583182661077866</v>
      </c>
      <c r="CF57">
        <f t="shared" si="61"/>
        <v>3.8609271951040425</v>
      </c>
      <c r="CG57">
        <f t="shared" si="61"/>
        <v>3.8606553122437886</v>
      </c>
      <c r="CH57">
        <f t="shared" si="61"/>
        <v>3.8573226785522485</v>
      </c>
      <c r="CI57">
        <f t="shared" si="61"/>
        <v>3.8507032401505481</v>
      </c>
      <c r="CJ57">
        <f t="shared" si="61"/>
        <v>3.8405349733378236</v>
      </c>
      <c r="CK57">
        <f t="shared" si="61"/>
        <v>3.8265968249971456</v>
      </c>
      <c r="CL57">
        <f t="shared" si="61"/>
        <v>3.8086723884428779</v>
      </c>
      <c r="CM57">
        <f t="shared" si="61"/>
        <v>3.7865669663577064</v>
      </c>
      <c r="CN57">
        <f t="shared" si="61"/>
        <v>3.7387509717078595</v>
      </c>
      <c r="CO57">
        <f t="shared" si="61"/>
        <v>3.6883900966602394</v>
      </c>
      <c r="CP57">
        <f t="shared" si="61"/>
        <v>3.6350140140058782</v>
      </c>
      <c r="CQ57">
        <f t="shared" si="61"/>
        <v>3.5782691239841724</v>
      </c>
      <c r="CR57">
        <f t="shared" si="61"/>
        <v>3.5179464795683772</v>
      </c>
      <c r="CS57">
        <f t="shared" si="61"/>
        <v>3.4703898014109757</v>
      </c>
      <c r="CT57">
        <f t="shared" si="61"/>
        <v>3.414668463935886</v>
      </c>
      <c r="CU57">
        <f t="shared" si="61"/>
        <v>3.3518641684585795</v>
      </c>
      <c r="CV57">
        <f t="shared" si="61"/>
        <v>3.2828736809758885</v>
      </c>
      <c r="CW57">
        <f t="shared" si="61"/>
        <v>3.2084881144642847</v>
      </c>
      <c r="CX57">
        <f t="shared" ref="CX57:DQ57" si="62">CX$49*CX18</f>
        <v>3.1387574444396753</v>
      </c>
      <c r="CY57">
        <f t="shared" si="62"/>
        <v>3.0697103557196304</v>
      </c>
      <c r="CZ57">
        <f t="shared" si="62"/>
        <v>3.0013523267003266</v>
      </c>
      <c r="DA57">
        <f t="shared" si="62"/>
        <v>2.9336883631737325</v>
      </c>
      <c r="DB57">
        <f t="shared" si="62"/>
        <v>2.8667230135898261</v>
      </c>
      <c r="DC57">
        <f t="shared" si="62"/>
        <v>2.8004603839324558</v>
      </c>
      <c r="DD57">
        <f t="shared" si="62"/>
        <v>2.7349041522176716</v>
      </c>
      <c r="DE57">
        <f t="shared" si="62"/>
        <v>2.6700575826229085</v>
      </c>
      <c r="DF57">
        <f t="shared" si="62"/>
        <v>2.6059235392553775</v>
      </c>
      <c r="DG57">
        <f t="shared" si="62"/>
        <v>2.5425044995678117</v>
      </c>
      <c r="DH57">
        <f t="shared" si="62"/>
        <v>2.479802567429545</v>
      </c>
      <c r="DI57">
        <f t="shared" si="62"/>
        <v>2.4178194858607061</v>
      </c>
      <c r="DJ57">
        <f t="shared" si="62"/>
        <v>2.3565566494371777</v>
      </c>
      <c r="DK57">
        <f t="shared" si="62"/>
        <v>2.2960151163738125</v>
      </c>
      <c r="DL57">
        <f t="shared" si="62"/>
        <v>2.2361956202932234</v>
      </c>
      <c r="DM57">
        <f t="shared" si="62"/>
        <v>2.1770985816873152</v>
      </c>
      <c r="DN57">
        <f t="shared" si="62"/>
        <v>2.1187241190785628</v>
      </c>
      <c r="DO57">
        <f t="shared" si="62"/>
        <v>2.0610720598879326</v>
      </c>
      <c r="DP57">
        <f t="shared" si="62"/>
        <v>2.0041419510161598</v>
      </c>
      <c r="DQ57">
        <f t="shared" si="62"/>
        <v>1.9479330691449439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49.922701781879468</v>
      </c>
      <c r="BU62">
        <f t="shared" si="71"/>
        <v>51.116890287540798</v>
      </c>
      <c r="BV62">
        <f t="shared" si="71"/>
        <v>52.340310534051412</v>
      </c>
      <c r="BW62">
        <f t="shared" si="71"/>
        <v>53.586487346427603</v>
      </c>
      <c r="BX62">
        <f t="shared" si="71"/>
        <v>54.854660343929147</v>
      </c>
      <c r="BY62">
        <f t="shared" si="71"/>
        <v>56.145259354710745</v>
      </c>
      <c r="BZ62">
        <f t="shared" si="71"/>
        <v>57.459029865762901</v>
      </c>
      <c r="CA62">
        <f t="shared" si="71"/>
        <v>58.337785579002166</v>
      </c>
      <c r="CB62">
        <f t="shared" si="71"/>
        <v>59.225070121376035</v>
      </c>
      <c r="CC62">
        <f t="shared" si="71"/>
        <v>60.119226040596821</v>
      </c>
      <c r="CD62">
        <f t="shared" si="71"/>
        <v>60.247623999906224</v>
      </c>
      <c r="CE62">
        <f t="shared" si="71"/>
        <v>60.332337035476101</v>
      </c>
      <c r="CF62">
        <f t="shared" si="71"/>
        <v>60.373132732629031</v>
      </c>
      <c r="CG62">
        <f t="shared" si="71"/>
        <v>60.368881313428311</v>
      </c>
      <c r="CH62">
        <f t="shared" si="71"/>
        <v>60.316769080785413</v>
      </c>
      <c r="CI62">
        <f t="shared" si="71"/>
        <v>60.213261241075799</v>
      </c>
      <c r="CJ62">
        <f t="shared" si="71"/>
        <v>60.054260542299637</v>
      </c>
      <c r="CK62">
        <f t="shared" si="71"/>
        <v>59.836310387506273</v>
      </c>
      <c r="CL62">
        <f t="shared" si="71"/>
        <v>59.556026835767554</v>
      </c>
      <c r="CM62">
        <f t="shared" si="71"/>
        <v>59.210365414502945</v>
      </c>
      <c r="CN62">
        <f t="shared" si="71"/>
        <v>58.462669007433014</v>
      </c>
      <c r="CO62">
        <f t="shared" si="71"/>
        <v>57.675178428062118</v>
      </c>
      <c r="CP62">
        <f t="shared" si="71"/>
        <v>56.84053919245936</v>
      </c>
      <c r="CQ62">
        <f t="shared" si="71"/>
        <v>55.953222078186094</v>
      </c>
      <c r="CR62">
        <f t="shared" si="71"/>
        <v>55.00995979064124</v>
      </c>
      <c r="CS62">
        <f t="shared" si="71"/>
        <v>54.266318303083388</v>
      </c>
      <c r="CT62">
        <f t="shared" si="71"/>
        <v>53.395006430720422</v>
      </c>
      <c r="CU62">
        <f t="shared" si="71"/>
        <v>52.412938684962654</v>
      </c>
      <c r="CV62">
        <f t="shared" si="71"/>
        <v>51.334137752543356</v>
      </c>
      <c r="CW62">
        <f t="shared" si="71"/>
        <v>50.170974229001217</v>
      </c>
      <c r="CX62">
        <f t="shared" ref="CX62:DQ62" si="72">CX$49*CX23</f>
        <v>49.080599097797155</v>
      </c>
      <c r="CY62">
        <f t="shared" si="72"/>
        <v>48.000913094553432</v>
      </c>
      <c r="CZ62">
        <f t="shared" si="72"/>
        <v>46.932001884687402</v>
      </c>
      <c r="DA62">
        <f t="shared" si="72"/>
        <v>45.873943743527157</v>
      </c>
      <c r="DB62">
        <f t="shared" si="72"/>
        <v>44.826809794966088</v>
      </c>
      <c r="DC62">
        <f t="shared" si="72"/>
        <v>43.790664244076041</v>
      </c>
      <c r="DD62">
        <f t="shared" si="72"/>
        <v>42.765564603816962</v>
      </c>
      <c r="DE62">
        <f t="shared" si="72"/>
        <v>41.751561915974314</v>
      </c>
      <c r="DF62">
        <f t="shared" si="72"/>
        <v>40.748700966454692</v>
      </c>
      <c r="DG62">
        <f t="shared" si="72"/>
        <v>39.75702049506728</v>
      </c>
      <c r="DH62">
        <f t="shared" si="72"/>
        <v>38.776553399915571</v>
      </c>
      <c r="DI62">
        <f t="shared" si="72"/>
        <v>37.807326936521441</v>
      </c>
      <c r="DJ62">
        <f t="shared" si="72"/>
        <v>36.849362911800867</v>
      </c>
      <c r="DK62">
        <f t="shared" si="72"/>
        <v>35.90267787300855</v>
      </c>
      <c r="DL62">
        <f t="shared" si="72"/>
        <v>34.96728329176598</v>
      </c>
      <c r="DM62">
        <f t="shared" si="72"/>
        <v>34.043185743284837</v>
      </c>
      <c r="DN62">
        <f t="shared" si="72"/>
        <v>33.130387080895368</v>
      </c>
      <c r="DO62">
        <f t="shared" si="72"/>
        <v>32.228884605987524</v>
      </c>
      <c r="DP62">
        <f t="shared" si="72"/>
        <v>31.33867123346991</v>
      </c>
      <c r="DQ62">
        <f t="shared" si="72"/>
        <v>30.459735652849066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2.5058052523767893</v>
      </c>
      <c r="BU67">
        <f t="shared" si="81"/>
        <v>2.5657459952253721</v>
      </c>
      <c r="BV67">
        <f t="shared" si="81"/>
        <v>2.6271539873842249</v>
      </c>
      <c r="BW67">
        <f t="shared" si="81"/>
        <v>2.689704215845135</v>
      </c>
      <c r="BX67">
        <f t="shared" si="81"/>
        <v>2.7533585142832706</v>
      </c>
      <c r="BY67">
        <f t="shared" si="81"/>
        <v>2.8181384573652508</v>
      </c>
      <c r="BZ67">
        <f t="shared" si="81"/>
        <v>2.8840814638434611</v>
      </c>
      <c r="CA67">
        <f t="shared" si="81"/>
        <v>2.9281894668800743</v>
      </c>
      <c r="CB67">
        <f t="shared" si="81"/>
        <v>2.972725563430846</v>
      </c>
      <c r="CC67">
        <f t="shared" si="81"/>
        <v>3.017606559828371</v>
      </c>
      <c r="CD67">
        <f t="shared" si="81"/>
        <v>3.0240513288282078</v>
      </c>
      <c r="CE67">
        <f t="shared" si="81"/>
        <v>3.0283033897523794</v>
      </c>
      <c r="CF67">
        <f t="shared" si="81"/>
        <v>3.0303510768476576</v>
      </c>
      <c r="CG67">
        <f t="shared" si="81"/>
        <v>3.0301376823761457</v>
      </c>
      <c r="CH67">
        <f t="shared" si="81"/>
        <v>3.0275219764626278</v>
      </c>
      <c r="CI67">
        <f t="shared" si="81"/>
        <v>3.0223265347267261</v>
      </c>
      <c r="CJ67">
        <f t="shared" si="81"/>
        <v>3.0143457009195807</v>
      </c>
      <c r="CK67">
        <f t="shared" si="81"/>
        <v>3.0034059756414146</v>
      </c>
      <c r="CL67">
        <f t="shared" si="81"/>
        <v>2.9893375063672489</v>
      </c>
      <c r="CM67">
        <f t="shared" si="81"/>
        <v>2.9719874797454273</v>
      </c>
      <c r="CN67">
        <f t="shared" si="81"/>
        <v>2.9344578285617815</v>
      </c>
      <c r="CO67">
        <f t="shared" si="81"/>
        <v>2.8949307605235477</v>
      </c>
      <c r="CP67">
        <f t="shared" si="81"/>
        <v>2.8530371268506149</v>
      </c>
      <c r="CQ67">
        <f t="shared" si="81"/>
        <v>2.8084993953956077</v>
      </c>
      <c r="CR67">
        <f t="shared" si="81"/>
        <v>2.7611535685446098</v>
      </c>
      <c r="CS67">
        <f t="shared" si="81"/>
        <v>2.7238274487855199</v>
      </c>
      <c r="CT67">
        <f t="shared" si="81"/>
        <v>2.6800930796849705</v>
      </c>
      <c r="CU67">
        <f t="shared" si="81"/>
        <v>2.6307994632003977</v>
      </c>
      <c r="CV67">
        <f t="shared" si="81"/>
        <v>2.5766504499010718</v>
      </c>
      <c r="CW67">
        <f t="shared" si="81"/>
        <v>2.5182669657819705</v>
      </c>
      <c r="CX67">
        <f t="shared" ref="CX67:DQ67" si="82">CX$49*CX28</f>
        <v>2.463537000589584</v>
      </c>
      <c r="CY67">
        <f t="shared" si="82"/>
        <v>2.4093435623084085</v>
      </c>
      <c r="CZ67">
        <f t="shared" si="82"/>
        <v>2.355690950802936</v>
      </c>
      <c r="DA67">
        <f t="shared" si="82"/>
        <v>2.3025830950017157</v>
      </c>
      <c r="DB67">
        <f t="shared" si="82"/>
        <v>2.2500235648763094</v>
      </c>
      <c r="DC67">
        <f t="shared" si="82"/>
        <v>2.1980155831170061</v>
      </c>
      <c r="DD67">
        <f t="shared" si="82"/>
        <v>2.1465620365122207</v>
      </c>
      <c r="DE67">
        <f t="shared" si="82"/>
        <v>2.0956654870381581</v>
      </c>
      <c r="DF67">
        <f t="shared" si="82"/>
        <v>2.0453281826653011</v>
      </c>
      <c r="DG67">
        <f t="shared" si="82"/>
        <v>1.9955520678881151</v>
      </c>
      <c r="DH67">
        <f t="shared" si="82"/>
        <v>1.9463387939842267</v>
      </c>
      <c r="DI67">
        <f t="shared" si="82"/>
        <v>1.8976897290091992</v>
      </c>
      <c r="DJ67">
        <f t="shared" si="82"/>
        <v>1.8496059675328895</v>
      </c>
      <c r="DK67">
        <f t="shared" si="82"/>
        <v>1.8020883401232815</v>
      </c>
      <c r="DL67">
        <f t="shared" si="82"/>
        <v>1.7551374225835343</v>
      </c>
      <c r="DM67">
        <f t="shared" si="82"/>
        <v>1.7087535449478677</v>
      </c>
      <c r="DN67">
        <f t="shared" si="82"/>
        <v>1.6629368002417899</v>
      </c>
      <c r="DO67">
        <f t="shared" si="82"/>
        <v>1.6176870530120695</v>
      </c>
      <c r="DP67">
        <f t="shared" si="82"/>
        <v>1.5730039476317359</v>
      </c>
      <c r="DQ67">
        <f t="shared" si="82"/>
        <v>1.5288869163852423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90.672991658374627</v>
      </c>
      <c r="BU69">
        <f t="shared" si="85"/>
        <v>92.841957690811171</v>
      </c>
      <c r="BV69">
        <f t="shared" si="85"/>
        <v>95.064016390502957</v>
      </c>
      <c r="BW69">
        <f t="shared" si="85"/>
        <v>97.3274071061565</v>
      </c>
      <c r="BX69">
        <f t="shared" si="85"/>
        <v>99.63074878277969</v>
      </c>
      <c r="BY69">
        <f t="shared" si="85"/>
        <v>101.97482210337434</v>
      </c>
      <c r="BZ69">
        <f t="shared" si="85"/>
        <v>104.36098107189574</v>
      </c>
      <c r="CA69">
        <f t="shared" si="85"/>
        <v>105.95703670615259</v>
      </c>
      <c r="CB69">
        <f t="shared" si="85"/>
        <v>107.56858297744179</v>
      </c>
      <c r="CC69">
        <f t="shared" si="85"/>
        <v>109.19260950867854</v>
      </c>
      <c r="CD69">
        <f t="shared" si="85"/>
        <v>109.42581457727199</v>
      </c>
      <c r="CE69">
        <f t="shared" si="85"/>
        <v>109.57967612909952</v>
      </c>
      <c r="CF69">
        <f t="shared" si="85"/>
        <v>109.65377203688527</v>
      </c>
      <c r="CG69">
        <f t="shared" si="85"/>
        <v>109.64605032143392</v>
      </c>
      <c r="CH69">
        <f t="shared" si="85"/>
        <v>109.55140055555438</v>
      </c>
      <c r="CI69">
        <f t="shared" si="85"/>
        <v>109.36340260769546</v>
      </c>
      <c r="CJ69">
        <f t="shared" si="85"/>
        <v>109.07461477131601</v>
      </c>
      <c r="CK69">
        <f t="shared" si="85"/>
        <v>108.67875894095921</v>
      </c>
      <c r="CL69">
        <f t="shared" si="85"/>
        <v>108.16968897395657</v>
      </c>
      <c r="CM69">
        <f t="shared" si="85"/>
        <v>107.54187529304068</v>
      </c>
      <c r="CN69">
        <f t="shared" si="85"/>
        <v>106.18385844576626</v>
      </c>
      <c r="CO69">
        <f t="shared" si="85"/>
        <v>104.75356472796385</v>
      </c>
      <c r="CP69">
        <f t="shared" si="85"/>
        <v>103.23763642788474</v>
      </c>
      <c r="CQ69">
        <f t="shared" si="85"/>
        <v>101.62603099730613</v>
      </c>
      <c r="CR69">
        <f t="shared" si="85"/>
        <v>99.912814154517818</v>
      </c>
      <c r="CS69">
        <f t="shared" si="85"/>
        <v>98.562162126653618</v>
      </c>
      <c r="CT69">
        <f t="shared" si="85"/>
        <v>96.979626500280801</v>
      </c>
      <c r="CU69">
        <f t="shared" si="85"/>
        <v>95.195928556445267</v>
      </c>
      <c r="CV69">
        <f t="shared" si="85"/>
        <v>93.236537248384948</v>
      </c>
      <c r="CW69">
        <f t="shared" si="85"/>
        <v>91.123920889433322</v>
      </c>
      <c r="CX69">
        <f t="shared" ref="CX69:DQ69" si="86">CX$49*CX30</f>
        <v>89.143507737754689</v>
      </c>
      <c r="CY69">
        <f t="shared" si="86"/>
        <v>87.182508904127545</v>
      </c>
      <c r="CZ69">
        <f t="shared" si="86"/>
        <v>85.241079979883992</v>
      </c>
      <c r="DA69">
        <f t="shared" si="86"/>
        <v>83.3193631339756</v>
      </c>
      <c r="DB69">
        <f t="shared" si="86"/>
        <v>81.417487546433961</v>
      </c>
      <c r="DC69">
        <f t="shared" si="86"/>
        <v>79.535569830858378</v>
      </c>
      <c r="DD69">
        <f t="shared" si="86"/>
        <v>77.673714446181421</v>
      </c>
      <c r="DE69">
        <f t="shared" si="86"/>
        <v>75.832014097950292</v>
      </c>
      <c r="DF69">
        <f t="shared" si="86"/>
        <v>74.010550129361405</v>
      </c>
      <c r="DG69">
        <f t="shared" si="86"/>
        <v>72.209392902279546</v>
      </c>
      <c r="DH69">
        <f t="shared" si="86"/>
        <v>70.428602168468132</v>
      </c>
      <c r="DI69">
        <f t="shared" si="86"/>
        <v>68.668227431251694</v>
      </c>
      <c r="DJ69">
        <f t="shared" si="86"/>
        <v>66.928308297827698</v>
      </c>
      <c r="DK69">
        <f t="shared" si="86"/>
        <v>65.208874822440734</v>
      </c>
      <c r="DL69">
        <f t="shared" si="86"/>
        <v>63.509947840626587</v>
      </c>
      <c r="DM69">
        <f t="shared" si="86"/>
        <v>61.831539294729964</v>
      </c>
      <c r="DN69">
        <f t="shared" si="86"/>
        <v>60.173652550894779</v>
      </c>
      <c r="DO69">
        <f t="shared" si="86"/>
        <v>58.536282707722677</v>
      </c>
      <c r="DP69">
        <f t="shared" si="86"/>
        <v>56.919416896790906</v>
      </c>
      <c r="DQ69">
        <f t="shared" si="86"/>
        <v>55.323034575215324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42.090456647621593</v>
      </c>
      <c r="BU70">
        <f t="shared" si="87"/>
        <v>43.097291969680839</v>
      </c>
      <c r="BV70">
        <f t="shared" si="87"/>
        <v>44.128772939452162</v>
      </c>
      <c r="BW70">
        <f t="shared" si="87"/>
        <v>45.179440255611517</v>
      </c>
      <c r="BX70">
        <f t="shared" si="87"/>
        <v>46.248652831610322</v>
      </c>
      <c r="BY70">
        <f t="shared" si="87"/>
        <v>47.336773060962244</v>
      </c>
      <c r="BZ70">
        <f t="shared" si="87"/>
        <v>48.444429473108507</v>
      </c>
      <c r="CA70">
        <f t="shared" si="87"/>
        <v>49.185319447644559</v>
      </c>
      <c r="CB70">
        <f t="shared" si="87"/>
        <v>49.933400185102712</v>
      </c>
      <c r="CC70">
        <f t="shared" si="87"/>
        <v>50.687274266650071</v>
      </c>
      <c r="CD70">
        <f t="shared" si="87"/>
        <v>50.795528198169393</v>
      </c>
      <c r="CE70">
        <f t="shared" si="87"/>
        <v>50.866950822023391</v>
      </c>
      <c r="CF70">
        <f t="shared" si="87"/>
        <v>50.901346186479572</v>
      </c>
      <c r="CG70">
        <f t="shared" si="87"/>
        <v>50.897761761575239</v>
      </c>
      <c r="CH70">
        <f t="shared" si="87"/>
        <v>50.853825283969314</v>
      </c>
      <c r="CI70">
        <f t="shared" si="87"/>
        <v>50.766556524777926</v>
      </c>
      <c r="CJ70">
        <f t="shared" si="87"/>
        <v>50.632501039399358</v>
      </c>
      <c r="CK70">
        <f t="shared" si="87"/>
        <v>50.44874452754722</v>
      </c>
      <c r="CL70">
        <f t="shared" si="87"/>
        <v>50.212433946139903</v>
      </c>
      <c r="CM70">
        <f t="shared" si="87"/>
        <v>49.921002462121663</v>
      </c>
      <c r="CN70">
        <f t="shared" si="87"/>
        <v>49.290610234055542</v>
      </c>
      <c r="CO70">
        <f t="shared" si="87"/>
        <v>48.62666703971</v>
      </c>
      <c r="CP70">
        <f t="shared" si="87"/>
        <v>47.922972221347969</v>
      </c>
      <c r="CQ70">
        <f t="shared" si="87"/>
        <v>47.174864022112494</v>
      </c>
      <c r="CR70">
        <f t="shared" si="87"/>
        <v>46.379587744904789</v>
      </c>
      <c r="CS70">
        <f t="shared" si="87"/>
        <v>45.752614270388477</v>
      </c>
      <c r="CT70">
        <f t="shared" si="87"/>
        <v>45.018000291552035</v>
      </c>
      <c r="CU70">
        <f t="shared" si="87"/>
        <v>44.190006645325774</v>
      </c>
      <c r="CV70">
        <f t="shared" si="87"/>
        <v>43.280456034948152</v>
      </c>
      <c r="CW70">
        <f t="shared" si="87"/>
        <v>42.299778264829634</v>
      </c>
      <c r="CX70">
        <f t="shared" ref="CX70:DQ70" si="88">CX$49*CX31</f>
        <v>41.380469302143496</v>
      </c>
      <c r="CY70">
        <f t="shared" si="88"/>
        <v>40.470172477441814</v>
      </c>
      <c r="CZ70">
        <f t="shared" si="88"/>
        <v>39.568960016313483</v>
      </c>
      <c r="DA70">
        <f t="shared" si="88"/>
        <v>38.676897913670366</v>
      </c>
      <c r="DB70">
        <f t="shared" si="88"/>
        <v>37.794046134959949</v>
      </c>
      <c r="DC70">
        <f t="shared" si="88"/>
        <v>36.920458812284366</v>
      </c>
      <c r="DD70">
        <f t="shared" si="88"/>
        <v>36.056184435542235</v>
      </c>
      <c r="DE70">
        <f t="shared" si="88"/>
        <v>35.201266038703693</v>
      </c>
      <c r="DF70">
        <f t="shared" si="88"/>
        <v>34.35574138132889</v>
      </c>
      <c r="DG70">
        <f t="shared" si="88"/>
        <v>33.519643125437312</v>
      </c>
      <c r="DH70">
        <f t="shared" si="88"/>
        <v>32.692999007833045</v>
      </c>
      <c r="DI70">
        <f t="shared" si="88"/>
        <v>31.875832007988794</v>
      </c>
      <c r="DJ70">
        <f t="shared" si="88"/>
        <v>31.068160511589173</v>
      </c>
      <c r="DK70">
        <f t="shared" si="88"/>
        <v>30.269998469832384</v>
      </c>
      <c r="DL70">
        <f t="shared" si="88"/>
        <v>29.481355554586532</v>
      </c>
      <c r="DM70">
        <f t="shared" si="88"/>
        <v>28.702237309495139</v>
      </c>
      <c r="DN70">
        <f t="shared" si="88"/>
        <v>27.932645297124207</v>
      </c>
      <c r="DO70">
        <f t="shared" si="88"/>
        <v>27.172577242241704</v>
      </c>
      <c r="DP70">
        <f t="shared" si="88"/>
        <v>26.422027171318138</v>
      </c>
      <c r="DQ70">
        <f t="shared" si="88"/>
        <v>25.680985548334469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17.891432975493782</v>
      </c>
      <c r="BU71">
        <f t="shared" si="89"/>
        <v>18.319409484106941</v>
      </c>
      <c r="BV71">
        <f t="shared" si="89"/>
        <v>18.757862143118512</v>
      </c>
      <c r="BW71">
        <f t="shared" si="89"/>
        <v>19.204470361793405</v>
      </c>
      <c r="BX71">
        <f t="shared" si="89"/>
        <v>19.658961632824045</v>
      </c>
      <c r="BY71">
        <f t="shared" si="89"/>
        <v>20.121489999187801</v>
      </c>
      <c r="BZ71">
        <f t="shared" si="89"/>
        <v>20.592322630529914</v>
      </c>
      <c r="CA71">
        <f t="shared" si="89"/>
        <v>20.907253481306892</v>
      </c>
      <c r="CB71">
        <f t="shared" si="89"/>
        <v>21.22524091695157</v>
      </c>
      <c r="CC71">
        <f t="shared" si="89"/>
        <v>21.545690935227352</v>
      </c>
      <c r="CD71">
        <f t="shared" si="89"/>
        <v>21.591706543381157</v>
      </c>
      <c r="CE71">
        <f t="shared" si="89"/>
        <v>21.622066230336227</v>
      </c>
      <c r="CF71">
        <f t="shared" si="89"/>
        <v>21.636686702691456</v>
      </c>
      <c r="CG71">
        <f t="shared" si="89"/>
        <v>21.635163067572254</v>
      </c>
      <c r="CH71">
        <f t="shared" si="89"/>
        <v>21.616486944601036</v>
      </c>
      <c r="CI71">
        <f t="shared" si="89"/>
        <v>21.579391524872072</v>
      </c>
      <c r="CJ71">
        <f t="shared" si="89"/>
        <v>21.522408424124855</v>
      </c>
      <c r="CK71">
        <f t="shared" si="89"/>
        <v>21.444298857789256</v>
      </c>
      <c r="CL71">
        <f t="shared" si="89"/>
        <v>21.34385007995715</v>
      </c>
      <c r="CM71">
        <f t="shared" si="89"/>
        <v>21.219971004305549</v>
      </c>
      <c r="CN71">
        <f t="shared" si="89"/>
        <v>20.952009542372714</v>
      </c>
      <c r="CO71">
        <f t="shared" si="89"/>
        <v>20.669786537271637</v>
      </c>
      <c r="CP71">
        <f t="shared" si="89"/>
        <v>20.370666269146959</v>
      </c>
      <c r="CQ71">
        <f t="shared" si="89"/>
        <v>20.052667160296824</v>
      </c>
      <c r="CR71">
        <f t="shared" si="89"/>
        <v>19.714618268839484</v>
      </c>
      <c r="CS71">
        <f t="shared" si="89"/>
        <v>19.448110019935633</v>
      </c>
      <c r="CT71">
        <f t="shared" si="89"/>
        <v>19.135846912997934</v>
      </c>
      <c r="CU71">
        <f t="shared" si="89"/>
        <v>18.783890816403076</v>
      </c>
      <c r="CV71">
        <f t="shared" si="89"/>
        <v>18.39726721857356</v>
      </c>
      <c r="CW71">
        <f t="shared" si="89"/>
        <v>17.980409527018352</v>
      </c>
      <c r="CX71">
        <f t="shared" ref="CX71:DQ71" si="90">CX$49*CX32</f>
        <v>17.589637936503923</v>
      </c>
      <c r="CY71">
        <f t="shared" si="90"/>
        <v>17.202697144596996</v>
      </c>
      <c r="CZ71">
        <f t="shared" si="90"/>
        <v>16.81961785230169</v>
      </c>
      <c r="DA71">
        <f t="shared" si="90"/>
        <v>16.440428112141927</v>
      </c>
      <c r="DB71">
        <f t="shared" si="90"/>
        <v>16.065153413691121</v>
      </c>
      <c r="DC71">
        <f t="shared" si="90"/>
        <v>15.693816766936672</v>
      </c>
      <c r="DD71">
        <f t="shared" si="90"/>
        <v>15.326438783528829</v>
      </c>
      <c r="DE71">
        <f t="shared" si="90"/>
        <v>14.963037755960798</v>
      </c>
      <c r="DF71">
        <f t="shared" si="90"/>
        <v>14.603629734727001</v>
      </c>
      <c r="DG71">
        <f t="shared" si="90"/>
        <v>14.248228603505092</v>
      </c>
      <c r="DH71">
        <f t="shared" si="90"/>
        <v>13.89684615240644</v>
      </c>
      <c r="DI71">
        <f t="shared" si="90"/>
        <v>13.549492149338739</v>
      </c>
      <c r="DJ71">
        <f t="shared" si="90"/>
        <v>13.206174409523554</v>
      </c>
      <c r="DK71">
        <f t="shared" si="90"/>
        <v>12.866898863210805</v>
      </c>
      <c r="DL71">
        <f t="shared" si="90"/>
        <v>12.531669621631254</v>
      </c>
      <c r="DM71">
        <f t="shared" si="90"/>
        <v>12.200489041227057</v>
      </c>
      <c r="DN71">
        <f t="shared" si="90"/>
        <v>11.873357786199724</v>
      </c>
      <c r="DO71">
        <f t="shared" si="90"/>
        <v>11.550274889414078</v>
      </c>
      <c r="DP71">
        <f t="shared" si="90"/>
        <v>11.231237811695893</v>
      </c>
      <c r="DQ71">
        <f t="shared" si="90"/>
        <v>10.916242499559914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ref="N31:AQ35" si="28">M31*(1-$G$4)</f>
        <v>9.9528400461848535E-2</v>
      </c>
      <c r="O31" s="33">
        <f t="shared" si="28"/>
        <v>9.9030758459539292E-2</v>
      </c>
      <c r="P31" s="33">
        <f t="shared" si="28"/>
        <v>9.8535604667241594E-2</v>
      </c>
      <c r="Q31" s="33">
        <f t="shared" si="28"/>
        <v>9.804292664390539E-2</v>
      </c>
      <c r="R31" s="33">
        <f t="shared" si="28"/>
        <v>9.7552712010685869E-2</v>
      </c>
      <c r="S31" s="33">
        <f t="shared" si="28"/>
        <v>9.7064948450632432E-2</v>
      </c>
      <c r="T31" s="33">
        <f t="shared" si="28"/>
        <v>9.6579623708379275E-2</v>
      </c>
      <c r="U31" s="33">
        <f t="shared" si="28"/>
        <v>9.6096725589837381E-2</v>
      </c>
      <c r="V31" s="33">
        <f t="shared" si="28"/>
        <v>9.5616241961888199E-2</v>
      </c>
      <c r="W31" s="33">
        <f t="shared" si="28"/>
        <v>9.513816075207876E-2</v>
      </c>
      <c r="X31" s="33">
        <f t="shared" si="28"/>
        <v>9.4662469948318367E-2</v>
      </c>
      <c r="Y31" s="33">
        <f t="shared" si="28"/>
        <v>9.4189157598576781E-2</v>
      </c>
      <c r="Z31" s="33">
        <f t="shared" si="28"/>
        <v>9.3718211810583901E-2</v>
      </c>
      <c r="AA31" s="33">
        <f t="shared" si="28"/>
        <v>9.3249620751530982E-2</v>
      </c>
      <c r="AB31" s="33">
        <f t="shared" si="28"/>
        <v>9.2783372647773324E-2</v>
      </c>
      <c r="AC31" s="33">
        <f t="shared" si="28"/>
        <v>9.231945578453446E-2</v>
      </c>
      <c r="AD31" s="33">
        <f t="shared" si="28"/>
        <v>9.1857858505611789E-2</v>
      </c>
      <c r="AE31" s="33">
        <f t="shared" si="28"/>
        <v>9.139856921308373E-2</v>
      </c>
      <c r="AF31" s="33">
        <f t="shared" si="28"/>
        <v>9.0941576367018315E-2</v>
      </c>
      <c r="AG31" s="33">
        <f t="shared" si="28"/>
        <v>9.0486868485183225E-2</v>
      </c>
      <c r="AH31" s="33">
        <f t="shared" si="28"/>
        <v>9.0034434142757302E-2</v>
      </c>
      <c r="AI31" s="33">
        <f t="shared" si="28"/>
        <v>8.9584261972043513E-2</v>
      </c>
      <c r="AJ31" s="33">
        <f t="shared" si="28"/>
        <v>8.9136340662183289E-2</v>
      </c>
      <c r="AK31" s="33">
        <f t="shared" si="28"/>
        <v>8.8690658958872376E-2</v>
      </c>
      <c r="AL31" s="33">
        <f t="shared" si="28"/>
        <v>8.824720566407801E-2</v>
      </c>
      <c r="AM31" s="33">
        <f t="shared" si="28"/>
        <v>8.7805969635757625E-2</v>
      </c>
      <c r="AN31" s="33">
        <f t="shared" si="28"/>
        <v>8.736693978757884E-2</v>
      </c>
      <c r="AO31" s="33">
        <f t="shared" si="28"/>
        <v>8.6930105088640949E-2</v>
      </c>
      <c r="AP31" s="33">
        <f t="shared" si="28"/>
        <v>8.6495454563197738E-2</v>
      </c>
      <c r="AQ31" s="33">
        <f t="shared" si="28"/>
        <v>8.6062977290381745E-2</v>
      </c>
      <c r="AR31" s="33">
        <f t="shared" ref="AR31:BK31" si="29">AQ31*(1-$G$4)</f>
        <v>8.5632662403929832E-2</v>
      </c>
      <c r="AS31" s="33">
        <f t="shared" si="29"/>
        <v>8.5204499091910177E-2</v>
      </c>
      <c r="AT31" s="33">
        <f t="shared" si="29"/>
        <v>8.477847659645063E-2</v>
      </c>
      <c r="AU31" s="33">
        <f t="shared" si="29"/>
        <v>8.4354584213468378E-2</v>
      </c>
      <c r="AV31" s="33">
        <f t="shared" si="29"/>
        <v>8.393281129240103E-2</v>
      </c>
      <c r="AW31" s="33">
        <f t="shared" si="29"/>
        <v>8.3513147235939028E-2</v>
      </c>
      <c r="AX31" s="33">
        <f t="shared" si="29"/>
        <v>8.3095581499759333E-2</v>
      </c>
      <c r="AY31" s="33">
        <f t="shared" si="29"/>
        <v>8.2680103592260537E-2</v>
      </c>
      <c r="AZ31" s="33">
        <f t="shared" si="29"/>
        <v>8.226670307429923E-2</v>
      </c>
      <c r="BA31" s="33">
        <f t="shared" si="29"/>
        <v>8.1855369558927735E-2</v>
      </c>
      <c r="BB31" s="33">
        <f t="shared" si="29"/>
        <v>8.1446092711133095E-2</v>
      </c>
      <c r="BC31" s="33">
        <f t="shared" si="29"/>
        <v>8.1038862247577434E-2</v>
      </c>
      <c r="BD31" s="33">
        <f t="shared" si="29"/>
        <v>8.063366793633954E-2</v>
      </c>
      <c r="BE31" s="33">
        <f t="shared" si="29"/>
        <v>8.0230499596657845E-2</v>
      </c>
      <c r="BF31" s="33">
        <f t="shared" si="29"/>
        <v>7.982934709867455E-2</v>
      </c>
      <c r="BG31" s="33">
        <f t="shared" si="29"/>
        <v>7.9430200363181172E-2</v>
      </c>
      <c r="BH31" s="33">
        <f t="shared" si="29"/>
        <v>7.9033049361365265E-2</v>
      </c>
      <c r="BI31" s="33">
        <f t="shared" si="29"/>
        <v>7.8637884114558437E-2</v>
      </c>
      <c r="BJ31" s="33">
        <f t="shared" si="29"/>
        <v>7.824469469398565E-2</v>
      </c>
      <c r="BK31" s="33">
        <f t="shared" si="29"/>
        <v>7.7853471220515724E-2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11.594825838965145</v>
      </c>
      <c r="BU31" s="4" cm="1">
        <f t="array" ref="BU31">O31*INDEX(prod_est,$H31+$I31-1,MATCH(BU$14,$BQ$14:$DQ$14,0))</f>
        <v>11.705407456174143</v>
      </c>
      <c r="BV31" s="4" cm="1">
        <f t="array" ref="BV31">P31*INDEX(prod_est,$H31+$I31-1,MATCH(BV$14,$BQ$14:$DQ$14,0))</f>
        <v>11.812002690649434</v>
      </c>
      <c r="BW31" s="4" cm="1">
        <f t="array" ref="BW31">Q31*INDEX(prod_est,$H31+$I31-1,MATCH(BW$14,$BQ$14:$DQ$14,0))</f>
        <v>11.914101823447119</v>
      </c>
      <c r="BX31" s="4" cm="1">
        <f t="array" ref="BX31">R31*INDEX(prod_est,$H31+$I31-1,MATCH(BX$14,$BQ$14:$DQ$14,0))</f>
        <v>12.012979016775617</v>
      </c>
      <c r="BY31" s="4" cm="1">
        <f t="array" ref="BY31">S31*INDEX(prod_est,$H31+$I31-1,MATCH(BY$14,$BQ$14:$DQ$14,0))</f>
        <v>12.107237605547468</v>
      </c>
      <c r="BZ31" s="4" cm="1">
        <f t="array" ref="BZ31">T31*INDEX(prod_est,$H31+$I31-1,MATCH(BZ$14,$BQ$14:$DQ$14,0))</f>
        <v>12.197710833463351</v>
      </c>
      <c r="CA31" s="4" cm="1">
        <f t="array" ref="CA31">U31*INDEX(prod_est,$H31+$I31-1,MATCH(CA$14,$BQ$14:$DQ$14,0))</f>
        <v>9.1001548787447391</v>
      </c>
      <c r="CB31" s="4" cm="1">
        <f t="array" ref="CB31">V31*INDEX(prod_est,$H31+$I31-1,MATCH(CB$14,$BQ$14:$DQ$14,0))</f>
        <v>8.8080471438496115</v>
      </c>
      <c r="CC31" s="4" cm="1">
        <f t="array" ref="CC31">W31*INDEX(prod_est,$H31+$I31-1,MATCH(CC$14,$BQ$14:$DQ$14,0))</f>
        <v>8.5174027239846062</v>
      </c>
      <c r="CD31" s="4" cm="1">
        <f t="array" ref="CD31">X31*INDEX(prod_est,$H31+$I31-1,MATCH(CD$14,$BQ$14:$DQ$14,0))</f>
        <v>8.2274571760310575</v>
      </c>
      <c r="CE31" s="4" cm="1">
        <f t="array" ref="CE31">Y31*INDEX(prod_est,$H31+$I31-1,MATCH(CE$14,$BQ$14:$DQ$14,0))</f>
        <v>7.9389936460419648</v>
      </c>
      <c r="CF31" s="4" cm="1">
        <f t="array" ref="CF31">Z31*INDEX(prod_est,$H31+$I31-1,MATCH(CF$14,$BQ$14:$DQ$14,0))</f>
        <v>5.2972750815592109</v>
      </c>
      <c r="CG31" s="4" cm="1">
        <f t="array" ref="CG31">AA31*INDEX(prod_est,$H31+$I31-1,MATCH(CG$14,$BQ$14:$DQ$14,0))</f>
        <v>5.0274541598459379</v>
      </c>
      <c r="CH31" s="4" cm="1">
        <f t="array" ref="CH31">AB31*INDEX(prod_est,$H31+$I31-1,MATCH(CH$14,$BQ$14:$DQ$14,0))</f>
        <v>4.7600122929438893</v>
      </c>
      <c r="CI31" s="4" cm="1">
        <f t="array" ref="CI31">AC31*INDEX(prod_est,$H31+$I31-1,MATCH(CI$14,$BQ$14:$DQ$14,0))</f>
        <v>4.4947694738517923</v>
      </c>
      <c r="CJ31" s="4" cm="1">
        <f t="array" ref="CJ31">AD31*INDEX(prod_est,$H31+$I31-1,MATCH(CJ$14,$BQ$14:$DQ$14,0))</f>
        <v>4.2320590307956722</v>
      </c>
      <c r="CK31" s="4" cm="1">
        <f t="array" ref="CK31">AE31*INDEX(prod_est,$H31+$I31-1,MATCH(CK$14,$BQ$14:$DQ$14,0))</f>
        <v>2.2697342546188688</v>
      </c>
      <c r="CL31" s="4" cm="1">
        <f t="array" ref="CL31">AF31*INDEX(prod_est,$H31+$I31-1,MATCH(CL$14,$BQ$14:$DQ$14,0))</f>
        <v>2.0263496478889653</v>
      </c>
      <c r="CM31" s="4" cm="1">
        <f t="array" ref="CM31">AG31*INDEX(prod_est,$H31+$I31-1,MATCH(CM$14,$BQ$14:$DQ$14,0))</f>
        <v>1.7862602181746097</v>
      </c>
      <c r="CN31" s="4" cm="1">
        <f t="array" ref="CN31">AH31*INDEX(prod_est,$H31+$I31-1,MATCH(CN$14,$BQ$14:$DQ$14,0))</f>
        <v>1.5496037731057337</v>
      </c>
      <c r="CO31" s="4" cm="1">
        <f t="array" ref="CO31">AI31*INDEX(prod_est,$H31+$I31-1,MATCH(CO$14,$BQ$14:$DQ$14,0))</f>
        <v>1.3165147157981112</v>
      </c>
      <c r="CP31" s="4" cm="1">
        <f t="array" ref="CP31">AJ31*INDEX(prod_est,$H31+$I31-1,MATCH(CP$14,$BQ$14:$DQ$14,0))</f>
        <v>1.0871605105154551</v>
      </c>
      <c r="CQ31" s="4" cm="1">
        <f t="array" ref="CQ31">AK31*INDEX(prod_est,$H31+$I31-1,MATCH(CQ$14,$BQ$14:$DQ$14,0))</f>
        <v>0.8615882889196641</v>
      </c>
      <c r="CR31" s="4" cm="1">
        <f t="array" ref="CR31">AL31*INDEX(prod_est,$H31+$I31-1,MATCH(CR$14,$BQ$14:$DQ$14,0))</f>
        <v>0.85331732539632832</v>
      </c>
      <c r="CS31" s="4" cm="1">
        <f t="array" ref="CS31">AM31*INDEX(prod_est,$H31+$I31-1,MATCH(CS$14,$BQ$14:$DQ$14,0))</f>
        <v>0.84491764249950507</v>
      </c>
      <c r="CT31" s="4" cm="1">
        <f t="array" ref="CT31">AN31*INDEX(prod_est,$H31+$I31-1,MATCH(CT$14,$BQ$14:$DQ$14,0))</f>
        <v>0.83639134745656174</v>
      </c>
      <c r="CU31" s="4" cm="1">
        <f t="array" ref="CU31">AO31*INDEX(prod_est,$H31+$I31-1,MATCH(CU$14,$BQ$14:$DQ$14,0))</f>
        <v>0.82768606631156549</v>
      </c>
      <c r="CV31" s="4" cm="1">
        <f t="array" ref="CV31">AP31*INDEX(prod_est,$H31+$I31-1,MATCH(CV$14,$BQ$14:$DQ$14,0))</f>
        <v>0.81885987192019949</v>
      </c>
      <c r="CW31" s="4" cm="1">
        <f t="array" ref="CW31">AQ31*INDEX(prod_est,$H31+$I31-1,MATCH(CW$14,$BQ$14:$DQ$14,0))</f>
        <v>0.80986187189463454</v>
      </c>
      <c r="CX31" s="4" cm="1">
        <f t="array" ref="CX31">AR31*INDEX(prod_est,$H31+$I31-1,MATCH(CX$14,$BQ$14:$DQ$14,0))</f>
        <v>0.80030425174385122</v>
      </c>
      <c r="CY31" s="4" cm="1">
        <f t="array" ref="CY31">AS31*INDEX(prod_est,$H31+$I31-1,MATCH(CY$14,$BQ$14:$DQ$14,0))</f>
        <v>0.79064516224012182</v>
      </c>
      <c r="CZ31" s="4" cm="1">
        <f t="array" ref="CZ31">AT31*INDEX(prod_est,$H31+$I31-1,MATCH(CZ$14,$BQ$14:$DQ$14,0))</f>
        <v>0.78088674101251854</v>
      </c>
      <c r="DA31" s="4" cm="1">
        <f t="array" ref="DA31">AU31*INDEX(prod_est,$H31+$I31-1,MATCH(DA$14,$BQ$14:$DQ$14,0))</f>
        <v>0.77103110243057982</v>
      </c>
      <c r="DB31" s="4" cm="1">
        <f t="array" ref="DB31">AV31*INDEX(prod_est,$H31+$I31-1,MATCH(DB$14,$BQ$14:$DQ$14,0))</f>
        <v>0.76108033780556739</v>
      </c>
      <c r="DC31" s="4" cm="1">
        <f t="array" ref="DC31">AW31*INDEX(prod_est,$H31+$I31-1,MATCH(DC$14,$BQ$14:$DQ$14,0))</f>
        <v>0.7510365155901787</v>
      </c>
      <c r="DD31" s="4" cm="1">
        <f t="array" ref="DD31">AX31*INDEX(prod_est,$H31+$I31-1,MATCH(DD$14,$BQ$14:$DQ$14,0))</f>
        <v>0.7409016815767292</v>
      </c>
      <c r="DE31" s="4" cm="1">
        <f t="array" ref="DE31">AY31*INDEX(prod_est,$H31+$I31-1,MATCH(DE$14,$BQ$14:$DQ$14,0))</f>
        <v>0.73067785909381278</v>
      </c>
      <c r="DF31" s="4" cm="1">
        <f t="array" ref="DF31">AZ31*INDEX(prod_est,$H31+$I31-1,MATCH(DF$14,$BQ$14:$DQ$14,0))</f>
        <v>0.72036704920145789</v>
      </c>
      <c r="DG31" s="4" cm="1">
        <f t="array" ref="DG31">BA31*INDEX(prod_est,$H31+$I31-1,MATCH(DG$14,$BQ$14:$DQ$14,0))</f>
        <v>0.70997123088478331</v>
      </c>
      <c r="DH31" s="4" cm="1">
        <f t="array" ref="DH31">BB31*INDEX(prod_est,$H31+$I31-1,MATCH(DH$14,$BQ$14:$DQ$14,0))</f>
        <v>0.69949236124616132</v>
      </c>
      <c r="DI31" s="4" cm="1">
        <f t="array" ref="DI31">BC31*INDEX(prod_est,$H31+$I31-1,MATCH(DI$14,$BQ$14:$DQ$14,0))</f>
        <v>0.68893237569591581</v>
      </c>
      <c r="DJ31" s="4" cm="1">
        <f t="array" ref="DJ31">BD31*INDEX(prod_est,$H31+$I31-1,MATCH(DJ$14,$BQ$14:$DQ$14,0))</f>
        <v>0.67829318814153994</v>
      </c>
      <c r="DK31" s="4" cm="1">
        <f t="array" ref="DK31">BE31*INDEX(prod_est,$H31+$I31-1,MATCH(DK$14,$BQ$14:$DQ$14,0))</f>
        <v>0.66757669117546514</v>
      </c>
      <c r="DL31" s="4" cm="1">
        <f t="array" ref="DL31">BF31*INDEX(prod_est,$H31+$I31-1,MATCH(DL$14,$BQ$14:$DQ$14,0))</f>
        <v>0.6567847562613881</v>
      </c>
      <c r="DM31" s="4" cm="1">
        <f t="array" ref="DM31">BG31*INDEX(prod_est,$H31+$I31-1,MATCH(DM$14,$BQ$14:$DQ$14,0))</f>
        <v>0.64591923391915196</v>
      </c>
      <c r="DN31" s="4" cm="1">
        <f t="array" ref="DN31">BH31*INDEX(prod_est,$H31+$I31-1,MATCH(DN$14,$BQ$14:$DQ$14,0))</f>
        <v>0.63498195390821144</v>
      </c>
      <c r="DO31" s="4" cm="1">
        <f t="array" ref="DO31">BI31*INDEX(prod_est,$H31+$I31-1,MATCH(DO$14,$BQ$14:$DQ$14,0))</f>
        <v>0.62397472540967891</v>
      </c>
      <c r="DP31" s="4" cm="1">
        <f t="array" ref="DP31">BJ31*INDEX(prod_est,$H31+$I31-1,MATCH(DP$14,$BQ$14:$DQ$14,0))</f>
        <v>0.61289933720696399</v>
      </c>
      <c r="DQ31" s="4" cm="1">
        <f t="array" ref="DQ31">BK31*INDEX(prod_est,$H31+$I31-1,MATCH(DQ$14,$BQ$14:$DQ$14,0))</f>
        <v>0.60175755786502283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28"/>
        <v>0.33783661321405911</v>
      </c>
      <c r="O32" s="33">
        <f t="shared" si="28"/>
        <v>0.33614743014798881</v>
      </c>
      <c r="P32" s="33">
        <f t="shared" si="28"/>
        <v>0.33446669299724885</v>
      </c>
      <c r="Q32" s="33">
        <f t="shared" si="28"/>
        <v>0.33279435953226261</v>
      </c>
      <c r="R32" s="33">
        <f t="shared" si="28"/>
        <v>0.33113038773460129</v>
      </c>
      <c r="S32" s="33">
        <f t="shared" si="28"/>
        <v>0.32947473579592829</v>
      </c>
      <c r="T32" s="33">
        <f t="shared" si="28"/>
        <v>0.32782736211694863</v>
      </c>
      <c r="U32" s="33">
        <f t="shared" si="28"/>
        <v>0.32618822530636388</v>
      </c>
      <c r="V32" s="33">
        <f t="shared" si="28"/>
        <v>0.32455728417983204</v>
      </c>
      <c r="W32" s="33">
        <f t="shared" si="28"/>
        <v>0.3229344977589329</v>
      </c>
      <c r="X32" s="33">
        <f t="shared" si="28"/>
        <v>0.32131982527013825</v>
      </c>
      <c r="Y32" s="33">
        <f t="shared" si="28"/>
        <v>0.31971322614378755</v>
      </c>
      <c r="Z32" s="33">
        <f t="shared" si="28"/>
        <v>0.3181146600130686</v>
      </c>
      <c r="AA32" s="33">
        <f t="shared" si="28"/>
        <v>0.31652408671300325</v>
      </c>
      <c r="AB32" s="33">
        <f t="shared" si="28"/>
        <v>0.31494146627943825</v>
      </c>
      <c r="AC32" s="33">
        <f t="shared" si="28"/>
        <v>0.31336675894804106</v>
      </c>
      <c r="AD32" s="33">
        <f t="shared" si="28"/>
        <v>0.31179992515330085</v>
      </c>
      <c r="AE32" s="33">
        <f t="shared" si="28"/>
        <v>0.31024092552753435</v>
      </c>
      <c r="AF32" s="33">
        <f t="shared" si="28"/>
        <v>0.30868972089989666</v>
      </c>
      <c r="AG32" s="33">
        <f t="shared" si="28"/>
        <v>0.30714627229539715</v>
      </c>
      <c r="AH32" s="33">
        <f t="shared" si="28"/>
        <v>0.30561054093392015</v>
      </c>
      <c r="AI32" s="33">
        <f t="shared" si="28"/>
        <v>0.30408248822925055</v>
      </c>
      <c r="AJ32" s="33">
        <f t="shared" si="28"/>
        <v>0.30256207578810429</v>
      </c>
      <c r="AK32" s="33">
        <f t="shared" si="28"/>
        <v>0.30104926540916377</v>
      </c>
      <c r="AL32" s="33">
        <f t="shared" si="28"/>
        <v>0.29954401908211797</v>
      </c>
      <c r="AM32" s="33">
        <f t="shared" si="28"/>
        <v>0.29804629898670737</v>
      </c>
      <c r="AN32" s="33">
        <f t="shared" si="28"/>
        <v>0.29655606749177382</v>
      </c>
      <c r="AO32" s="33">
        <f t="shared" si="28"/>
        <v>0.29507328715431497</v>
      </c>
      <c r="AP32" s="33">
        <f t="shared" si="28"/>
        <v>0.2935979207185434</v>
      </c>
      <c r="AQ32" s="33">
        <f t="shared" si="28"/>
        <v>0.29212993111495067</v>
      </c>
      <c r="AR32" s="33">
        <f t="shared" ref="AR32:BK32" si="30">AQ32*(1-$G$4)</f>
        <v>0.29066928145937593</v>
      </c>
      <c r="AS32" s="33">
        <f t="shared" si="30"/>
        <v>0.28921593505207904</v>
      </c>
      <c r="AT32" s="33">
        <f t="shared" si="30"/>
        <v>0.28776985537681865</v>
      </c>
      <c r="AU32" s="33">
        <f t="shared" si="30"/>
        <v>0.28633100609993456</v>
      </c>
      <c r="AV32" s="33">
        <f t="shared" si="30"/>
        <v>0.28489935106943487</v>
      </c>
      <c r="AW32" s="33">
        <f t="shared" si="30"/>
        <v>0.2834748543140877</v>
      </c>
      <c r="AX32" s="33">
        <f t="shared" si="30"/>
        <v>0.28205748004251724</v>
      </c>
      <c r="AY32" s="33">
        <f t="shared" si="30"/>
        <v>0.28064719264230464</v>
      </c>
      <c r="AZ32" s="33">
        <f t="shared" si="30"/>
        <v>0.27924395667909313</v>
      </c>
      <c r="BA32" s="33">
        <f t="shared" si="30"/>
        <v>0.27784773689569764</v>
      </c>
      <c r="BB32" s="33">
        <f t="shared" si="30"/>
        <v>0.27645849821121915</v>
      </c>
      <c r="BC32" s="33">
        <f t="shared" si="30"/>
        <v>0.27507620572016306</v>
      </c>
      <c r="BD32" s="33">
        <f t="shared" si="30"/>
        <v>0.27370082469156226</v>
      </c>
      <c r="BE32" s="33">
        <f t="shared" si="30"/>
        <v>0.27233232056810447</v>
      </c>
      <c r="BF32" s="33">
        <f t="shared" si="30"/>
        <v>0.27097065896526396</v>
      </c>
      <c r="BG32" s="33">
        <f t="shared" si="30"/>
        <v>0.26961580567043764</v>
      </c>
      <c r="BH32" s="33">
        <f t="shared" si="30"/>
        <v>0.26826772664208542</v>
      </c>
      <c r="BI32" s="33">
        <f t="shared" si="30"/>
        <v>0.26692638800887497</v>
      </c>
      <c r="BJ32" s="33">
        <f t="shared" si="30"/>
        <v>0.26559175606883062</v>
      </c>
      <c r="BK32" s="33">
        <f t="shared" si="30"/>
        <v>0.26426379728848648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39.35717517880115</v>
      </c>
      <c r="BU32" s="4" cm="1">
        <f t="array" ref="BU32">O32*INDEX(prod_est,$H32+$I32-1,MATCH(BU$14,$BQ$14:$DQ$14,0))</f>
        <v>39.732530543383156</v>
      </c>
      <c r="BV32" s="4" cm="1">
        <f t="array" ref="BV32">P32*INDEX(prod_est,$H32+$I32-1,MATCH(BV$14,$BQ$14:$DQ$14,0))</f>
        <v>40.094354634122915</v>
      </c>
      <c r="BW32" s="4" cm="1">
        <f t="array" ref="BW32">Q32*INDEX(prod_est,$H32+$I32-1,MATCH(BW$14,$BQ$14:$DQ$14,0))</f>
        <v>40.440917274298009</v>
      </c>
      <c r="BX32" s="4" cm="1">
        <f t="array" ref="BX32">R32*INDEX(prod_est,$H32+$I32-1,MATCH(BX$14,$BQ$14:$DQ$14,0))</f>
        <v>40.776543446960318</v>
      </c>
      <c r="BY32" s="4" cm="1">
        <f t="array" ref="BY32">S32*INDEX(prod_est,$H32+$I32-1,MATCH(BY$14,$BQ$14:$DQ$14,0))</f>
        <v>41.096492348472353</v>
      </c>
      <c r="BZ32" s="4" cm="1">
        <f t="array" ref="BZ32">T32*INDEX(prod_est,$H32+$I32-1,MATCH(BZ$14,$BQ$14:$DQ$14,0))</f>
        <v>41.403592319574187</v>
      </c>
      <c r="CA32" s="4" cm="1">
        <f t="array" ref="CA32">U32*INDEX(prod_est,$H32+$I32-1,MATCH(CA$14,$BQ$14:$DQ$14,0))</f>
        <v>30.889328972356907</v>
      </c>
      <c r="CB32" s="4" cm="1">
        <f t="array" ref="CB32">V32*INDEX(prod_est,$H32+$I32-1,MATCH(CB$14,$BQ$14:$DQ$14,0))</f>
        <v>29.897806076453158</v>
      </c>
      <c r="CC32" s="4" cm="1">
        <f t="array" ref="CC32">W32*INDEX(prod_est,$H32+$I32-1,MATCH(CC$14,$BQ$14:$DQ$14,0))</f>
        <v>28.911250219018306</v>
      </c>
      <c r="CD32" s="4" cm="1">
        <f t="array" ref="CD32">X32*INDEX(prod_est,$H32+$I32-1,MATCH(CD$14,$BQ$14:$DQ$14,0))</f>
        <v>27.927066594217973</v>
      </c>
      <c r="CE32" s="4" cm="1">
        <f t="array" ref="CE32">Y32*INDEX(prod_est,$H32+$I32-1,MATCH(CE$14,$BQ$14:$DQ$14,0))</f>
        <v>26.947913492640261</v>
      </c>
      <c r="CF32" s="4" cm="1">
        <f t="array" ref="CF32">Z32*INDEX(prod_est,$H32+$I32-1,MATCH(CF$14,$BQ$14:$DQ$14,0))</f>
        <v>17.980932723852934</v>
      </c>
      <c r="CG32" s="4" cm="1">
        <f t="array" ref="CG32">AA32*INDEX(prod_est,$H32+$I32-1,MATCH(CG$14,$BQ$14:$DQ$14,0))</f>
        <v>17.065059606803796</v>
      </c>
      <c r="CH32" s="4" cm="1">
        <f t="array" ref="CH32">AB32*INDEX(prod_est,$H32+$I32-1,MATCH(CH$14,$BQ$14:$DQ$14,0))</f>
        <v>16.157261891512807</v>
      </c>
      <c r="CI32" s="4" cm="1">
        <f t="array" ref="CI32">AC32*INDEX(prod_est,$H32+$I32-1,MATCH(CI$14,$BQ$14:$DQ$14,0))</f>
        <v>15.256928566897864</v>
      </c>
      <c r="CJ32" s="4" cm="1">
        <f t="array" ref="CJ32">AD32*INDEX(prod_est,$H32+$I32-1,MATCH(CJ$14,$BQ$14:$DQ$14,0))</f>
        <v>14.365191073617584</v>
      </c>
      <c r="CK32" s="4" cm="1">
        <f t="array" ref="CK32">AE32*INDEX(prod_est,$H32+$I32-1,MATCH(CK$14,$BQ$14:$DQ$14,0))</f>
        <v>7.7043269048647733</v>
      </c>
      <c r="CL32" s="4" cm="1">
        <f t="array" ref="CL32">AF32*INDEX(prod_est,$H32+$I32-1,MATCH(CL$14,$BQ$14:$DQ$14,0))</f>
        <v>6.8781885276325907</v>
      </c>
      <c r="CM32" s="4" cm="1">
        <f t="array" ref="CM32">AG32*INDEX(prod_est,$H32+$I32-1,MATCH(CM$14,$BQ$14:$DQ$14,0))</f>
        <v>6.0632352135352301</v>
      </c>
      <c r="CN32" s="4" cm="1">
        <f t="array" ref="CN32">AH32*INDEX(prod_est,$H32+$I32-1,MATCH(CN$14,$BQ$14:$DQ$14,0))</f>
        <v>5.2599347332065518</v>
      </c>
      <c r="CO32" s="4" cm="1">
        <f t="array" ref="CO32">AI32*INDEX(prod_est,$H32+$I32-1,MATCH(CO$14,$BQ$14:$DQ$14,0))</f>
        <v>4.4687433010861284</v>
      </c>
      <c r="CP32" s="4" cm="1">
        <f t="array" ref="CP32">AJ32*INDEX(prod_est,$H32+$I32-1,MATCH(CP$14,$BQ$14:$DQ$14,0))</f>
        <v>3.6902293535139883</v>
      </c>
      <c r="CQ32" s="4" cm="1">
        <f t="array" ref="CQ32">AK32*INDEX(prod_est,$H32+$I32-1,MATCH(CQ$14,$BQ$14:$DQ$14,0))</f>
        <v>2.9245528729771095</v>
      </c>
      <c r="CR32" s="4" cm="1">
        <f t="array" ref="CR32">AL32*INDEX(prod_est,$H32+$I32-1,MATCH(CR$14,$BQ$14:$DQ$14,0))</f>
        <v>2.8964781295694544</v>
      </c>
      <c r="CS32" s="4" cm="1">
        <f t="array" ref="CS32">AM32*INDEX(prod_est,$H32+$I32-1,MATCH(CS$14,$BQ$14:$DQ$14,0))</f>
        <v>2.8679664644691738</v>
      </c>
      <c r="CT32" s="4" cm="1">
        <f t="array" ref="CT32">AN32*INDEX(prod_est,$H32+$I32-1,MATCH(CT$14,$BQ$14:$DQ$14,0))</f>
        <v>2.8390250303940228</v>
      </c>
      <c r="CU32" s="4" cm="1">
        <f t="array" ref="CU32">AO32*INDEX(prod_est,$H32+$I32-1,MATCH(CU$14,$BQ$14:$DQ$14,0))</f>
        <v>2.809476050550535</v>
      </c>
      <c r="CV32" s="4" cm="1">
        <f t="array" ref="CV32">AP32*INDEX(prod_est,$H32+$I32-1,MATCH(CV$14,$BQ$14:$DQ$14,0))</f>
        <v>2.7795166459292284</v>
      </c>
      <c r="CW32" s="4" cm="1">
        <f t="array" ref="CW32">AQ32*INDEX(prod_est,$H32+$I32-1,MATCH(CW$14,$BQ$14:$DQ$14,0))</f>
        <v>2.7489740687328617</v>
      </c>
      <c r="CX32" s="4" cm="1">
        <f t="array" ref="CX32">AR32*INDEX(prod_est,$H32+$I32-1,MATCH(CX$14,$BQ$14:$DQ$14,0))</f>
        <v>2.716531931542435</v>
      </c>
      <c r="CY32" s="4" cm="1">
        <f t="array" ref="CY32">AS32*INDEX(prod_est,$H32+$I32-1,MATCH(CY$14,$BQ$14:$DQ$14,0))</f>
        <v>2.6837453694201763</v>
      </c>
      <c r="CZ32" s="4" cm="1">
        <f t="array" ref="CZ32">AT32*INDEX(prod_est,$H32+$I32-1,MATCH(CZ$14,$BQ$14:$DQ$14,0))</f>
        <v>2.6506216382785972</v>
      </c>
      <c r="DA32" s="4" cm="1">
        <f t="array" ref="DA32">AU32*INDEX(prod_est,$H32+$I32-1,MATCH(DA$14,$BQ$14:$DQ$14,0))</f>
        <v>2.6171679150786522</v>
      </c>
      <c r="DB32" s="4" cm="1">
        <f t="array" ref="DB32">AV32*INDEX(prod_est,$H32+$I32-1,MATCH(DB$14,$BQ$14:$DQ$14,0))</f>
        <v>2.5833912985128804</v>
      </c>
      <c r="DC32" s="4" cm="1">
        <f t="array" ref="DC32">AW32*INDEX(prod_est,$H32+$I32-1,MATCH(DC$14,$BQ$14:$DQ$14,0))</f>
        <v>2.5492988096833051</v>
      </c>
      <c r="DD32" s="4" cm="1">
        <f t="array" ref="DD32">AX32*INDEX(prod_est,$H32+$I32-1,MATCH(DD$14,$BQ$14:$DQ$14,0))</f>
        <v>2.5148973927741394</v>
      </c>
      <c r="DE32" s="4" cm="1">
        <f t="array" ref="DE32">AY32*INDEX(prod_est,$H32+$I32-1,MATCH(DE$14,$BQ$14:$DQ$14,0))</f>
        <v>2.4801939157193238</v>
      </c>
      <c r="DF32" s="4" cm="1">
        <f t="array" ref="DF32">AZ32*INDEX(prod_est,$H32+$I32-1,MATCH(DF$14,$BQ$14:$DQ$14,0))</f>
        <v>2.44519517086496</v>
      </c>
      <c r="DG32" s="4" cm="1">
        <f t="array" ref="DG32">BA32*INDEX(prod_est,$H32+$I32-1,MATCH(DG$14,$BQ$14:$DQ$14,0))</f>
        <v>2.4099078756266499</v>
      </c>
      <c r="DH32" s="4" cm="1">
        <f t="array" ref="DH32">BB32*INDEX(prod_est,$H32+$I32-1,MATCH(DH$14,$BQ$14:$DQ$14,0))</f>
        <v>2.3743386731417702</v>
      </c>
      <c r="DI32" s="4" cm="1">
        <f t="array" ref="DI32">BC32*INDEX(prod_est,$H32+$I32-1,MATCH(DI$14,$BQ$14:$DQ$14,0))</f>
        <v>2.338494132916773</v>
      </c>
      <c r="DJ32" s="4" cm="1">
        <f t="array" ref="DJ32">BD32*INDEX(prod_est,$H32+$I32-1,MATCH(DJ$14,$BQ$14:$DQ$14,0))</f>
        <v>2.3023807514694616</v>
      </c>
      <c r="DK32" s="4" cm="1">
        <f t="array" ref="DK32">BE32*INDEX(prod_est,$H32+$I32-1,MATCH(DK$14,$BQ$14:$DQ$14,0))</f>
        <v>2.2660049529663477</v>
      </c>
      <c r="DL32" s="4" cm="1">
        <f t="array" ref="DL32">BF32*INDEX(prod_est,$H32+$I32-1,MATCH(DL$14,$BQ$14:$DQ$14,0))</f>
        <v>2.2293730898551156</v>
      </c>
      <c r="DM32" s="4" cm="1">
        <f t="array" ref="DM32">BG32*INDEX(prod_est,$H32+$I32-1,MATCH(DM$14,$BQ$14:$DQ$14,0))</f>
        <v>2.1924914434921781</v>
      </c>
      <c r="DN32" s="4" cm="1">
        <f t="array" ref="DN32">BH32*INDEX(prod_est,$H32+$I32-1,MATCH(DN$14,$BQ$14:$DQ$14,0))</f>
        <v>2.1553662247654253</v>
      </c>
      <c r="DO32" s="4" cm="1">
        <f t="array" ref="DO32">BI32*INDEX(prod_est,$H32+$I32-1,MATCH(DO$14,$BQ$14:$DQ$14,0))</f>
        <v>2.1180035747121577</v>
      </c>
      <c r="DP32" s="4" cm="1">
        <f t="array" ref="DP32">BJ32*INDEX(prod_est,$H32+$I32-1,MATCH(DP$14,$BQ$14:$DQ$14,0))</f>
        <v>2.080409565132245</v>
      </c>
      <c r="DQ32" s="4" cm="1">
        <f t="array" ref="DQ32">BK32*INDEX(prod_est,$H32+$I32-1,MATCH(DQ$14,$BQ$14:$DQ$14,0))</f>
        <v>2.0425901991965625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437.36501367590762</v>
      </c>
      <c r="O47" s="33">
        <f t="shared" si="42"/>
        <v>435.17818860752811</v>
      </c>
      <c r="P47" s="33">
        <f t="shared" si="42"/>
        <v>433.00229766449047</v>
      </c>
      <c r="Q47" s="33">
        <f t="shared" si="42"/>
        <v>430.83728617616799</v>
      </c>
      <c r="R47" s="33">
        <f t="shared" si="42"/>
        <v>428.68309974528717</v>
      </c>
      <c r="S47" s="33">
        <f t="shared" si="42"/>
        <v>426.53968424656074</v>
      </c>
      <c r="T47" s="33">
        <f t="shared" si="42"/>
        <v>424.40698582532787</v>
      </c>
      <c r="U47" s="33">
        <f t="shared" si="42"/>
        <v>422.28495089620128</v>
      </c>
      <c r="V47" s="33">
        <f t="shared" si="42"/>
        <v>420.17352614172023</v>
      </c>
      <c r="W47" s="33">
        <f t="shared" si="42"/>
        <v>418.07265851101164</v>
      </c>
      <c r="X47" s="33">
        <f t="shared" si="42"/>
        <v>415.98229521845667</v>
      </c>
      <c r="Y47" s="33">
        <f t="shared" si="42"/>
        <v>413.90238374236435</v>
      </c>
      <c r="Z47" s="33">
        <f t="shared" si="42"/>
        <v>411.83287182365245</v>
      </c>
      <c r="AA47" s="33">
        <f t="shared" si="42"/>
        <v>409.77370746453425</v>
      </c>
      <c r="AB47" s="33">
        <f t="shared" si="42"/>
        <v>407.72483892721158</v>
      </c>
      <c r="AC47" s="33">
        <f t="shared" si="42"/>
        <v>405.68621473257548</v>
      </c>
      <c r="AD47" s="33">
        <f t="shared" si="42"/>
        <v>403.65778365891265</v>
      </c>
      <c r="AE47" s="33">
        <f t="shared" si="42"/>
        <v>401.63949474061809</v>
      </c>
      <c r="AF47" s="33">
        <f t="shared" si="42"/>
        <v>399.631297266915</v>
      </c>
      <c r="AG47" s="33">
        <f t="shared" si="42"/>
        <v>397.63314078058039</v>
      </c>
      <c r="AH47" s="33">
        <f t="shared" si="42"/>
        <v>395.64497507667744</v>
      </c>
      <c r="AI47" s="33">
        <f t="shared" si="42"/>
        <v>393.66675020129406</v>
      </c>
      <c r="AJ47" s="33">
        <f t="shared" si="42"/>
        <v>391.6984164502876</v>
      </c>
      <c r="AK47" s="33">
        <f t="shared" si="42"/>
        <v>389.73992436803616</v>
      </c>
      <c r="AL47" s="33">
        <f t="shared" si="42"/>
        <v>387.79122474619601</v>
      </c>
      <c r="AM47" s="33">
        <f t="shared" si="42"/>
        <v>385.85226862246503</v>
      </c>
      <c r="AN47" s="33">
        <f t="shared" si="42"/>
        <v>383.9230072793527</v>
      </c>
      <c r="AO47" s="33">
        <f t="shared" si="42"/>
        <v>382.00339224295595</v>
      </c>
      <c r="AP47" s="33">
        <f t="shared" si="42"/>
        <v>380.09337528174115</v>
      </c>
      <c r="AQ47" s="33">
        <f t="shared" ref="AQ47:BK47" si="43">SUM(AQ15:AQ46)*1000</f>
        <v>378.19290840533245</v>
      </c>
      <c r="AR47" s="33">
        <f t="shared" si="43"/>
        <v>376.30194386330572</v>
      </c>
      <c r="AS47" s="33">
        <f t="shared" si="43"/>
        <v>374.42043414398921</v>
      </c>
      <c r="AT47" s="33">
        <f t="shared" si="43"/>
        <v>372.54833197326928</v>
      </c>
      <c r="AU47" s="33">
        <f t="shared" si="43"/>
        <v>370.68559031340294</v>
      </c>
      <c r="AV47" s="33">
        <f t="shared" si="43"/>
        <v>368.83216236183591</v>
      </c>
      <c r="AW47" s="33">
        <f t="shared" si="43"/>
        <v>366.98800155002675</v>
      </c>
      <c r="AX47" s="33">
        <f t="shared" si="43"/>
        <v>365.15306154227653</v>
      </c>
      <c r="AY47" s="33">
        <f t="shared" si="43"/>
        <v>363.32729623456515</v>
      </c>
      <c r="AZ47" s="33">
        <f t="shared" si="43"/>
        <v>361.51065975339236</v>
      </c>
      <c r="BA47" s="33">
        <f t="shared" si="43"/>
        <v>359.70310645462541</v>
      </c>
      <c r="BB47" s="33">
        <f t="shared" si="43"/>
        <v>357.90459092235227</v>
      </c>
      <c r="BC47" s="33">
        <f t="shared" si="43"/>
        <v>356.11506796774052</v>
      </c>
      <c r="BD47" s="33">
        <f t="shared" si="43"/>
        <v>354.3344926279018</v>
      </c>
      <c r="BE47" s="33">
        <f t="shared" si="43"/>
        <v>352.56282016476229</v>
      </c>
      <c r="BF47" s="33">
        <f t="shared" si="43"/>
        <v>350.8000060639385</v>
      </c>
      <c r="BG47" s="33">
        <f t="shared" si="43"/>
        <v>349.04600603361877</v>
      </c>
      <c r="BH47" s="33">
        <f t="shared" si="43"/>
        <v>347.30077600345066</v>
      </c>
      <c r="BI47" s="33">
        <f t="shared" si="43"/>
        <v>345.56427212343345</v>
      </c>
      <c r="BJ47" s="33">
        <f t="shared" si="43"/>
        <v>343.8364507628163</v>
      </c>
      <c r="BK47" s="33">
        <f t="shared" si="43"/>
        <v>342.1172685090022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11.594825838965145</v>
      </c>
      <c r="BU70">
        <f t="shared" si="86"/>
        <v>11.705407456174143</v>
      </c>
      <c r="BV70">
        <f t="shared" si="86"/>
        <v>11.812002690649434</v>
      </c>
      <c r="BW70">
        <f t="shared" si="86"/>
        <v>11.914101823447119</v>
      </c>
      <c r="BX70">
        <f t="shared" si="86"/>
        <v>12.012979016775617</v>
      </c>
      <c r="BY70">
        <f t="shared" si="86"/>
        <v>12.107237605547468</v>
      </c>
      <c r="BZ70">
        <f t="shared" si="86"/>
        <v>12.197710833463351</v>
      </c>
      <c r="CA70">
        <f t="shared" si="86"/>
        <v>9.1001548787447391</v>
      </c>
      <c r="CB70">
        <f t="shared" si="86"/>
        <v>8.8080471438496115</v>
      </c>
      <c r="CC70">
        <f t="shared" si="86"/>
        <v>8.5174027239846062</v>
      </c>
      <c r="CD70">
        <f t="shared" si="86"/>
        <v>8.2274571760310575</v>
      </c>
      <c r="CE70">
        <f t="shared" si="86"/>
        <v>7.9389936460419648</v>
      </c>
      <c r="CF70">
        <f t="shared" si="86"/>
        <v>5.2972750815592109</v>
      </c>
      <c r="CG70">
        <f t="shared" si="86"/>
        <v>5.0274541598459379</v>
      </c>
      <c r="CH70">
        <f t="shared" si="86"/>
        <v>4.7600122929438893</v>
      </c>
      <c r="CI70">
        <f t="shared" si="86"/>
        <v>4.4947694738517923</v>
      </c>
      <c r="CJ70">
        <f t="shared" si="86"/>
        <v>4.2320590307956722</v>
      </c>
      <c r="CK70">
        <f t="shared" si="86"/>
        <v>2.2697342546188688</v>
      </c>
      <c r="CL70">
        <f t="shared" si="86"/>
        <v>2.0263496478889653</v>
      </c>
      <c r="CM70">
        <f t="shared" si="86"/>
        <v>1.7862602181746097</v>
      </c>
      <c r="CN70">
        <f t="shared" si="86"/>
        <v>1.5496037731057337</v>
      </c>
      <c r="CO70">
        <f t="shared" si="86"/>
        <v>1.3165147157981112</v>
      </c>
      <c r="CP70">
        <f t="shared" si="86"/>
        <v>1.0871605105154551</v>
      </c>
      <c r="CQ70">
        <f t="shared" si="86"/>
        <v>0.8615882889196641</v>
      </c>
      <c r="CR70">
        <f t="shared" si="86"/>
        <v>0.85331732539632832</v>
      </c>
      <c r="CS70">
        <f t="shared" si="86"/>
        <v>0.84491764249950507</v>
      </c>
      <c r="CT70">
        <f t="shared" si="86"/>
        <v>0.83639134745656174</v>
      </c>
      <c r="CU70">
        <f t="shared" si="86"/>
        <v>0.82768606631156549</v>
      </c>
      <c r="CV70">
        <f t="shared" si="86"/>
        <v>0.81885987192019949</v>
      </c>
      <c r="CW70">
        <f t="shared" si="86"/>
        <v>0.80986187189463454</v>
      </c>
      <c r="CX70">
        <f t="shared" ref="CX70:DQ70" si="87">CX$49*CX31</f>
        <v>0.80030425174385122</v>
      </c>
      <c r="CY70">
        <f t="shared" si="87"/>
        <v>0.79064516224012182</v>
      </c>
      <c r="CZ70">
        <f t="shared" si="87"/>
        <v>0.78088674101251854</v>
      </c>
      <c r="DA70">
        <f t="shared" si="87"/>
        <v>0.77103110243057982</v>
      </c>
      <c r="DB70">
        <f t="shared" si="87"/>
        <v>0.76108033780556739</v>
      </c>
      <c r="DC70">
        <f t="shared" si="87"/>
        <v>0.7510365155901787</v>
      </c>
      <c r="DD70">
        <f t="shared" si="87"/>
        <v>0.7409016815767292</v>
      </c>
      <c r="DE70">
        <f t="shared" si="87"/>
        <v>0.73067785909381278</v>
      </c>
      <c r="DF70">
        <f t="shared" si="87"/>
        <v>0.72036704920145789</v>
      </c>
      <c r="DG70">
        <f t="shared" si="87"/>
        <v>0.70997123088478331</v>
      </c>
      <c r="DH70">
        <f t="shared" si="87"/>
        <v>0.69949236124616132</v>
      </c>
      <c r="DI70">
        <f t="shared" si="87"/>
        <v>0.68893237569591581</v>
      </c>
      <c r="DJ70">
        <f t="shared" si="87"/>
        <v>0.67829318814153994</v>
      </c>
      <c r="DK70">
        <f t="shared" si="87"/>
        <v>0.66757669117546514</v>
      </c>
      <c r="DL70">
        <f t="shared" si="87"/>
        <v>0.6567847562613881</v>
      </c>
      <c r="DM70">
        <f t="shared" si="87"/>
        <v>0.64591923391915196</v>
      </c>
      <c r="DN70">
        <f t="shared" si="87"/>
        <v>0.63498195390821144</v>
      </c>
      <c r="DO70">
        <f t="shared" si="87"/>
        <v>0.62397472540967891</v>
      </c>
      <c r="DP70">
        <f t="shared" si="87"/>
        <v>0.61289933720696399</v>
      </c>
      <c r="DQ70">
        <f t="shared" si="87"/>
        <v>0.60175755786502283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39.35717517880115</v>
      </c>
      <c r="BU71">
        <f t="shared" si="88"/>
        <v>39.732530543383156</v>
      </c>
      <c r="BV71">
        <f t="shared" si="88"/>
        <v>40.094354634122915</v>
      </c>
      <c r="BW71">
        <f t="shared" si="88"/>
        <v>40.440917274298009</v>
      </c>
      <c r="BX71">
        <f t="shared" si="88"/>
        <v>40.776543446960318</v>
      </c>
      <c r="BY71">
        <f t="shared" si="88"/>
        <v>41.096492348472353</v>
      </c>
      <c r="BZ71">
        <f t="shared" si="88"/>
        <v>41.403592319574187</v>
      </c>
      <c r="CA71">
        <f t="shared" si="88"/>
        <v>30.889328972356907</v>
      </c>
      <c r="CB71">
        <f t="shared" si="88"/>
        <v>29.897806076453158</v>
      </c>
      <c r="CC71">
        <f t="shared" si="88"/>
        <v>28.911250219018306</v>
      </c>
      <c r="CD71">
        <f t="shared" si="88"/>
        <v>27.927066594217973</v>
      </c>
      <c r="CE71">
        <f t="shared" si="88"/>
        <v>26.947913492640261</v>
      </c>
      <c r="CF71">
        <f t="shared" si="88"/>
        <v>17.980932723852934</v>
      </c>
      <c r="CG71">
        <f t="shared" si="88"/>
        <v>17.065059606803796</v>
      </c>
      <c r="CH71">
        <f t="shared" si="88"/>
        <v>16.157261891512807</v>
      </c>
      <c r="CI71">
        <f t="shared" si="88"/>
        <v>15.256928566897864</v>
      </c>
      <c r="CJ71">
        <f t="shared" si="88"/>
        <v>14.365191073617584</v>
      </c>
      <c r="CK71">
        <f t="shared" si="88"/>
        <v>7.7043269048647733</v>
      </c>
      <c r="CL71">
        <f t="shared" si="88"/>
        <v>6.8781885276325907</v>
      </c>
      <c r="CM71">
        <f t="shared" si="88"/>
        <v>6.0632352135352301</v>
      </c>
      <c r="CN71">
        <f t="shared" si="88"/>
        <v>5.2599347332065518</v>
      </c>
      <c r="CO71">
        <f t="shared" si="88"/>
        <v>4.4687433010861284</v>
      </c>
      <c r="CP71">
        <f t="shared" si="88"/>
        <v>3.6902293535139883</v>
      </c>
      <c r="CQ71">
        <f t="shared" si="88"/>
        <v>2.9245528729771095</v>
      </c>
      <c r="CR71">
        <f t="shared" si="88"/>
        <v>2.8964781295694544</v>
      </c>
      <c r="CS71">
        <f t="shared" si="88"/>
        <v>2.8679664644691738</v>
      </c>
      <c r="CT71">
        <f t="shared" si="88"/>
        <v>2.8390250303940228</v>
      </c>
      <c r="CU71">
        <f t="shared" si="88"/>
        <v>2.809476050550535</v>
      </c>
      <c r="CV71">
        <f t="shared" si="88"/>
        <v>2.7795166459292284</v>
      </c>
      <c r="CW71">
        <f t="shared" si="88"/>
        <v>2.7489740687328617</v>
      </c>
      <c r="CX71">
        <f t="shared" ref="CX71:DQ71" si="89">CX$49*CX32</f>
        <v>2.716531931542435</v>
      </c>
      <c r="CY71">
        <f t="shared" si="89"/>
        <v>2.6837453694201763</v>
      </c>
      <c r="CZ71">
        <f t="shared" si="89"/>
        <v>2.6506216382785972</v>
      </c>
      <c r="DA71">
        <f t="shared" si="89"/>
        <v>2.6171679150786522</v>
      </c>
      <c r="DB71">
        <f t="shared" si="89"/>
        <v>2.5833912985128804</v>
      </c>
      <c r="DC71">
        <f t="shared" si="89"/>
        <v>2.5492988096833051</v>
      </c>
      <c r="DD71">
        <f t="shared" si="89"/>
        <v>2.5148973927741394</v>
      </c>
      <c r="DE71">
        <f t="shared" si="89"/>
        <v>2.4801939157193238</v>
      </c>
      <c r="DF71">
        <f t="shared" si="89"/>
        <v>2.44519517086496</v>
      </c>
      <c r="DG71">
        <f t="shared" si="89"/>
        <v>2.4099078756266499</v>
      </c>
      <c r="DH71">
        <f t="shared" si="89"/>
        <v>2.3743386731417702</v>
      </c>
      <c r="DI71">
        <f t="shared" si="89"/>
        <v>2.338494132916773</v>
      </c>
      <c r="DJ71">
        <f t="shared" si="89"/>
        <v>2.3023807514694616</v>
      </c>
      <c r="DK71">
        <f t="shared" si="89"/>
        <v>2.2660049529663477</v>
      </c>
      <c r="DL71">
        <f t="shared" si="89"/>
        <v>2.2293730898551156</v>
      </c>
      <c r="DM71">
        <f t="shared" si="89"/>
        <v>2.1924914434921781</v>
      </c>
      <c r="DN71">
        <f t="shared" si="89"/>
        <v>2.1553662247654253</v>
      </c>
      <c r="DO71">
        <f t="shared" si="89"/>
        <v>2.1180035747121577</v>
      </c>
      <c r="DP71">
        <f t="shared" si="89"/>
        <v>2.080409565132245</v>
      </c>
      <c r="DQ71">
        <f t="shared" si="89"/>
        <v>2.0425901991965625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D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ref="N31:AQ35" si="28">M31*(1-$G$4)</f>
        <v>4.9527279058829747E-2</v>
      </c>
      <c r="O31" s="33">
        <f t="shared" si="28"/>
        <v>4.92796426635356E-2</v>
      </c>
      <c r="P31" s="33">
        <f t="shared" si="28"/>
        <v>4.9033244450217922E-2</v>
      </c>
      <c r="Q31" s="33">
        <f t="shared" si="28"/>
        <v>4.8788078227966832E-2</v>
      </c>
      <c r="R31" s="33">
        <f t="shared" si="28"/>
        <v>4.8544137836826998E-2</v>
      </c>
      <c r="S31" s="33">
        <f t="shared" si="28"/>
        <v>4.8301417147642862E-2</v>
      </c>
      <c r="T31" s="33">
        <f t="shared" si="28"/>
        <v>4.8059910061904645E-2</v>
      </c>
      <c r="U31" s="33">
        <f t="shared" si="28"/>
        <v>4.7819610511595119E-2</v>
      </c>
      <c r="V31" s="33">
        <f t="shared" si="28"/>
        <v>4.758051245903714E-2</v>
      </c>
      <c r="W31" s="33">
        <f t="shared" si="28"/>
        <v>4.7342609896741952E-2</v>
      </c>
      <c r="X31" s="33">
        <f t="shared" si="28"/>
        <v>4.7105896847258244E-2</v>
      </c>
      <c r="Y31" s="33">
        <f t="shared" si="28"/>
        <v>4.6870367363021956E-2</v>
      </c>
      <c r="Z31" s="33">
        <f t="shared" si="28"/>
        <v>4.6636015526206845E-2</v>
      </c>
      <c r="AA31" s="33">
        <f t="shared" si="28"/>
        <v>4.6402835448575812E-2</v>
      </c>
      <c r="AB31" s="33">
        <f t="shared" si="28"/>
        <v>4.6170821271332929E-2</v>
      </c>
      <c r="AC31" s="33">
        <f t="shared" si="28"/>
        <v>4.5939967164976267E-2</v>
      </c>
      <c r="AD31" s="33">
        <f t="shared" si="28"/>
        <v>4.5710267329151386E-2</v>
      </c>
      <c r="AE31" s="33">
        <f t="shared" si="28"/>
        <v>4.5481715992505625E-2</v>
      </c>
      <c r="AF31" s="33">
        <f t="shared" si="28"/>
        <v>4.5254307412543097E-2</v>
      </c>
      <c r="AG31" s="33">
        <f t="shared" si="28"/>
        <v>4.5028035875480384E-2</v>
      </c>
      <c r="AH31" s="33">
        <f t="shared" si="28"/>
        <v>4.4802895696102983E-2</v>
      </c>
      <c r="AI31" s="33">
        <f t="shared" si="28"/>
        <v>4.4578881217622469E-2</v>
      </c>
      <c r="AJ31" s="33">
        <f t="shared" si="28"/>
        <v>4.4355986811534354E-2</v>
      </c>
      <c r="AK31" s="33">
        <f t="shared" si="28"/>
        <v>4.4134206877476684E-2</v>
      </c>
      <c r="AL31" s="33">
        <f t="shared" si="28"/>
        <v>4.3913535843089303E-2</v>
      </c>
      <c r="AM31" s="33">
        <f t="shared" si="28"/>
        <v>4.3693968163873859E-2</v>
      </c>
      <c r="AN31" s="33">
        <f t="shared" si="28"/>
        <v>4.3475498323054487E-2</v>
      </c>
      <c r="AO31" s="33">
        <f t="shared" si="28"/>
        <v>4.3258120831439213E-2</v>
      </c>
      <c r="AP31" s="33">
        <f t="shared" si="28"/>
        <v>4.3041830227282016E-2</v>
      </c>
      <c r="AQ31" s="33">
        <f t="shared" si="28"/>
        <v>4.2826621076145606E-2</v>
      </c>
      <c r="AR31" s="33">
        <f t="shared" ref="AR31:BK31" si="29">AQ31*(1-$G$4)</f>
        <v>4.2612487970764876E-2</v>
      </c>
      <c r="AS31" s="33">
        <f t="shared" si="29"/>
        <v>4.2399425530911049E-2</v>
      </c>
      <c r="AT31" s="33">
        <f t="shared" si="29"/>
        <v>4.2187428403256497E-2</v>
      </c>
      <c r="AU31" s="33">
        <f t="shared" si="29"/>
        <v>4.1976491261240215E-2</v>
      </c>
      <c r="AV31" s="33">
        <f t="shared" si="29"/>
        <v>4.1766608804934012E-2</v>
      </c>
      <c r="AW31" s="33">
        <f t="shared" si="29"/>
        <v>4.1557775760909341E-2</v>
      </c>
      <c r="AX31" s="33">
        <f t="shared" si="29"/>
        <v>4.1349986882104797E-2</v>
      </c>
      <c r="AY31" s="33">
        <f t="shared" si="29"/>
        <v>4.114323694769427E-2</v>
      </c>
      <c r="AZ31" s="33">
        <f t="shared" si="29"/>
        <v>4.0937520762955801E-2</v>
      </c>
      <c r="BA31" s="33">
        <f t="shared" si="29"/>
        <v>4.0732833159141023E-2</v>
      </c>
      <c r="BB31" s="33">
        <f t="shared" si="29"/>
        <v>4.052916899334532E-2</v>
      </c>
      <c r="BC31" s="33">
        <f t="shared" si="29"/>
        <v>4.032652314837859E-2</v>
      </c>
      <c r="BD31" s="33">
        <f t="shared" si="29"/>
        <v>4.0124890532636695E-2</v>
      </c>
      <c r="BE31" s="33">
        <f t="shared" si="29"/>
        <v>3.9924266079973514E-2</v>
      </c>
      <c r="BF31" s="33">
        <f t="shared" si="29"/>
        <v>3.9724644749573643E-2</v>
      </c>
      <c r="BG31" s="33">
        <f t="shared" si="29"/>
        <v>3.9526021525825773E-2</v>
      </c>
      <c r="BH31" s="33">
        <f t="shared" si="29"/>
        <v>3.9328391418196641E-2</v>
      </c>
      <c r="BI31" s="33">
        <f t="shared" si="29"/>
        <v>3.9131749461105661E-2</v>
      </c>
      <c r="BJ31" s="33">
        <f t="shared" si="29"/>
        <v>3.893609071380013E-2</v>
      </c>
      <c r="BK31" s="33">
        <f t="shared" si="29"/>
        <v>3.8741410260231132E-2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11.540250335051068</v>
      </c>
      <c r="BU31" s="4" cm="1">
        <f t="array" ref="BU31">O31*INDEX(prod_est,$H31+$I31-1,MATCH(BU$14,$BQ$14:$DQ$14,0))</f>
        <v>11.751949733519352</v>
      </c>
      <c r="BV31" s="4" cm="1">
        <f t="array" ref="BV31">P31*INDEX(prod_est,$H31+$I31-1,MATCH(BV$14,$BQ$14:$DQ$14,0))</f>
        <v>11.997527135731548</v>
      </c>
      <c r="BW31" s="4" cm="1">
        <f t="array" ref="BW31">Q31*INDEX(prod_est,$H31+$I31-1,MATCH(BW$14,$BQ$14:$DQ$14,0))</f>
        <v>12.234800113892863</v>
      </c>
      <c r="BX31" s="4" cm="1">
        <f t="array" ref="BX31">R31*INDEX(prod_est,$H31+$I31-1,MATCH(BX$14,$BQ$14:$DQ$14,0))</f>
        <v>12.456057527367495</v>
      </c>
      <c r="BY31" s="4" cm="1">
        <f t="array" ref="BY31">S31*INDEX(prod_est,$H31+$I31-1,MATCH(BY$14,$BQ$14:$DQ$14,0))</f>
        <v>12.65986410165395</v>
      </c>
      <c r="BZ31" s="4" cm="1">
        <f t="array" ref="BZ31">T31*INDEX(prod_est,$H31+$I31-1,MATCH(BZ$14,$BQ$14:$DQ$14,0))</f>
        <v>12.849306341861837</v>
      </c>
      <c r="CA31" s="4" cm="1">
        <f t="array" ref="CA31">U31*INDEX(prod_est,$H31+$I31-1,MATCH(CA$14,$BQ$14:$DQ$14,0))</f>
        <v>13.054262231563927</v>
      </c>
      <c r="CB31" s="4" cm="1">
        <f t="array" ref="CB31">V31*INDEX(prod_est,$H31+$I31-1,MATCH(CB$14,$BQ$14:$DQ$14,0))</f>
        <v>13.248895132074196</v>
      </c>
      <c r="CC31" s="4" cm="1">
        <f t="array" ref="CC31">W31*INDEX(prod_est,$H31+$I31-1,MATCH(CC$14,$BQ$14:$DQ$14,0))</f>
        <v>13.462736324965196</v>
      </c>
      <c r="CD31" s="4" cm="1">
        <f t="array" ref="CD31">X31*INDEX(prod_est,$H31+$I31-1,MATCH(CD$14,$BQ$14:$DQ$14,0))</f>
        <v>13.641806160582277</v>
      </c>
      <c r="CE31" s="4" cm="1">
        <f t="array" ref="CE31">Y31*INDEX(prod_est,$H31+$I31-1,MATCH(CE$14,$BQ$14:$DQ$14,0))</f>
        <v>13.839071246004934</v>
      </c>
      <c r="CF31" s="4" cm="1">
        <f t="array" ref="CF31">Z31*INDEX(prod_est,$H31+$I31-1,MATCH(CF$14,$BQ$14:$DQ$14,0))</f>
        <v>14.028101096459173</v>
      </c>
      <c r="CG31" s="4" cm="1">
        <f t="array" ref="CG31">AA31*INDEX(prod_est,$H31+$I31-1,MATCH(CG$14,$BQ$14:$DQ$14,0))</f>
        <v>14.234463660394352</v>
      </c>
      <c r="CH31" s="4" cm="1">
        <f t="array" ref="CH31">AB31*INDEX(prod_est,$H31+$I31-1,MATCH(CH$14,$BQ$14:$DQ$14,0))</f>
        <v>14.432596864495022</v>
      </c>
      <c r="CI31" s="4" cm="1">
        <f t="array" ref="CI31">AC31*INDEX(prod_est,$H31+$I31-1,MATCH(CI$14,$BQ$14:$DQ$14,0))</f>
        <v>14.623041233552257</v>
      </c>
      <c r="CJ31" s="4" cm="1">
        <f t="array" ref="CJ31">AD31*INDEX(prod_est,$H31+$I31-1,MATCH(CJ$14,$BQ$14:$DQ$14,0))</f>
        <v>14.80621403929649</v>
      </c>
      <c r="CK31" s="4" cm="1">
        <f t="array" ref="CK31">AE31*INDEX(prod_est,$H31+$I31-1,MATCH(CK$14,$BQ$14:$DQ$14,0))</f>
        <v>15.005684135715688</v>
      </c>
      <c r="CL31" s="4" cm="1">
        <f t="array" ref="CL31">AF31*INDEX(prod_est,$H31+$I31-1,MATCH(CL$14,$BQ$14:$DQ$14,0))</f>
        <v>15.174164872766667</v>
      </c>
      <c r="CM31" s="4" cm="1">
        <f t="array" ref="CM31">AG31*INDEX(prod_est,$H31+$I31-1,MATCH(CM$14,$BQ$14:$DQ$14,0))</f>
        <v>15.358250471799959</v>
      </c>
      <c r="CN31" s="4" cm="1">
        <f t="array" ref="CN31">AH31*INDEX(prod_est,$H31+$I31-1,MATCH(CN$14,$BQ$14:$DQ$14,0))</f>
        <v>15.557088059394486</v>
      </c>
      <c r="CO31" s="4" cm="1">
        <f t="array" ref="CO31">AI31*INDEX(prod_est,$H31+$I31-1,MATCH(CO$14,$BQ$14:$DQ$14,0))</f>
        <v>15.748040061252173</v>
      </c>
      <c r="CP31" s="4" cm="1">
        <f t="array" ref="CP31">AJ31*INDEX(prod_est,$H31+$I31-1,MATCH(CP$14,$BQ$14:$DQ$14,0))</f>
        <v>15.953107049073703</v>
      </c>
      <c r="CQ31" s="4" cm="1">
        <f t="array" ref="CQ31">AK31*INDEX(prod_est,$H31+$I31-1,MATCH(CQ$14,$BQ$14:$DQ$14,0))</f>
        <v>16.129131602423026</v>
      </c>
      <c r="CR31" s="4" cm="1">
        <f t="array" ref="CR31">AL31*INDEX(prod_est,$H31+$I31-1,MATCH(CR$14,$BQ$14:$DQ$14,0))</f>
        <v>16.31942164511981</v>
      </c>
      <c r="CS31" s="4" cm="1">
        <f t="array" ref="CS31">AM31*INDEX(prod_est,$H31+$I31-1,MATCH(CS$14,$BQ$14:$DQ$14,0))</f>
        <v>16.502692608960253</v>
      </c>
      <c r="CT31" s="4" cm="1">
        <f t="array" ref="CT31">AN31*INDEX(prod_est,$H31+$I31-1,MATCH(CT$14,$BQ$14:$DQ$14,0))</f>
        <v>16.699576151278993</v>
      </c>
      <c r="CU31" s="4" cm="1">
        <f t="array" ref="CU31">AO31*INDEX(prod_est,$H31+$I31-1,MATCH(CU$14,$BQ$14:$DQ$14,0))</f>
        <v>16.88950831050785</v>
      </c>
      <c r="CV31" s="4" cm="1">
        <f t="array" ref="CV31">AP31*INDEX(prod_est,$H31+$I31-1,MATCH(CV$14,$BQ$14:$DQ$14,0))</f>
        <v>17.072865571092755</v>
      </c>
      <c r="CW31" s="4" cm="1">
        <f t="array" ref="CW31">AQ31*INDEX(prod_est,$H31+$I31-1,MATCH(CW$14,$BQ$14:$DQ$14,0))</f>
        <v>17.269435634791083</v>
      </c>
      <c r="CX31" s="4" cm="1">
        <f t="array" ref="CX31">AR31*INDEX(prod_est,$H31+$I31-1,MATCH(CX$14,$BQ$14:$DQ$14,0))</f>
        <v>17.183088456617124</v>
      </c>
      <c r="CY31" s="4" cm="1">
        <f t="array" ref="CY31">AS31*INDEX(prod_est,$H31+$I31-1,MATCH(CY$14,$BQ$14:$DQ$14,0))</f>
        <v>17.097173014334039</v>
      </c>
      <c r="CZ31" s="4" cm="1">
        <f t="array" ref="CZ31">AT31*INDEX(prod_est,$H31+$I31-1,MATCH(CZ$14,$BQ$14:$DQ$14,0))</f>
        <v>17.011687149262368</v>
      </c>
      <c r="DA31" s="4" cm="1">
        <f t="array" ref="DA31">AU31*INDEX(prod_est,$H31+$I31-1,MATCH(DA$14,$BQ$14:$DQ$14,0))</f>
        <v>16.92662871351606</v>
      </c>
      <c r="DB31" s="4" cm="1">
        <f t="array" ref="DB31">AV31*INDEX(prod_est,$H31+$I31-1,MATCH(DB$14,$BQ$14:$DQ$14,0))</f>
        <v>16.841995569948477</v>
      </c>
      <c r="DC31" s="4" cm="1">
        <f t="array" ref="DC31">AW31*INDEX(prod_est,$H31+$I31-1,MATCH(DC$14,$BQ$14:$DQ$14,0))</f>
        <v>16.757785592098735</v>
      </c>
      <c r="DD31" s="4" cm="1">
        <f t="array" ref="DD31">AX31*INDEX(prod_est,$H31+$I31-1,MATCH(DD$14,$BQ$14:$DQ$14,0))</f>
        <v>16.67399666413824</v>
      </c>
      <c r="DE31" s="4" cm="1">
        <f t="array" ref="DE31">AY31*INDEX(prod_est,$H31+$I31-1,MATCH(DE$14,$BQ$14:$DQ$14,0))</f>
        <v>16.59062668081755</v>
      </c>
      <c r="DF31" s="4" cm="1">
        <f t="array" ref="DF31">AZ31*INDEX(prod_est,$H31+$I31-1,MATCH(DF$14,$BQ$14:$DQ$14,0))</f>
        <v>16.507673547413461</v>
      </c>
      <c r="DG31" s="4" cm="1">
        <f t="array" ref="DG31">BA31*INDEX(prod_est,$H31+$I31-1,MATCH(DG$14,$BQ$14:$DQ$14,0))</f>
        <v>16.425135179676396</v>
      </c>
      <c r="DH31" s="4" cm="1">
        <f t="array" ref="DH31">BB31*INDEX(prod_est,$H31+$I31-1,MATCH(DH$14,$BQ$14:$DQ$14,0))</f>
        <v>16.343009503778013</v>
      </c>
      <c r="DI31" s="4" cm="1">
        <f t="array" ref="DI31">BC31*INDEX(prod_est,$H31+$I31-1,MATCH(DI$14,$BQ$14:$DQ$14,0))</f>
        <v>16.261294456259122</v>
      </c>
      <c r="DJ31" s="4" cm="1">
        <f t="array" ref="DJ31">BD31*INDEX(prod_est,$H31+$I31-1,MATCH(DJ$14,$BQ$14:$DQ$14,0))</f>
        <v>16.179987983977828</v>
      </c>
      <c r="DK31" s="4" cm="1">
        <f t="array" ref="DK31">BE31*INDEX(prod_est,$H31+$I31-1,MATCH(DK$14,$BQ$14:$DQ$14,0))</f>
        <v>16.09908804405794</v>
      </c>
      <c r="DL31" s="4" cm="1">
        <f t="array" ref="DL31">BF31*INDEX(prod_est,$H31+$I31-1,MATCH(DL$14,$BQ$14:$DQ$14,0))</f>
        <v>16.018592603837646</v>
      </c>
      <c r="DM31" s="4" cm="1">
        <f t="array" ref="DM31">BG31*INDEX(prod_est,$H31+$I31-1,MATCH(DM$14,$BQ$14:$DQ$14,0))</f>
        <v>15.938499640818458</v>
      </c>
      <c r="DN31" s="4" cm="1">
        <f t="array" ref="DN31">BH31*INDEX(prod_est,$H31+$I31-1,MATCH(DN$14,$BQ$14:$DQ$14,0))</f>
        <v>15.858807142614365</v>
      </c>
      <c r="DO31" s="4" cm="1">
        <f t="array" ref="DO31">BI31*INDEX(prod_est,$H31+$I31-1,MATCH(DO$14,$BQ$14:$DQ$14,0))</f>
        <v>15.779513106901295</v>
      </c>
      <c r="DP31" s="4" cm="1">
        <f t="array" ref="DP31">BJ31*INDEX(prod_est,$H31+$I31-1,MATCH(DP$14,$BQ$14:$DQ$14,0))</f>
        <v>15.700615541366787</v>
      </c>
      <c r="DQ31" s="4" cm="1">
        <f t="array" ref="DQ31">BK31*INDEX(prod_est,$H31+$I31-1,MATCH(DQ$14,$BQ$14:$DQ$14,0))</f>
        <v>15.622112463659954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49.527279058829748</v>
      </c>
      <c r="O47" s="33">
        <f t="shared" si="42"/>
        <v>49.279642663535597</v>
      </c>
      <c r="P47" s="33">
        <f t="shared" si="42"/>
        <v>49.033244450217921</v>
      </c>
      <c r="Q47" s="33">
        <f t="shared" si="42"/>
        <v>48.788078227966828</v>
      </c>
      <c r="R47" s="33">
        <f t="shared" si="42"/>
        <v>48.544137836826998</v>
      </c>
      <c r="S47" s="33">
        <f t="shared" si="42"/>
        <v>48.301417147642866</v>
      </c>
      <c r="T47" s="33">
        <f t="shared" si="42"/>
        <v>48.059910061904645</v>
      </c>
      <c r="U47" s="33">
        <f t="shared" si="42"/>
        <v>47.819610511595116</v>
      </c>
      <c r="V47" s="33">
        <f t="shared" si="42"/>
        <v>47.580512459037138</v>
      </c>
      <c r="W47" s="33">
        <f t="shared" si="42"/>
        <v>47.342609896741955</v>
      </c>
      <c r="X47" s="33">
        <f t="shared" si="42"/>
        <v>47.105896847258244</v>
      </c>
      <c r="Y47" s="33">
        <f t="shared" si="42"/>
        <v>46.870367363021955</v>
      </c>
      <c r="Z47" s="33">
        <f t="shared" si="42"/>
        <v>46.636015526206847</v>
      </c>
      <c r="AA47" s="33">
        <f t="shared" si="42"/>
        <v>46.402835448575814</v>
      </c>
      <c r="AB47" s="33">
        <f t="shared" si="42"/>
        <v>46.170821271332926</v>
      </c>
      <c r="AC47" s="33">
        <f t="shared" si="42"/>
        <v>45.939967164976267</v>
      </c>
      <c r="AD47" s="33">
        <f t="shared" si="42"/>
        <v>45.710267329151385</v>
      </c>
      <c r="AE47" s="33">
        <f t="shared" si="42"/>
        <v>45.481715992505627</v>
      </c>
      <c r="AF47" s="33">
        <f t="shared" si="42"/>
        <v>45.254307412543099</v>
      </c>
      <c r="AG47" s="33">
        <f t="shared" si="42"/>
        <v>45.028035875480384</v>
      </c>
      <c r="AH47" s="33">
        <f t="shared" si="42"/>
        <v>44.802895696102986</v>
      </c>
      <c r="AI47" s="33">
        <f t="shared" si="42"/>
        <v>44.578881217622467</v>
      </c>
      <c r="AJ47" s="33">
        <f t="shared" si="42"/>
        <v>44.355986811534351</v>
      </c>
      <c r="AK47" s="33">
        <f t="shared" si="42"/>
        <v>44.134206877476686</v>
      </c>
      <c r="AL47" s="33">
        <f t="shared" si="42"/>
        <v>43.913535843089306</v>
      </c>
      <c r="AM47" s="33">
        <f t="shared" si="42"/>
        <v>43.693968163873862</v>
      </c>
      <c r="AN47" s="33">
        <f t="shared" si="42"/>
        <v>43.475498323054488</v>
      </c>
      <c r="AO47" s="33">
        <f t="shared" si="42"/>
        <v>43.258120831439214</v>
      </c>
      <c r="AP47" s="33">
        <f t="shared" si="42"/>
        <v>43.041830227282013</v>
      </c>
      <c r="AQ47" s="33">
        <f t="shared" ref="AQ47:BK47" si="43">SUM(AQ15:AQ46)*1000</f>
        <v>42.826621076145607</v>
      </c>
      <c r="AR47" s="33">
        <f t="shared" si="43"/>
        <v>42.612487970764874</v>
      </c>
      <c r="AS47" s="33">
        <f t="shared" si="43"/>
        <v>42.399425530911046</v>
      </c>
      <c r="AT47" s="33">
        <f t="shared" si="43"/>
        <v>42.187428403256497</v>
      </c>
      <c r="AU47" s="33">
        <f t="shared" si="43"/>
        <v>41.976491261240213</v>
      </c>
      <c r="AV47" s="33">
        <f t="shared" si="43"/>
        <v>41.766608804934009</v>
      </c>
      <c r="AW47" s="33">
        <f t="shared" si="43"/>
        <v>41.557775760909344</v>
      </c>
      <c r="AX47" s="33">
        <f t="shared" si="43"/>
        <v>41.349986882104794</v>
      </c>
      <c r="AY47" s="33">
        <f t="shared" si="43"/>
        <v>41.14323694769427</v>
      </c>
      <c r="AZ47" s="33">
        <f t="shared" si="43"/>
        <v>40.937520762955799</v>
      </c>
      <c r="BA47" s="33">
        <f t="shared" si="43"/>
        <v>40.732833159141023</v>
      </c>
      <c r="BB47" s="33">
        <f t="shared" si="43"/>
        <v>40.529168993345323</v>
      </c>
      <c r="BC47" s="33">
        <f t="shared" si="43"/>
        <v>40.326523148378591</v>
      </c>
      <c r="BD47" s="33">
        <f t="shared" si="43"/>
        <v>40.124890532636698</v>
      </c>
      <c r="BE47" s="33">
        <f t="shared" si="43"/>
        <v>39.924266079973513</v>
      </c>
      <c r="BF47" s="33">
        <f t="shared" si="43"/>
        <v>39.724644749573642</v>
      </c>
      <c r="BG47" s="33">
        <f t="shared" si="43"/>
        <v>39.526021525825776</v>
      </c>
      <c r="BH47" s="33">
        <f t="shared" si="43"/>
        <v>39.328391418196638</v>
      </c>
      <c r="BI47" s="33">
        <f t="shared" si="43"/>
        <v>39.131749461105663</v>
      </c>
      <c r="BJ47" s="33">
        <f t="shared" si="43"/>
        <v>38.936090713800127</v>
      </c>
      <c r="BK47" s="33">
        <f t="shared" si="43"/>
        <v>38.741410260231135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11.540250335051068</v>
      </c>
      <c r="BU70">
        <f t="shared" si="86"/>
        <v>11.751949733519352</v>
      </c>
      <c r="BV70">
        <f t="shared" si="86"/>
        <v>11.997527135731548</v>
      </c>
      <c r="BW70">
        <f t="shared" si="86"/>
        <v>12.234800113892863</v>
      </c>
      <c r="BX70">
        <f t="shared" si="86"/>
        <v>12.456057527367495</v>
      </c>
      <c r="BY70">
        <f t="shared" si="86"/>
        <v>12.65986410165395</v>
      </c>
      <c r="BZ70">
        <f t="shared" si="86"/>
        <v>12.849306341861837</v>
      </c>
      <c r="CA70">
        <f t="shared" si="86"/>
        <v>13.054262231563927</v>
      </c>
      <c r="CB70">
        <f t="shared" si="86"/>
        <v>13.248895132074196</v>
      </c>
      <c r="CC70">
        <f t="shared" si="86"/>
        <v>13.462736324965196</v>
      </c>
      <c r="CD70">
        <f t="shared" si="86"/>
        <v>13.641806160582277</v>
      </c>
      <c r="CE70">
        <f t="shared" si="86"/>
        <v>13.839071246004934</v>
      </c>
      <c r="CF70">
        <f t="shared" si="86"/>
        <v>14.028101096459173</v>
      </c>
      <c r="CG70">
        <f t="shared" si="86"/>
        <v>14.234463660394352</v>
      </c>
      <c r="CH70">
        <f t="shared" si="86"/>
        <v>14.432596864495022</v>
      </c>
      <c r="CI70">
        <f t="shared" si="86"/>
        <v>14.623041233552257</v>
      </c>
      <c r="CJ70">
        <f t="shared" si="86"/>
        <v>14.80621403929649</v>
      </c>
      <c r="CK70">
        <f t="shared" si="86"/>
        <v>15.005684135715688</v>
      </c>
      <c r="CL70">
        <f t="shared" si="86"/>
        <v>15.174164872766667</v>
      </c>
      <c r="CM70">
        <f t="shared" si="86"/>
        <v>15.358250471799959</v>
      </c>
      <c r="CN70">
        <f t="shared" si="86"/>
        <v>15.557088059394486</v>
      </c>
      <c r="CO70">
        <f t="shared" si="86"/>
        <v>15.748040061252173</v>
      </c>
      <c r="CP70">
        <f t="shared" si="86"/>
        <v>15.953107049073703</v>
      </c>
      <c r="CQ70">
        <f t="shared" si="86"/>
        <v>16.129131602423026</v>
      </c>
      <c r="CR70">
        <f t="shared" si="86"/>
        <v>16.31942164511981</v>
      </c>
      <c r="CS70">
        <f t="shared" si="86"/>
        <v>16.502692608960253</v>
      </c>
      <c r="CT70">
        <f t="shared" si="86"/>
        <v>16.699576151278993</v>
      </c>
      <c r="CU70">
        <f t="shared" si="86"/>
        <v>16.88950831050785</v>
      </c>
      <c r="CV70">
        <f t="shared" si="86"/>
        <v>17.072865571092755</v>
      </c>
      <c r="CW70">
        <f t="shared" si="86"/>
        <v>17.269435634791083</v>
      </c>
      <c r="CX70">
        <f t="shared" ref="CX70:DQ70" si="87">CX$49*CX31</f>
        <v>17.183088456617124</v>
      </c>
      <c r="CY70">
        <f t="shared" si="87"/>
        <v>17.097173014334039</v>
      </c>
      <c r="CZ70">
        <f t="shared" si="87"/>
        <v>17.011687149262368</v>
      </c>
      <c r="DA70">
        <f t="shared" si="87"/>
        <v>16.92662871351606</v>
      </c>
      <c r="DB70">
        <f t="shared" si="87"/>
        <v>16.841995569948477</v>
      </c>
      <c r="DC70">
        <f t="shared" si="87"/>
        <v>16.757785592098735</v>
      </c>
      <c r="DD70">
        <f t="shared" si="87"/>
        <v>16.67399666413824</v>
      </c>
      <c r="DE70">
        <f t="shared" si="87"/>
        <v>16.59062668081755</v>
      </c>
      <c r="DF70">
        <f t="shared" si="87"/>
        <v>16.507673547413461</v>
      </c>
      <c r="DG70">
        <f t="shared" si="87"/>
        <v>16.425135179676396</v>
      </c>
      <c r="DH70">
        <f t="shared" si="87"/>
        <v>16.343009503778013</v>
      </c>
      <c r="DI70">
        <f t="shared" si="87"/>
        <v>16.261294456259122</v>
      </c>
      <c r="DJ70">
        <f t="shared" si="87"/>
        <v>16.179987983977828</v>
      </c>
      <c r="DK70">
        <f t="shared" si="87"/>
        <v>16.09908804405794</v>
      </c>
      <c r="DL70">
        <f t="shared" si="87"/>
        <v>16.018592603837646</v>
      </c>
      <c r="DM70">
        <f t="shared" si="87"/>
        <v>15.938499640818458</v>
      </c>
      <c r="DN70">
        <f t="shared" si="87"/>
        <v>15.858807142614365</v>
      </c>
      <c r="DO70">
        <f t="shared" si="87"/>
        <v>15.779513106901295</v>
      </c>
      <c r="DP70">
        <f t="shared" si="87"/>
        <v>15.700615541366787</v>
      </c>
      <c r="DQ70">
        <f t="shared" si="87"/>
        <v>15.622112463659954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M46" si="5">L15</f>
        <v>7.5394858577944581E-3</v>
      </c>
      <c r="N15" s="33">
        <f t="shared" ref="N15:AP22" si="6">M15*(1-$G$4)</f>
        <v>7.501788428505486E-3</v>
      </c>
      <c r="O15" s="33">
        <f t="shared" si="6"/>
        <v>7.4642794863629585E-3</v>
      </c>
      <c r="P15" s="33">
        <f t="shared" si="6"/>
        <v>7.4269580889311437E-3</v>
      </c>
      <c r="Q15" s="33">
        <f t="shared" si="6"/>
        <v>7.3898232984864884E-3</v>
      </c>
      <c r="R15" s="33">
        <f t="shared" si="6"/>
        <v>7.3528741819940558E-3</v>
      </c>
      <c r="S15" s="33">
        <f t="shared" si="6"/>
        <v>7.3161098110840856E-3</v>
      </c>
      <c r="T15" s="33">
        <f t="shared" si="6"/>
        <v>7.2795292620286651E-3</v>
      </c>
      <c r="U15" s="33">
        <f t="shared" si="6"/>
        <v>7.243131615718522E-3</v>
      </c>
      <c r="V15" s="33">
        <f t="shared" si="6"/>
        <v>7.2069159576399295E-3</v>
      </c>
      <c r="W15" s="33">
        <f t="shared" si="6"/>
        <v>7.1708813778517295E-3</v>
      </c>
      <c r="X15" s="33">
        <f t="shared" si="6"/>
        <v>7.1350269709624711E-3</v>
      </c>
      <c r="Y15" s="33">
        <f t="shared" si="6"/>
        <v>7.0993518361076591E-3</v>
      </c>
      <c r="Z15" s="33">
        <f t="shared" si="6"/>
        <v>7.0638550769271209E-3</v>
      </c>
      <c r="AA15" s="33">
        <f t="shared" si="6"/>
        <v>7.028535801542485E-3</v>
      </c>
      <c r="AB15" s="33">
        <f t="shared" si="6"/>
        <v>6.9933931225347728E-3</v>
      </c>
      <c r="AC15" s="33">
        <f t="shared" si="6"/>
        <v>6.9584261569220988E-3</v>
      </c>
      <c r="AD15" s="33">
        <f t="shared" si="6"/>
        <v>6.9236340261374886E-3</v>
      </c>
      <c r="AE15" s="33">
        <f t="shared" si="6"/>
        <v>6.8890158560068011E-3</v>
      </c>
      <c r="AF15" s="33">
        <f t="shared" si="6"/>
        <v>6.854570776726767E-3</v>
      </c>
      <c r="AG15" s="33">
        <f t="shared" si="6"/>
        <v>6.820297922843133E-3</v>
      </c>
      <c r="AH15" s="33">
        <f t="shared" si="6"/>
        <v>6.7861964332289176E-3</v>
      </c>
      <c r="AI15" s="33">
        <f t="shared" si="6"/>
        <v>6.7522654510627726E-3</v>
      </c>
      <c r="AJ15" s="33">
        <f t="shared" si="6"/>
        <v>6.7185041238074584E-3</v>
      </c>
      <c r="AK15" s="33">
        <f t="shared" si="6"/>
        <v>6.6849116031884211E-3</v>
      </c>
      <c r="AL15" s="33">
        <f t="shared" si="6"/>
        <v>6.6514870451724788E-3</v>
      </c>
      <c r="AM15" s="33">
        <f t="shared" si="6"/>
        <v>6.6182296099466164E-3</v>
      </c>
      <c r="AN15" s="33">
        <f t="shared" si="6"/>
        <v>6.5851384618968835E-3</v>
      </c>
      <c r="AO15" s="33">
        <f t="shared" si="6"/>
        <v>6.552212769587399E-3</v>
      </c>
      <c r="AP15" s="33">
        <f t="shared" si="6"/>
        <v>6.5194517057394616E-3</v>
      </c>
      <c r="AQ15" s="33">
        <f t="shared" ref="AQ15:BK15" si="7">AP15*(1-$G$4)</f>
        <v>6.4868544472107643E-3</v>
      </c>
      <c r="AR15" s="33">
        <f t="shared" si="7"/>
        <v>6.4544201749747107E-3</v>
      </c>
      <c r="AS15" s="33">
        <f t="shared" si="7"/>
        <v>6.4221480740998373E-3</v>
      </c>
      <c r="AT15" s="33">
        <f t="shared" si="7"/>
        <v>6.3900373337293379E-3</v>
      </c>
      <c r="AU15" s="33">
        <f t="shared" si="7"/>
        <v>6.358087147060691E-3</v>
      </c>
      <c r="AV15" s="33">
        <f t="shared" si="7"/>
        <v>6.3262967113253878E-3</v>
      </c>
      <c r="AW15" s="33">
        <f t="shared" si="7"/>
        <v>6.294665227768761E-3</v>
      </c>
      <c r="AX15" s="33">
        <f t="shared" si="7"/>
        <v>6.263191901629917E-3</v>
      </c>
      <c r="AY15" s="33">
        <f t="shared" si="7"/>
        <v>6.2318759421217673E-3</v>
      </c>
      <c r="AZ15" s="33">
        <f t="shared" si="7"/>
        <v>6.2007165624111587E-3</v>
      </c>
      <c r="BA15" s="33">
        <f t="shared" si="7"/>
        <v>6.1697129795991032E-3</v>
      </c>
      <c r="BB15" s="33">
        <f t="shared" si="7"/>
        <v>6.1388644147011076E-3</v>
      </c>
      <c r="BC15" s="33">
        <f t="shared" si="7"/>
        <v>6.1081700926276022E-3</v>
      </c>
      <c r="BD15" s="33">
        <f t="shared" si="7"/>
        <v>6.077629242164464E-3</v>
      </c>
      <c r="BE15" s="33">
        <f t="shared" si="7"/>
        <v>6.0472410959536418E-3</v>
      </c>
      <c r="BF15" s="33">
        <f t="shared" si="7"/>
        <v>6.0170048904738737E-3</v>
      </c>
      <c r="BG15" s="33">
        <f t="shared" si="7"/>
        <v>5.9869198660215039E-3</v>
      </c>
      <c r="BH15" s="33">
        <f t="shared" si="7"/>
        <v>5.9569852666913961E-3</v>
      </c>
      <c r="BI15" s="33">
        <f t="shared" si="7"/>
        <v>5.9272003403579394E-3</v>
      </c>
      <c r="BJ15" s="33">
        <f t="shared" si="7"/>
        <v>5.8975643386561501E-3</v>
      </c>
      <c r="BK15" s="33">
        <f t="shared" si="7"/>
        <v>5.8680765169628691E-3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6.172232918920793</v>
      </c>
      <c r="BU15" s="4" cm="1">
        <f t="array" ref="BU15">O15*INDEX(prod_est,$H15+$I15-1,MATCH(BU$14,$BQ$14:$DQ$14,0))</f>
        <v>6.4810927626284691</v>
      </c>
      <c r="BV15" s="4" cm="1">
        <f t="array" ref="BV15">P15*INDEX(prod_est,$H15+$I15-1,MATCH(BV$14,$BQ$14:$DQ$14,0))</f>
        <v>6.7942982831742809</v>
      </c>
      <c r="BW15" s="4" cm="1">
        <f t="array" ref="BW15">Q15*INDEX(prod_est,$H15+$I15-1,MATCH(BW$14,$BQ$14:$DQ$14,0))</f>
        <v>7.1115349352169321</v>
      </c>
      <c r="BX15" s="4" cm="1">
        <f t="array" ref="BX15">R15*INDEX(prod_est,$H15+$I15-1,MATCH(BX$14,$BQ$14:$DQ$14,0))</f>
        <v>7.432482687666309</v>
      </c>
      <c r="BY15" s="4" cm="1">
        <f t="array" ref="BY15">S15*INDEX(prod_est,$H15+$I15-1,MATCH(BY$14,$BQ$14:$DQ$14,0))</f>
        <v>7.7568162330469672</v>
      </c>
      <c r="BZ15" s="4" cm="1">
        <f t="array" ref="BZ15">T15*INDEX(prod_est,$H15+$I15-1,MATCH(BZ$14,$BQ$14:$DQ$14,0))</f>
        <v>8.0842051933775974</v>
      </c>
      <c r="CA15" s="4" cm="1">
        <f t="array" ref="CA15">U15*INDEX(prod_est,$H15+$I15-1,MATCH(CA$14,$BQ$14:$DQ$14,0))</f>
        <v>8.2251361902336928</v>
      </c>
      <c r="CB15" s="4" cm="1">
        <f t="array" ref="CB15">V15*INDEX(prod_est,$H15+$I15-1,MATCH(CB$14,$BQ$14:$DQ$14,0))</f>
        <v>8.3621450340948336</v>
      </c>
      <c r="CC15" s="4" cm="1">
        <f t="array" ref="CC15">W15*INDEX(prod_est,$H15+$I15-1,MATCH(CC$14,$BQ$14:$DQ$14,0))</f>
        <v>8.4951627260186573</v>
      </c>
      <c r="CD15" s="4" cm="1">
        <f t="array" ref="CD15">X15*INDEX(prod_est,$H15+$I15-1,MATCH(CD$14,$BQ$14:$DQ$14,0))</f>
        <v>8.6241221598464666</v>
      </c>
      <c r="CE15" s="4" cm="1">
        <f t="array" ref="CE15">Y15*INDEX(prod_est,$H15+$I15-1,MATCH(CE$14,$BQ$14:$DQ$14,0))</f>
        <v>8.7489580965704032</v>
      </c>
      <c r="CF15" s="4" cm="1">
        <f t="array" ref="CF15">Z15*INDEX(prod_est,$H15+$I15-1,MATCH(CF$14,$BQ$14:$DQ$14,0))</f>
        <v>8.8696071389662894</v>
      </c>
      <c r="CG15" s="4" cm="1">
        <f t="array" ref="CG15">AA15*INDEX(prod_est,$H15+$I15-1,MATCH(CG$14,$BQ$14:$DQ$14,0))</f>
        <v>8.9860077064898025</v>
      </c>
      <c r="CH15" s="4" cm="1">
        <f t="array" ref="CH15">AB15*INDEX(prod_est,$H15+$I15-1,MATCH(CH$14,$BQ$14:$DQ$14,0))</f>
        <v>9.0981000104336136</v>
      </c>
      <c r="CI15" s="4" cm="1">
        <f t="array" ref="CI15">AC15*INDEX(prod_est,$H15+$I15-1,MATCH(CI$14,$BQ$14:$DQ$14,0))</f>
        <v>9.205826029343152</v>
      </c>
      <c r="CJ15" s="4" cm="1">
        <f t="array" ref="CJ15">AD15*INDEX(prod_est,$H15+$I15-1,MATCH(CJ$14,$BQ$14:$DQ$14,0))</f>
        <v>9.3091294846886861</v>
      </c>
      <c r="CK15" s="4" cm="1">
        <f t="array" ref="CK15">AE15*INDEX(prod_est,$H15+$I15-1,MATCH(CK$14,$BQ$14:$DQ$14,0))</f>
        <v>9.4079558167914215</v>
      </c>
      <c r="CL15" s="4" cm="1">
        <f t="array" ref="CL15">AF15*INDEX(prod_est,$H15+$I15-1,MATCH(CL$14,$BQ$14:$DQ$14,0))</f>
        <v>9.5022521610013602</v>
      </c>
      <c r="CM15" s="4" cm="1">
        <f t="array" ref="CM15">AG15*INDEX(prod_est,$H15+$I15-1,MATCH(CM$14,$BQ$14:$DQ$14,0))</f>
        <v>9.5919673241246191</v>
      </c>
      <c r="CN15" s="4" cm="1">
        <f t="array" ref="CN15">AH15*INDEX(prod_est,$H15+$I15-1,MATCH(CN$14,$BQ$14:$DQ$14,0))</f>
        <v>9.6770517610980047</v>
      </c>
      <c r="CO15" s="4" cm="1">
        <f t="array" ref="CO15">AI15*INDEX(prod_est,$H15+$I15-1,MATCH(CO$14,$BQ$14:$DQ$14,0))</f>
        <v>9.7574575519086029</v>
      </c>
      <c r="CP15" s="4" cm="1">
        <f t="array" ref="CP15">AJ15*INDEX(prod_est,$H15+$I15-1,MATCH(CP$14,$BQ$14:$DQ$14,0))</f>
        <v>9.8331383787561961</v>
      </c>
      <c r="CQ15" s="4" cm="1">
        <f t="array" ref="CQ15">AK15*INDEX(prod_est,$H15+$I15-1,MATCH(CQ$14,$BQ$14:$DQ$14,0))</f>
        <v>9.9040495034562941</v>
      </c>
      <c r="CR15" s="4" cm="1">
        <f t="array" ref="CR15">AL15*INDEX(prod_est,$H15+$I15-1,MATCH(CR$14,$BQ$14:$DQ$14,0))</f>
        <v>9.9701477450816398</v>
      </c>
      <c r="CS15" s="4" cm="1">
        <f t="array" ref="CS15">AM15*INDEX(prod_est,$H15+$I15-1,MATCH(CS$14,$BQ$14:$DQ$14,0))</f>
        <v>10.031391457840019</v>
      </c>
      <c r="CT15" s="4" cm="1">
        <f t="array" ref="CT15">AN15*INDEX(prod_est,$H15+$I15-1,MATCH(CT$14,$BQ$14:$DQ$14,0))</f>
        <v>10.087740509186249</v>
      </c>
      <c r="CU15" s="4" cm="1">
        <f t="array" ref="CU15">AO15*INDEX(prod_est,$H15+$I15-1,MATCH(CU$14,$BQ$14:$DQ$14,0))</f>
        <v>10.139156258166226</v>
      </c>
      <c r="CV15" s="4" cm="1">
        <f t="array" ref="CV15">AP15*INDEX(prod_est,$H15+$I15-1,MATCH(CV$14,$BQ$14:$DQ$14,0))</f>
        <v>10.185601533990946</v>
      </c>
      <c r="CW15" s="4" cm="1">
        <f t="array" ref="CW15">AQ15*INDEX(prod_est,$H15+$I15-1,MATCH(CW$14,$BQ$14:$DQ$14,0))</f>
        <v>10.227040614838391</v>
      </c>
      <c r="CX15" s="4" cm="1">
        <f t="array" ref="CX15">AR15*INDEX(prod_est,$H15+$I15-1,MATCH(CX$14,$BQ$14:$DQ$14,0))</f>
        <v>10.106345749633066</v>
      </c>
      <c r="CY15" s="4" cm="1">
        <f t="array" ref="CY15">AS15*INDEX(prod_est,$H15+$I15-1,MATCH(CY$14,$BQ$14:$DQ$14,0))</f>
        <v>9.984369516296022</v>
      </c>
      <c r="CZ15" s="4" cm="1">
        <f t="array" ref="CZ15">AT15*INDEX(prod_est,$H15+$I15-1,MATCH(CZ$14,$BQ$14:$DQ$14,0))</f>
        <v>9.861138909084044</v>
      </c>
      <c r="DA15" s="4" cm="1">
        <f t="array" ref="DA15">AU15*INDEX(prod_est,$H15+$I15-1,MATCH(DA$14,$BQ$14:$DQ$14,0))</f>
        <v>9.7366806285295411</v>
      </c>
      <c r="DB15" s="4" cm="1">
        <f t="array" ref="DB15">AV15*INDEX(prod_est,$H15+$I15-1,MATCH(DB$14,$BQ$14:$DQ$14,0))</f>
        <v>9.6110210839820045</v>
      </c>
      <c r="DC15" s="4" cm="1">
        <f t="array" ref="DC15">AW15*INDEX(prod_est,$H15+$I15-1,MATCH(DC$14,$BQ$14:$DQ$14,0))</f>
        <v>9.4841863961300028</v>
      </c>
      <c r="DD15" s="4" cm="1">
        <f t="array" ref="DD15">AX15*INDEX(prod_est,$H15+$I15-1,MATCH(DD$14,$BQ$14:$DQ$14,0))</f>
        <v>9.3562023995038697</v>
      </c>
      <c r="DE15" s="4" cm="1">
        <f t="array" ref="DE15">AY15*INDEX(prod_est,$H15+$I15-1,MATCH(DE$14,$BQ$14:$DQ$14,0))</f>
        <v>9.227094644959168</v>
      </c>
      <c r="DF15" s="4" cm="1">
        <f t="array" ref="DF15">AZ15*INDEX(prod_est,$H15+$I15-1,MATCH(DF$14,$BQ$14:$DQ$14,0))</f>
        <v>9.0968884021411256</v>
      </c>
      <c r="DG15" s="4" cm="1">
        <f t="array" ref="DG15">BA15*INDEX(prod_est,$H15+$I15-1,MATCH(DG$14,$BQ$14:$DQ$14,0))</f>
        <v>8.9656086619301316</v>
      </c>
      <c r="DH15" s="4" cm="1">
        <f t="array" ref="DH15">BB15*INDEX(prod_est,$H15+$I15-1,MATCH(DH$14,$BQ$14:$DQ$14,0))</f>
        <v>8.8332801388684619</v>
      </c>
      <c r="DI15" s="4" cm="1">
        <f t="array" ref="DI15">BC15*INDEX(prod_est,$H15+$I15-1,MATCH(DI$14,$BQ$14:$DQ$14,0))</f>
        <v>8.6999272735683419</v>
      </c>
      <c r="DJ15" s="4" cm="1">
        <f t="array" ref="DJ15">BD15*INDEX(prod_est,$H15+$I15-1,MATCH(DJ$14,$BQ$14:$DQ$14,0))</f>
        <v>8.5655742351014954</v>
      </c>
      <c r="DK15" s="4" cm="1">
        <f t="array" ref="DK15">BE15*INDEX(prod_est,$H15+$I15-1,MATCH(DK$14,$BQ$14:$DQ$14,0))</f>
        <v>8.4302449233703047</v>
      </c>
      <c r="DL15" s="4" cm="1">
        <f t="array" ref="DL15">BF15*INDEX(prod_est,$H15+$I15-1,MATCH(DL$14,$BQ$14:$DQ$14,0))</f>
        <v>8.2939629714607097</v>
      </c>
      <c r="DM15" s="4" cm="1">
        <f t="array" ref="DM15">BG15*INDEX(prod_est,$H15+$I15-1,MATCH(DM$14,$BQ$14:$DQ$14,0))</f>
        <v>8.1567517479769851</v>
      </c>
      <c r="DN15" s="4" cm="1">
        <f t="array" ref="DN15">BH15*INDEX(prod_est,$H15+$I15-1,MATCH(DN$14,$BQ$14:$DQ$14,0))</f>
        <v>8.0186343593585221</v>
      </c>
      <c r="DO15" s="4" cm="1">
        <f t="array" ref="DO15">BI15*INDEX(prod_est,$H15+$I15-1,MATCH(DO$14,$BQ$14:$DQ$14,0))</f>
        <v>7.8796336521787333</v>
      </c>
      <c r="DP15" s="4" cm="1">
        <f t="array" ref="DP15">BJ15*INDEX(prod_est,$H15+$I15-1,MATCH(DP$14,$BQ$14:$DQ$14,0))</f>
        <v>7.739772215426215</v>
      </c>
      <c r="DQ15" s="4" cm="1">
        <f t="array" ref="DQ15">BK15*INDEX(prod_est,$H15+$I15-1,MATCH(DQ$14,$BQ$14:$DQ$14,0))</f>
        <v>7.5990723827683011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ref="N23:AP30" si="19">M23*(1-$G$4)</f>
        <v>4.7142764244878281E-2</v>
      </c>
      <c r="O23" s="33">
        <f t="shared" si="19"/>
        <v>4.6907050423653888E-2</v>
      </c>
      <c r="P23" s="33">
        <f t="shared" si="19"/>
        <v>4.6672515171535617E-2</v>
      </c>
      <c r="Q23" s="33">
        <f t="shared" si="19"/>
        <v>4.6439152595677942E-2</v>
      </c>
      <c r="R23" s="33">
        <f t="shared" si="19"/>
        <v>4.6206956832699549E-2</v>
      </c>
      <c r="S23" s="33">
        <f t="shared" si="19"/>
        <v>4.5975922048536053E-2</v>
      </c>
      <c r="T23" s="33">
        <f t="shared" si="19"/>
        <v>4.5746042438293374E-2</v>
      </c>
      <c r="U23" s="33">
        <f t="shared" si="19"/>
        <v>4.5517312226101905E-2</v>
      </c>
      <c r="V23" s="33">
        <f t="shared" si="19"/>
        <v>4.5289725664971393E-2</v>
      </c>
      <c r="W23" s="33">
        <f t="shared" si="19"/>
        <v>4.5063277036646539E-2</v>
      </c>
      <c r="X23" s="33">
        <f t="shared" si="19"/>
        <v>4.4837960651463303E-2</v>
      </c>
      <c r="Y23" s="33">
        <f t="shared" si="19"/>
        <v>4.4613770848205989E-2</v>
      </c>
      <c r="Z23" s="33">
        <f t="shared" si="19"/>
        <v>4.4390701993964957E-2</v>
      </c>
      <c r="AA23" s="33">
        <f t="shared" si="19"/>
        <v>4.4168748483995129E-2</v>
      </c>
      <c r="AB23" s="33">
        <f t="shared" si="19"/>
        <v>4.3947904741575151E-2</v>
      </c>
      <c r="AC23" s="33">
        <f t="shared" si="19"/>
        <v>4.3728165217867272E-2</v>
      </c>
      <c r="AD23" s="33">
        <f t="shared" si="19"/>
        <v>4.3509524391777937E-2</v>
      </c>
      <c r="AE23" s="33">
        <f t="shared" si="19"/>
        <v>4.3291976769819045E-2</v>
      </c>
      <c r="AF23" s="33">
        <f t="shared" si="19"/>
        <v>4.3075516885969951E-2</v>
      </c>
      <c r="AG23" s="33">
        <f t="shared" si="19"/>
        <v>4.2860139301540104E-2</v>
      </c>
      <c r="AH23" s="33">
        <f t="shared" si="19"/>
        <v>4.2645838605032405E-2</v>
      </c>
      <c r="AI23" s="33">
        <f t="shared" si="19"/>
        <v>4.2432609412007244E-2</v>
      </c>
      <c r="AJ23" s="33">
        <f t="shared" si="19"/>
        <v>4.2220446364947206E-2</v>
      </c>
      <c r="AK23" s="33">
        <f t="shared" si="19"/>
        <v>4.2009344133122468E-2</v>
      </c>
      <c r="AL23" s="33">
        <f t="shared" si="19"/>
        <v>4.1799297412456853E-2</v>
      </c>
      <c r="AM23" s="33">
        <f t="shared" si="19"/>
        <v>4.159030092539457E-2</v>
      </c>
      <c r="AN23" s="33">
        <f t="shared" si="19"/>
        <v>4.13823494207676E-2</v>
      </c>
      <c r="AO23" s="33">
        <f t="shared" si="19"/>
        <v>4.1175437673663759E-2</v>
      </c>
      <c r="AP23" s="33">
        <f t="shared" si="19"/>
        <v>4.0969560485295438E-2</v>
      </c>
      <c r="AQ23" s="33">
        <f t="shared" ref="AQ23:BK23" si="20">AP23*(1-$G$4)</f>
        <v>4.0764712682868957E-2</v>
      </c>
      <c r="AR23" s="33">
        <f t="shared" si="20"/>
        <v>4.0560889119454616E-2</v>
      </c>
      <c r="AS23" s="33">
        <f t="shared" si="20"/>
        <v>4.035808467385734E-2</v>
      </c>
      <c r="AT23" s="33">
        <f t="shared" si="20"/>
        <v>4.0156294250488056E-2</v>
      </c>
      <c r="AU23" s="33">
        <f t="shared" si="20"/>
        <v>3.9955512779235612E-2</v>
      </c>
      <c r="AV23" s="33">
        <f t="shared" si="20"/>
        <v>3.9755735215339434E-2</v>
      </c>
      <c r="AW23" s="33">
        <f t="shared" si="20"/>
        <v>3.9556956539262736E-2</v>
      </c>
      <c r="AX23" s="33">
        <f t="shared" si="20"/>
        <v>3.9359171756566419E-2</v>
      </c>
      <c r="AY23" s="33">
        <f t="shared" si="20"/>
        <v>3.916237589778359E-2</v>
      </c>
      <c r="AZ23" s="33">
        <f t="shared" si="20"/>
        <v>3.8966564018294673E-2</v>
      </c>
      <c r="BA23" s="33">
        <f t="shared" si="20"/>
        <v>3.8771731198203201E-2</v>
      </c>
      <c r="BB23" s="33">
        <f t="shared" si="20"/>
        <v>3.8577872542212184E-2</v>
      </c>
      <c r="BC23" s="33">
        <f t="shared" si="20"/>
        <v>3.838498317950112E-2</v>
      </c>
      <c r="BD23" s="33">
        <f t="shared" si="20"/>
        <v>3.8193058263603613E-2</v>
      </c>
      <c r="BE23" s="33">
        <f t="shared" si="20"/>
        <v>3.8002092972285594E-2</v>
      </c>
      <c r="BF23" s="33">
        <f t="shared" si="20"/>
        <v>3.7812082507424162E-2</v>
      </c>
      <c r="BG23" s="33">
        <f t="shared" si="20"/>
        <v>3.7623022094887042E-2</v>
      </c>
      <c r="BH23" s="33">
        <f t="shared" si="20"/>
        <v>3.7434906984412604E-2</v>
      </c>
      <c r="BI23" s="33">
        <f t="shared" si="20"/>
        <v>3.7247732449490541E-2</v>
      </c>
      <c r="BJ23" s="33">
        <f t="shared" si="20"/>
        <v>3.7061493787243091E-2</v>
      </c>
      <c r="BK23" s="33">
        <f t="shared" si="20"/>
        <v>3.6876186318306872E-2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38.787567009421565</v>
      </c>
      <c r="BU23" s="4" cm="1">
        <f t="array" ref="BU23">O23*INDEX(prod_est,$H23+$I23-1,MATCH(BU$14,$BQ$14:$DQ$14,0))</f>
        <v>40.728505085106768</v>
      </c>
      <c r="BV23" s="4" cm="1">
        <f t="array" ref="BV23">P23*INDEX(prod_est,$H23+$I23-1,MATCH(BV$14,$BQ$14:$DQ$14,0))</f>
        <v>42.696752277893452</v>
      </c>
      <c r="BW23" s="4" cm="1">
        <f t="array" ref="BW23">Q23*INDEX(prod_est,$H23+$I23-1,MATCH(BW$14,$BQ$14:$DQ$14,0))</f>
        <v>44.690331920882748</v>
      </c>
      <c r="BX23" s="4" cm="1">
        <f t="array" ref="BX23">R23*INDEX(prod_est,$H23+$I23-1,MATCH(BX$14,$BQ$14:$DQ$14,0))</f>
        <v>46.707232873614473</v>
      </c>
      <c r="BY23" s="4" cm="1">
        <f t="array" ref="BY23">S23*INDEX(prod_est,$H23+$I23-1,MATCH(BY$14,$BQ$14:$DQ$14,0))</f>
        <v>48.745410837749887</v>
      </c>
      <c r="BZ23" s="4" cm="1">
        <f t="array" ref="BZ23">T23*INDEX(prod_est,$H23+$I23-1,MATCH(BZ$14,$BQ$14:$DQ$14,0))</f>
        <v>50.80278965086012</v>
      </c>
      <c r="CA23" s="4" cm="1">
        <f t="array" ref="CA23">U23*INDEX(prod_est,$H23+$I23-1,MATCH(CA$14,$BQ$14:$DQ$14,0))</f>
        <v>51.688428698522003</v>
      </c>
      <c r="CB23" s="4" cm="1">
        <f t="array" ref="CB23">V23*INDEX(prod_est,$H23+$I23-1,MATCH(CB$14,$BQ$14:$DQ$14,0))</f>
        <v>52.549420139051854</v>
      </c>
      <c r="CC23" s="4" cm="1">
        <f t="array" ref="CC23">W23*INDEX(prod_est,$H23+$I23-1,MATCH(CC$14,$BQ$14:$DQ$14,0))</f>
        <v>53.38533036906243</v>
      </c>
      <c r="CD23" s="4" cm="1">
        <f t="array" ref="CD23">X23*INDEX(prod_est,$H23+$I23-1,MATCH(CD$14,$BQ$14:$DQ$14,0))</f>
        <v>54.195737679804004</v>
      </c>
      <c r="CE23" s="4" cm="1">
        <f t="array" ref="CE23">Y23*INDEX(prod_est,$H23+$I23-1,MATCH(CE$14,$BQ$14:$DQ$14,0))</f>
        <v>54.980232096082482</v>
      </c>
      <c r="CF23" s="4" cm="1">
        <f t="array" ref="CF23">Z23*INDEX(prod_est,$H23+$I23-1,MATCH(CF$14,$BQ$14:$DQ$14,0))</f>
        <v>55.738415216847017</v>
      </c>
      <c r="CG23" s="4" cm="1">
        <f t="array" ref="CG23">AA23*INDEX(prod_est,$H23+$I23-1,MATCH(CG$14,$BQ$14:$DQ$14,0))</f>
        <v>56.469900057432447</v>
      </c>
      <c r="CH23" s="4" cm="1">
        <f t="array" ref="CH23">AB23*INDEX(prod_est,$H23+$I23-1,MATCH(CH$14,$BQ$14:$DQ$14,0))</f>
        <v>57.174310893441735</v>
      </c>
      <c r="CI23" s="4" cm="1">
        <f t="array" ref="CI23">AC23*INDEX(prod_est,$H23+$I23-1,MATCH(CI$14,$BQ$14:$DQ$14,0))</f>
        <v>57.851283106253575</v>
      </c>
      <c r="CJ23" s="4" cm="1">
        <f t="array" ref="CJ23">AD23*INDEX(prod_est,$H23+$I23-1,MATCH(CJ$14,$BQ$14:$DQ$14,0))</f>
        <v>58.500463030140871</v>
      </c>
      <c r="CK23" s="4" cm="1">
        <f t="array" ref="CK23">AE23*INDEX(prod_est,$H23+$I23-1,MATCH(CK$14,$BQ$14:$DQ$14,0))</f>
        <v>59.121507800985391</v>
      </c>
      <c r="CL23" s="4" cm="1">
        <f t="array" ref="CL23">AF23*INDEX(prod_est,$H23+$I23-1,MATCH(CL$14,$BQ$14:$DQ$14,0))</f>
        <v>59.714085206574623</v>
      </c>
      <c r="CM23" s="4" cm="1">
        <f t="array" ref="CM23">AG23*INDEX(prod_est,$H23+$I23-1,MATCH(CM$14,$BQ$14:$DQ$14,0))</f>
        <v>60.277873538466196</v>
      </c>
      <c r="CN23" s="4" cm="1">
        <f t="array" ref="CN23">AH23*INDEX(prod_est,$H23+$I23-1,MATCH(CN$14,$BQ$14:$DQ$14,0))</f>
        <v>60.812561445406217</v>
      </c>
      <c r="CO23" s="4" cm="1">
        <f t="array" ref="CO23">AI23*INDEX(prod_est,$H23+$I23-1,MATCH(CO$14,$BQ$14:$DQ$14,0))</f>
        <v>61.317847788287288</v>
      </c>
      <c r="CP23" s="4" cm="1">
        <f t="array" ref="CP23">AJ23*INDEX(prod_est,$H23+$I23-1,MATCH(CP$14,$BQ$14:$DQ$14,0))</f>
        <v>61.793441496632425</v>
      </c>
      <c r="CQ23" s="4" cm="1">
        <f t="array" ref="CQ23">AK23*INDEX(prod_est,$H23+$I23-1,MATCH(CQ$14,$BQ$14:$DQ$14,0))</f>
        <v>62.239061426591164</v>
      </c>
      <c r="CR23" s="4" cm="1">
        <f t="array" ref="CR23">AL23*INDEX(prod_est,$H23+$I23-1,MATCH(CR$14,$BQ$14:$DQ$14,0))</f>
        <v>62.654436220434221</v>
      </c>
      <c r="CS23" s="4" cm="1">
        <f t="array" ref="CS23">AM23*INDEX(prod_est,$H23+$I23-1,MATCH(CS$14,$BQ$14:$DQ$14,0))</f>
        <v>63.039304167533139</v>
      </c>
      <c r="CT23" s="4" cm="1">
        <f t="array" ref="CT23">AN23*INDEX(prod_est,$H23+$I23-1,MATCH(CT$14,$BQ$14:$DQ$14,0))</f>
        <v>63.393413066811583</v>
      </c>
      <c r="CU23" s="4" cm="1">
        <f t="array" ref="CU23">AO23*INDEX(prod_est,$H23+$I23-1,MATCH(CU$14,$BQ$14:$DQ$14,0))</f>
        <v>63.716520090654932</v>
      </c>
      <c r="CV23" s="4" cm="1">
        <f t="array" ref="CV23">AP23*INDEX(prod_est,$H23+$I23-1,MATCH(CV$14,$BQ$14:$DQ$14,0))</f>
        <v>64.008391650265054</v>
      </c>
      <c r="CW23" s="4" cm="1">
        <f t="array" ref="CW23">AQ23*INDEX(prod_est,$H23+$I23-1,MATCH(CW$14,$BQ$14:$DQ$14,0))</f>
        <v>64.268803262447079</v>
      </c>
      <c r="CX23" s="4" cm="1">
        <f t="array" ref="CX23">AR23*INDEX(prod_est,$H23+$I23-1,MATCH(CX$14,$BQ$14:$DQ$14,0))</f>
        <v>63.510332181828304</v>
      </c>
      <c r="CY23" s="4" cm="1">
        <f t="array" ref="CY23">AS23*INDEX(prod_est,$H23+$I23-1,MATCH(CY$14,$BQ$14:$DQ$14,0))</f>
        <v>62.74380872325721</v>
      </c>
      <c r="CZ23" s="4" cm="1">
        <f t="array" ref="CZ23">AT23*INDEX(prod_est,$H23+$I23-1,MATCH(CZ$14,$BQ$14:$DQ$14,0))</f>
        <v>61.969402524133741</v>
      </c>
      <c r="DA23" s="4" cm="1">
        <f t="array" ref="DA23">AU23*INDEX(prod_est,$H23+$I23-1,MATCH(DA$14,$BQ$14:$DQ$14,0))</f>
        <v>61.187281376034022</v>
      </c>
      <c r="DB23" s="4" cm="1">
        <f t="array" ref="DB23">AV23*INDEX(prod_est,$H23+$I23-1,MATCH(DB$14,$BQ$14:$DQ$14,0))</f>
        <v>60.397611240681577</v>
      </c>
      <c r="DC23" s="4" cm="1">
        <f t="array" ref="DC23">AW23*INDEX(prod_est,$H23+$I23-1,MATCH(DC$14,$BQ$14:$DQ$14,0))</f>
        <v>59.600556265795966</v>
      </c>
      <c r="DD23" s="4" cm="1">
        <f t="array" ref="DD23">AX23*INDEX(prod_est,$H23+$I23-1,MATCH(DD$14,$BQ$14:$DQ$14,0))</f>
        <v>58.796278800820176</v>
      </c>
      <c r="DE23" s="4" cm="1">
        <f t="array" ref="DE23">AY23*INDEX(prod_est,$H23+$I23-1,MATCH(DE$14,$BQ$14:$DQ$14,0))</f>
        <v>57.984939412527268</v>
      </c>
      <c r="DF23" s="4" cm="1">
        <f t="array" ref="DF23">AZ23*INDEX(prod_est,$H23+$I23-1,MATCH(DF$14,$BQ$14:$DQ$14,0))</f>
        <v>57.16669690050734</v>
      </c>
      <c r="DG23" s="4" cm="1">
        <f t="array" ref="DG23">BA23*INDEX(prod_est,$H23+$I23-1,MATCH(DG$14,$BQ$14:$DQ$14,0))</f>
        <v>56.341708312535566</v>
      </c>
      <c r="DH23" s="4" cm="1">
        <f t="array" ref="DH23">BB23*INDEX(prod_est,$H23+$I23-1,MATCH(DH$14,$BQ$14:$DQ$14,0))</f>
        <v>55.510128959822197</v>
      </c>
      <c r="DI23" s="4" cm="1">
        <f t="array" ref="DI23">BC23*INDEX(prod_est,$H23+$I23-1,MATCH(DI$14,$BQ$14:$DQ$14,0))</f>
        <v>54.672112432145333</v>
      </c>
      <c r="DJ23" s="4" cm="1">
        <f t="array" ref="DJ23">BD23*INDEX(prod_est,$H23+$I23-1,MATCH(DJ$14,$BQ$14:$DQ$14,0))</f>
        <v>53.827810612867367</v>
      </c>
      <c r="DK23" s="4" cm="1">
        <f t="array" ref="DK23">BE23*INDEX(prod_est,$H23+$I23-1,MATCH(DK$14,$BQ$14:$DQ$14,0))</f>
        <v>52.977373693835752</v>
      </c>
      <c r="DL23" s="4" cm="1">
        <f t="array" ref="DL23">BF23*INDEX(prod_est,$H23+$I23-1,MATCH(DL$14,$BQ$14:$DQ$14,0))</f>
        <v>52.120950190169189</v>
      </c>
      <c r="DM23" s="4" cm="1">
        <f t="array" ref="DM23">BG23*INDEX(prod_est,$H23+$I23-1,MATCH(DM$14,$BQ$14:$DQ$14,0))</f>
        <v>51.258686954929814</v>
      </c>
      <c r="DN23" s="4" cm="1">
        <f t="array" ref="DN23">BH23*INDEX(prod_est,$H23+$I23-1,MATCH(DN$14,$BQ$14:$DQ$14,0))</f>
        <v>50.390729193682255</v>
      </c>
      <c r="DO23" s="4" cm="1">
        <f t="array" ref="DO23">BI23*INDEX(prod_est,$H23+$I23-1,MATCH(DO$14,$BQ$14:$DQ$14,0))</f>
        <v>49.517220478940537</v>
      </c>
      <c r="DP23" s="4" cm="1">
        <f t="array" ref="DP23">BJ23*INDEX(prod_est,$H23+$I23-1,MATCH(DP$14,$BQ$14:$DQ$14,0))</f>
        <v>48.63830276450328</v>
      </c>
      <c r="DQ23" s="4" cm="1">
        <f t="array" ref="DQ23">BK23*INDEX(prod_est,$H23+$I23-1,MATCH(DQ$14,$BQ$14:$DQ$14,0))</f>
        <v>47.75411639967836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ref="N31:AQ35" si="28">M31*(1-$G$4)</f>
        <v>1.1193529627204655E-2</v>
      </c>
      <c r="O31" s="33">
        <f t="shared" si="28"/>
        <v>1.1137561979068632E-2</v>
      </c>
      <c r="P31" s="33">
        <f t="shared" si="28"/>
        <v>1.1081874169173288E-2</v>
      </c>
      <c r="Q31" s="33">
        <f t="shared" si="28"/>
        <v>1.1026464798327421E-2</v>
      </c>
      <c r="R31" s="33">
        <f t="shared" si="28"/>
        <v>1.0971332474335784E-2</v>
      </c>
      <c r="S31" s="33">
        <f t="shared" si="28"/>
        <v>1.0916475811964105E-2</v>
      </c>
      <c r="T31" s="33">
        <f t="shared" si="28"/>
        <v>1.0861893432904285E-2</v>
      </c>
      <c r="U31" s="33">
        <f t="shared" si="28"/>
        <v>1.0807583965739763E-2</v>
      </c>
      <c r="V31" s="33">
        <f t="shared" si="28"/>
        <v>1.0753546045911064E-2</v>
      </c>
      <c r="W31" s="33">
        <f t="shared" si="28"/>
        <v>1.0699778315681509E-2</v>
      </c>
      <c r="X31" s="33">
        <f t="shared" si="28"/>
        <v>1.0646279424103101E-2</v>
      </c>
      <c r="Y31" s="33">
        <f t="shared" si="28"/>
        <v>1.0593048026982585E-2</v>
      </c>
      <c r="Z31" s="33">
        <f t="shared" si="28"/>
        <v>1.0540082786847673E-2</v>
      </c>
      <c r="AA31" s="33">
        <f t="shared" si="28"/>
        <v>1.0487382372913434E-2</v>
      </c>
      <c r="AB31" s="33">
        <f t="shared" si="28"/>
        <v>1.0434945461048867E-2</v>
      </c>
      <c r="AC31" s="33">
        <f t="shared" si="28"/>
        <v>1.0382770733743623E-2</v>
      </c>
      <c r="AD31" s="33">
        <f t="shared" si="28"/>
        <v>1.0330856880074905E-2</v>
      </c>
      <c r="AE31" s="33">
        <f t="shared" si="28"/>
        <v>1.027920259567453E-2</v>
      </c>
      <c r="AF31" s="33">
        <f t="shared" si="28"/>
        <v>1.0227806582696158E-2</v>
      </c>
      <c r="AG31" s="33">
        <f t="shared" si="28"/>
        <v>1.0176667549782676E-2</v>
      </c>
      <c r="AH31" s="33">
        <f t="shared" si="28"/>
        <v>1.0125784212033763E-2</v>
      </c>
      <c r="AI31" s="33">
        <f t="shared" si="28"/>
        <v>1.0075155290973593E-2</v>
      </c>
      <c r="AJ31" s="33">
        <f t="shared" si="28"/>
        <v>1.0024779514518726E-2</v>
      </c>
      <c r="AK31" s="33">
        <f t="shared" si="28"/>
        <v>9.974655616946132E-3</v>
      </c>
      <c r="AL31" s="33">
        <f t="shared" si="28"/>
        <v>9.9247823388614008E-3</v>
      </c>
      <c r="AM31" s="33">
        <f t="shared" si="28"/>
        <v>9.8751584271670936E-3</v>
      </c>
      <c r="AN31" s="33">
        <f t="shared" si="28"/>
        <v>9.8257826350312584E-3</v>
      </c>
      <c r="AO31" s="33">
        <f t="shared" si="28"/>
        <v>9.7766537218561024E-3</v>
      </c>
      <c r="AP31" s="33">
        <f t="shared" si="28"/>
        <v>9.7277704532468222E-3</v>
      </c>
      <c r="AQ31" s="33">
        <f t="shared" si="28"/>
        <v>9.6791316009805888E-3</v>
      </c>
      <c r="AR31" s="33">
        <f t="shared" ref="AR31:BK31" si="29">AQ31*(1-$G$4)</f>
        <v>9.630735942975685E-3</v>
      </c>
      <c r="AS31" s="33">
        <f t="shared" si="29"/>
        <v>9.5825822632608065E-3</v>
      </c>
      <c r="AT31" s="33">
        <f t="shared" si="29"/>
        <v>9.5346693519445021E-3</v>
      </c>
      <c r="AU31" s="33">
        <f t="shared" si="29"/>
        <v>9.486996005184779E-3</v>
      </c>
      <c r="AV31" s="33">
        <f t="shared" si="29"/>
        <v>9.439561025158855E-3</v>
      </c>
      <c r="AW31" s="33">
        <f t="shared" si="29"/>
        <v>9.3923632200330603E-3</v>
      </c>
      <c r="AX31" s="33">
        <f t="shared" si="29"/>
        <v>9.3454014039328955E-3</v>
      </c>
      <c r="AY31" s="33">
        <f t="shared" si="29"/>
        <v>9.2986743969132313E-3</v>
      </c>
      <c r="AZ31" s="33">
        <f t="shared" si="29"/>
        <v>9.252181024928665E-3</v>
      </c>
      <c r="BA31" s="33">
        <f t="shared" si="29"/>
        <v>9.205920119804022E-3</v>
      </c>
      <c r="BB31" s="33">
        <f t="shared" si="29"/>
        <v>9.1598905192050023E-3</v>
      </c>
      <c r="BC31" s="33">
        <f t="shared" si="29"/>
        <v>9.1140910666089765E-3</v>
      </c>
      <c r="BD31" s="33">
        <f t="shared" si="29"/>
        <v>9.068520611275931E-3</v>
      </c>
      <c r="BE31" s="33">
        <f t="shared" si="29"/>
        <v>9.0231780082195515E-3</v>
      </c>
      <c r="BF31" s="33">
        <f t="shared" si="29"/>
        <v>8.9780621181784533E-3</v>
      </c>
      <c r="BG31" s="33">
        <f t="shared" si="29"/>
        <v>8.9331718075875612E-3</v>
      </c>
      <c r="BH31" s="33">
        <f t="shared" si="29"/>
        <v>8.8885059485496239E-3</v>
      </c>
      <c r="BI31" s="33">
        <f t="shared" si="29"/>
        <v>8.8440634188068756E-3</v>
      </c>
      <c r="BJ31" s="33">
        <f t="shared" si="29"/>
        <v>8.7998431017128412E-3</v>
      </c>
      <c r="BK31" s="33">
        <f t="shared" si="29"/>
        <v>8.7558438862042776E-3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9.209680158590098</v>
      </c>
      <c r="BU31" s="4" cm="1">
        <f t="array" ref="BU31">O31*INDEX(prod_est,$H31+$I31-1,MATCH(BU$14,$BQ$14:$DQ$14,0))</f>
        <v>9.6705345060759331</v>
      </c>
      <c r="BV31" s="4" cm="1">
        <f t="array" ref="BV31">P31*INDEX(prod_est,$H31+$I31-1,MATCH(BV$14,$BQ$14:$DQ$14,0))</f>
        <v>10.137873102338109</v>
      </c>
      <c r="BW31" s="4" cm="1">
        <f t="array" ref="BW31">Q31*INDEX(prod_est,$H31+$I31-1,MATCH(BW$14,$BQ$14:$DQ$14,0))</f>
        <v>10.611226609613981</v>
      </c>
      <c r="BX31" s="4" cm="1">
        <f t="array" ref="BX31">R31*INDEX(prod_est,$H31+$I31-1,MATCH(BX$14,$BQ$14:$DQ$14,0))</f>
        <v>11.090117504773838</v>
      </c>
      <c r="BY31" s="4" cm="1">
        <f t="array" ref="BY31">S31*INDEX(prod_est,$H31+$I31-1,MATCH(BY$14,$BQ$14:$DQ$14,0))</f>
        <v>11.574060391715262</v>
      </c>
      <c r="BZ31" s="4" cm="1">
        <f t="array" ref="BZ31">T31*INDEX(prod_est,$H31+$I31-1,MATCH(BZ$14,$BQ$14:$DQ$14,0))</f>
        <v>12.062562308558938</v>
      </c>
      <c r="CA31" s="4" cm="1">
        <f t="array" ref="CA31">U31*INDEX(prod_est,$H31+$I31-1,MATCH(CA$14,$BQ$14:$DQ$14,0))</f>
        <v>12.272847536372868</v>
      </c>
      <c r="CB31" s="4" cm="1">
        <f t="array" ref="CB31">V31*INDEX(prod_est,$H31+$I31-1,MATCH(CB$14,$BQ$14:$DQ$14,0))</f>
        <v>12.477280461609906</v>
      </c>
      <c r="CC31" s="4" cm="1">
        <f t="array" ref="CC31">W31*INDEX(prod_est,$H31+$I31-1,MATCH(CC$14,$BQ$14:$DQ$14,0))</f>
        <v>12.675758129926171</v>
      </c>
      <c r="CD31" s="4" cm="1">
        <f t="array" ref="CD31">X31*INDEX(prod_est,$H31+$I31-1,MATCH(CD$14,$BQ$14:$DQ$14,0))</f>
        <v>12.868180411228325</v>
      </c>
      <c r="CE31" s="4" cm="1">
        <f t="array" ref="CE31">Y31*INDEX(prod_est,$H31+$I31-1,MATCH(CE$14,$BQ$14:$DQ$14,0))</f>
        <v>13.05444996142645</v>
      </c>
      <c r="CF31" s="4" cm="1">
        <f t="array" ref="CF31">Z31*INDEX(prod_est,$H31+$I31-1,MATCH(CF$14,$BQ$14:$DQ$14,0))</f>
        <v>13.234472184583344</v>
      </c>
      <c r="CG31" s="4" cm="1">
        <f t="array" ref="CG31">AA31*INDEX(prod_est,$H31+$I31-1,MATCH(CG$14,$BQ$14:$DQ$14,0))</f>
        <v>13.40815519545672</v>
      </c>
      <c r="CH31" s="4" cm="1">
        <f t="array" ref="CH31">AB31*INDEX(prod_est,$H31+$I31-1,MATCH(CH$14,$BQ$14:$DQ$14,0))</f>
        <v>13.575409782430809</v>
      </c>
      <c r="CI31" s="4" cm="1">
        <f t="array" ref="CI31">AC31*INDEX(prod_est,$H31+$I31-1,MATCH(CI$14,$BQ$14:$DQ$14,0))</f>
        <v>13.736149370833857</v>
      </c>
      <c r="CJ31" s="4" cm="1">
        <f t="array" ref="CJ31">AD31*INDEX(prod_est,$H31+$I31-1,MATCH(CJ$14,$BQ$14:$DQ$14,0))</f>
        <v>13.890289986638081</v>
      </c>
      <c r="CK31" s="4" cm="1">
        <f t="array" ref="CK31">AE31*INDEX(prod_est,$H31+$I31-1,MATCH(CK$14,$BQ$14:$DQ$14,0))</f>
        <v>14.037750220538641</v>
      </c>
      <c r="CL31" s="4" cm="1">
        <f t="array" ref="CL31">AF31*INDEX(prod_est,$H31+$I31-1,MATCH(CL$14,$BQ$14:$DQ$14,0))</f>
        <v>14.17845119240827</v>
      </c>
      <c r="CM31" s="4" cm="1">
        <f t="array" ref="CM31">AG31*INDEX(prod_est,$H31+$I31-1,MATCH(CM$14,$BQ$14:$DQ$14,0))</f>
        <v>14.312316516124117</v>
      </c>
      <c r="CN31" s="4" cm="1">
        <f t="array" ref="CN31">AH31*INDEX(prod_est,$H31+$I31-1,MATCH(CN$14,$BQ$14:$DQ$14,0))</f>
        <v>14.439272264763558</v>
      </c>
      <c r="CO31" s="4" cm="1">
        <f t="array" ref="CO31">AI31*INDEX(prod_est,$H31+$I31-1,MATCH(CO$14,$BQ$14:$DQ$14,0))</f>
        <v>14.559246936165554</v>
      </c>
      <c r="CP31" s="4" cm="1">
        <f t="array" ref="CP31">AJ31*INDEX(prod_est,$H31+$I31-1,MATCH(CP$14,$BQ$14:$DQ$14,0))</f>
        <v>14.672171418854365</v>
      </c>
      <c r="CQ31" s="4" cm="1">
        <f t="array" ref="CQ31">AK31*INDEX(prod_est,$H31+$I31-1,MATCH(CQ$14,$BQ$14:$DQ$14,0))</f>
        <v>14.777978958322269</v>
      </c>
      <c r="CR31" s="4" cm="1">
        <f t="array" ref="CR31">AL31*INDEX(prod_est,$H31+$I31-1,MATCH(CR$14,$BQ$14:$DQ$14,0))</f>
        <v>14.87660512366813</v>
      </c>
      <c r="CS31" s="4" cm="1">
        <f t="array" ref="CS31">AM31*INDEX(prod_est,$H31+$I31-1,MATCH(CS$14,$BQ$14:$DQ$14,0))</f>
        <v>14.967987774588545</v>
      </c>
      <c r="CT31" s="4" cm="1">
        <f t="array" ref="CT31">AN31*INDEX(prod_est,$H31+$I31-1,MATCH(CT$14,$BQ$14:$DQ$14,0))</f>
        <v>15.052067028718424</v>
      </c>
      <c r="CU31" s="4" cm="1">
        <f t="array" ref="CU31">AO31*INDEX(prod_est,$H31+$I31-1,MATCH(CU$14,$BQ$14:$DQ$14,0))</f>
        <v>15.128785229317819</v>
      </c>
      <c r="CV31" s="4" cm="1">
        <f t="array" ref="CV31">AP31*INDEX(prod_est,$H31+$I31-1,MATCH(CV$14,$BQ$14:$DQ$14,0))</f>
        <v>15.198086913301895</v>
      </c>
      <c r="CW31" s="4" cm="1">
        <f t="array" ref="CW31">AQ31*INDEX(prod_est,$H31+$I31-1,MATCH(CW$14,$BQ$14:$DQ$14,0))</f>
        <v>15.259918779610929</v>
      </c>
      <c r="CX31" s="4" cm="1">
        <f t="array" ref="CX31">AR31*INDEX(prod_est,$H31+$I31-1,MATCH(CX$14,$BQ$14:$DQ$14,0))</f>
        <v>15.079828183561364</v>
      </c>
      <c r="CY31" s="4" cm="1">
        <f t="array" ref="CY31">AS31*INDEX(prod_est,$H31+$I31-1,MATCH(CY$14,$BQ$14:$DQ$14,0))</f>
        <v>14.897825639143425</v>
      </c>
      <c r="CZ31" s="4" cm="1">
        <f t="array" ref="CZ31">AT31*INDEX(prod_est,$H31+$I31-1,MATCH(CZ$14,$BQ$14:$DQ$14,0))</f>
        <v>14.713951424887496</v>
      </c>
      <c r="DA31" s="4" cm="1">
        <f t="array" ref="DA31">AU31*INDEX(prod_est,$H31+$I31-1,MATCH(DA$14,$BQ$14:$DQ$14,0))</f>
        <v>14.528245381053448</v>
      </c>
      <c r="DB31" s="4" cm="1">
        <f t="array" ref="DB31">AV31*INDEX(prod_est,$H31+$I31-1,MATCH(DB$14,$BQ$14:$DQ$14,0))</f>
        <v>14.340746913422826</v>
      </c>
      <c r="DC31" s="4" cm="1">
        <f t="array" ref="DC31">AW31*INDEX(prod_est,$H31+$I31-1,MATCH(DC$14,$BQ$14:$DQ$14,0))</f>
        <v>14.151494997061935</v>
      </c>
      <c r="DD31" s="4" cm="1">
        <f t="array" ref="DD31">AX31*INDEX(prod_est,$H31+$I31-1,MATCH(DD$14,$BQ$14:$DQ$14,0))</f>
        <v>13.96052818005613</v>
      </c>
      <c r="DE31" s="4" cm="1">
        <f t="array" ref="DE31">AY31*INDEX(prod_est,$H31+$I31-1,MATCH(DE$14,$BQ$14:$DQ$14,0))</f>
        <v>13.767884587215445</v>
      </c>
      <c r="DF31" s="4" cm="1">
        <f t="array" ref="DF31">AZ31*INDEX(prod_est,$H31+$I31-1,MATCH(DF$14,$BQ$14:$DQ$14,0))</f>
        <v>13.573601923751802</v>
      </c>
      <c r="DG31" s="4" cm="1">
        <f t="array" ref="DG31">BA31*INDEX(prod_est,$H31+$I31-1,MATCH(DG$14,$BQ$14:$DQ$14,0))</f>
        <v>13.377717478927991</v>
      </c>
      <c r="DH31" s="4" cm="1">
        <f t="array" ref="DH31">BB31*INDEX(prod_est,$H31+$I31-1,MATCH(DH$14,$BQ$14:$DQ$14,0))</f>
        <v>13.180268129678598</v>
      </c>
      <c r="DI31" s="4" cm="1">
        <f t="array" ref="DI31">BC31*INDEX(prod_est,$H31+$I31-1,MATCH(DI$14,$BQ$14:$DQ$14,0))</f>
        <v>12.981290344203128</v>
      </c>
      <c r="DJ31" s="4" cm="1">
        <f t="array" ref="DJ31">BD31*INDEX(prod_est,$H31+$I31-1,MATCH(DJ$14,$BQ$14:$DQ$14,0))</f>
        <v>12.780820185531482</v>
      </c>
      <c r="DK31" s="4" cm="1">
        <f t="array" ref="DK31">BE31*INDEX(prod_est,$H31+$I31-1,MATCH(DK$14,$BQ$14:$DQ$14,0))</f>
        <v>12.578893315061997</v>
      </c>
      <c r="DL31" s="4" cm="1">
        <f t="array" ref="DL31">BF31*INDEX(prod_est,$H31+$I31-1,MATCH(DL$14,$BQ$14:$DQ$14,0))</f>
        <v>12.375544996072248</v>
      </c>
      <c r="DM31" s="4" cm="1">
        <f t="array" ref="DM31">BG31*INDEX(prod_est,$H31+$I31-1,MATCH(DM$14,$BQ$14:$DQ$14,0))</f>
        <v>12.170810097202802</v>
      </c>
      <c r="DN31" s="4" cm="1">
        <f t="array" ref="DN31">BH31*INDEX(prod_est,$H31+$I31-1,MATCH(DN$14,$BQ$14:$DQ$14,0))</f>
        <v>11.964723095914112</v>
      </c>
      <c r="DO31" s="4" cm="1">
        <f t="array" ref="DO31">BI31*INDEX(prod_est,$H31+$I31-1,MATCH(DO$14,$BQ$14:$DQ$14,0))</f>
        <v>11.757318081916758</v>
      </c>
      <c r="DP31" s="4" cm="1">
        <f t="array" ref="DP31">BJ31*INDEX(prod_est,$H31+$I31-1,MATCH(DP$14,$BQ$14:$DQ$14,0))</f>
        <v>11.548628760575204</v>
      </c>
      <c r="DQ31" s="4" cm="1">
        <f t="array" ref="DQ31">BK31*INDEX(prod_est,$H31+$I31-1,MATCH(DQ$14,$BQ$14:$DQ$14,0))</f>
        <v>11.338688456285277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65.838082300588425</v>
      </c>
      <c r="O47" s="33">
        <f t="shared" si="42"/>
        <v>65.50889188908549</v>
      </c>
      <c r="P47" s="33">
        <f t="shared" si="42"/>
        <v>65.181347429640041</v>
      </c>
      <c r="Q47" s="33">
        <f t="shared" si="42"/>
        <v>64.855440692491854</v>
      </c>
      <c r="R47" s="33">
        <f t="shared" si="42"/>
        <v>64.531163489029396</v>
      </c>
      <c r="S47" s="33">
        <f t="shared" si="42"/>
        <v>64.208507671584243</v>
      </c>
      <c r="T47" s="33">
        <f t="shared" si="42"/>
        <v>63.887465133226321</v>
      </c>
      <c r="U47" s="33">
        <f t="shared" si="42"/>
        <v>63.568027807560199</v>
      </c>
      <c r="V47" s="33">
        <f t="shared" si="42"/>
        <v>63.250187668522386</v>
      </c>
      <c r="W47" s="33">
        <f t="shared" si="42"/>
        <v>62.933936730179774</v>
      </c>
      <c r="X47" s="33">
        <f t="shared" si="42"/>
        <v>62.619267046528869</v>
      </c>
      <c r="Y47" s="33">
        <f t="shared" si="42"/>
        <v>62.306170711296232</v>
      </c>
      <c r="Z47" s="33">
        <f t="shared" si="42"/>
        <v>61.994639857739742</v>
      </c>
      <c r="AA47" s="33">
        <f t="shared" si="42"/>
        <v>61.68466665845105</v>
      </c>
      <c r="AB47" s="33">
        <f t="shared" si="42"/>
        <v>61.376243325158789</v>
      </c>
      <c r="AC47" s="33">
        <f t="shared" si="42"/>
        <v>61.069362108532992</v>
      </c>
      <c r="AD47" s="33">
        <f t="shared" si="42"/>
        <v>60.764015297990333</v>
      </c>
      <c r="AE47" s="33">
        <f t="shared" si="42"/>
        <v>60.460195221500378</v>
      </c>
      <c r="AF47" s="33">
        <f t="shared" si="42"/>
        <v>60.157894245392875</v>
      </c>
      <c r="AG47" s="33">
        <f t="shared" si="42"/>
        <v>59.857104774165911</v>
      </c>
      <c r="AH47" s="33">
        <f t="shared" si="42"/>
        <v>59.55781925029509</v>
      </c>
      <c r="AI47" s="33">
        <f t="shared" si="42"/>
        <v>59.260030154043612</v>
      </c>
      <c r="AJ47" s="33">
        <f t="shared" si="42"/>
        <v>58.96373000327339</v>
      </c>
      <c r="AK47" s="33">
        <f t="shared" si="42"/>
        <v>58.668911353257023</v>
      </c>
      <c r="AL47" s="33">
        <f t="shared" si="42"/>
        <v>58.375566796490737</v>
      </c>
      <c r="AM47" s="33">
        <f t="shared" si="42"/>
        <v>58.083688962508283</v>
      </c>
      <c r="AN47" s="33">
        <f t="shared" si="42"/>
        <v>57.793270517695738</v>
      </c>
      <c r="AO47" s="33">
        <f t="shared" si="42"/>
        <v>57.50430416510725</v>
      </c>
      <c r="AP47" s="33">
        <f t="shared" si="42"/>
        <v>57.216782644281722</v>
      </c>
      <c r="AQ47" s="33">
        <f t="shared" ref="AQ47:BK47" si="43">SUM(AQ15:AQ46)*1000</f>
        <v>56.930698731060311</v>
      </c>
      <c r="AR47" s="33">
        <f t="shared" si="43"/>
        <v>56.646045237405012</v>
      </c>
      <c r="AS47" s="33">
        <f t="shared" si="43"/>
        <v>56.36281501121799</v>
      </c>
      <c r="AT47" s="33">
        <f t="shared" si="43"/>
        <v>56.0810009361619</v>
      </c>
      <c r="AU47" s="33">
        <f t="shared" si="43"/>
        <v>55.800595931481084</v>
      </c>
      <c r="AV47" s="33">
        <f t="shared" si="43"/>
        <v>55.521592951823678</v>
      </c>
      <c r="AW47" s="33">
        <f t="shared" si="43"/>
        <v>55.243984987064557</v>
      </c>
      <c r="AX47" s="33">
        <f t="shared" si="43"/>
        <v>54.967765062129232</v>
      </c>
      <c r="AY47" s="33">
        <f t="shared" si="43"/>
        <v>54.692926236818586</v>
      </c>
      <c r="AZ47" s="33">
        <f t="shared" si="43"/>
        <v>54.419461605634503</v>
      </c>
      <c r="BA47" s="33">
        <f t="shared" si="43"/>
        <v>54.147364297606323</v>
      </c>
      <c r="BB47" s="33">
        <f t="shared" si="43"/>
        <v>53.876627476118294</v>
      </c>
      <c r="BC47" s="33">
        <f t="shared" si="43"/>
        <v>53.607244338737701</v>
      </c>
      <c r="BD47" s="33">
        <f t="shared" si="43"/>
        <v>53.339208117044002</v>
      </c>
      <c r="BE47" s="33">
        <f t="shared" si="43"/>
        <v>53.072512076458786</v>
      </c>
      <c r="BF47" s="33">
        <f t="shared" si="43"/>
        <v>52.807149516076493</v>
      </c>
      <c r="BG47" s="33">
        <f t="shared" si="43"/>
        <v>52.543113768496113</v>
      </c>
      <c r="BH47" s="33">
        <f t="shared" si="43"/>
        <v>52.280398199653625</v>
      </c>
      <c r="BI47" s="33">
        <f t="shared" si="43"/>
        <v>52.018996208655352</v>
      </c>
      <c r="BJ47" s="33">
        <f t="shared" si="43"/>
        <v>51.758901227612085</v>
      </c>
      <c r="BK47" s="33">
        <f t="shared" si="43"/>
        <v>51.500106721474019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5.8680275987531934</v>
      </c>
      <c r="BT54">
        <f t="shared" si="54"/>
        <v>6.172232918920793</v>
      </c>
      <c r="BU54">
        <f t="shared" si="54"/>
        <v>6.4810927626284691</v>
      </c>
      <c r="BV54">
        <f t="shared" si="54"/>
        <v>6.7942982831742809</v>
      </c>
      <c r="BW54">
        <f t="shared" si="54"/>
        <v>7.1115349352169321</v>
      </c>
      <c r="BX54">
        <f t="shared" si="54"/>
        <v>7.432482687666309</v>
      </c>
      <c r="BY54">
        <f t="shared" si="54"/>
        <v>7.7568162330469672</v>
      </c>
      <c r="BZ54">
        <f t="shared" si="54"/>
        <v>8.0842051933775974</v>
      </c>
      <c r="CA54">
        <f t="shared" si="54"/>
        <v>8.2251361902336928</v>
      </c>
      <c r="CB54">
        <f t="shared" si="54"/>
        <v>8.3621450340948336</v>
      </c>
      <c r="CC54">
        <f t="shared" si="54"/>
        <v>8.4951627260186573</v>
      </c>
      <c r="CD54">
        <f t="shared" si="54"/>
        <v>8.6241221598464666</v>
      </c>
      <c r="CE54">
        <f t="shared" si="54"/>
        <v>8.7489580965704032</v>
      </c>
      <c r="CF54">
        <f t="shared" si="54"/>
        <v>8.8696071389662894</v>
      </c>
      <c r="CG54">
        <f t="shared" si="54"/>
        <v>8.9860077064898025</v>
      </c>
      <c r="CH54">
        <f t="shared" si="54"/>
        <v>9.0981000104336136</v>
      </c>
      <c r="CI54">
        <f t="shared" si="54"/>
        <v>9.205826029343152</v>
      </c>
      <c r="CJ54">
        <f t="shared" si="54"/>
        <v>9.3091294846886861</v>
      </c>
      <c r="CK54">
        <f t="shared" si="54"/>
        <v>9.4079558167914215</v>
      </c>
      <c r="CL54">
        <f t="shared" si="54"/>
        <v>9.5022521610013602</v>
      </c>
      <c r="CM54">
        <f t="shared" si="54"/>
        <v>9.5919673241246191</v>
      </c>
      <c r="CN54">
        <f t="shared" si="54"/>
        <v>9.6770517610980047</v>
      </c>
      <c r="CO54">
        <f t="shared" si="54"/>
        <v>9.7574575519086029</v>
      </c>
      <c r="CP54">
        <f t="shared" si="54"/>
        <v>9.8331383787561961</v>
      </c>
      <c r="CQ54">
        <f t="shared" si="54"/>
        <v>9.9040495034562941</v>
      </c>
      <c r="CR54">
        <f t="shared" si="54"/>
        <v>9.9701477450816398</v>
      </c>
      <c r="CS54">
        <f t="shared" si="54"/>
        <v>10.031391457840019</v>
      </c>
      <c r="CT54">
        <f t="shared" si="54"/>
        <v>10.087740509186249</v>
      </c>
      <c r="CU54">
        <f t="shared" si="54"/>
        <v>10.139156258166226</v>
      </c>
      <c r="CV54">
        <f t="shared" si="54"/>
        <v>10.185601533990946</v>
      </c>
      <c r="CW54">
        <f t="shared" ref="CW54:DQ54" si="55">CW$49*CW15</f>
        <v>10.227040614838391</v>
      </c>
      <c r="CX54">
        <f t="shared" si="55"/>
        <v>10.106345749633066</v>
      </c>
      <c r="CY54">
        <f t="shared" si="55"/>
        <v>9.984369516296022</v>
      </c>
      <c r="CZ54">
        <f t="shared" si="55"/>
        <v>9.861138909084044</v>
      </c>
      <c r="DA54">
        <f t="shared" si="55"/>
        <v>9.7366806285295411</v>
      </c>
      <c r="DB54">
        <f t="shared" si="55"/>
        <v>9.6110210839820045</v>
      </c>
      <c r="DC54">
        <f t="shared" si="55"/>
        <v>9.4841863961300028</v>
      </c>
      <c r="DD54">
        <f t="shared" si="55"/>
        <v>9.3562023995038697</v>
      </c>
      <c r="DE54">
        <f t="shared" si="55"/>
        <v>9.227094644959168</v>
      </c>
      <c r="DF54">
        <f t="shared" si="55"/>
        <v>9.0968884021411256</v>
      </c>
      <c r="DG54">
        <f t="shared" si="55"/>
        <v>8.9656086619301316</v>
      </c>
      <c r="DH54">
        <f t="shared" si="55"/>
        <v>8.8332801388684619</v>
      </c>
      <c r="DI54">
        <f t="shared" si="55"/>
        <v>8.6999272735683419</v>
      </c>
      <c r="DJ54">
        <f t="shared" si="55"/>
        <v>8.5655742351014954</v>
      </c>
      <c r="DK54">
        <f t="shared" si="55"/>
        <v>8.4302449233703047</v>
      </c>
      <c r="DL54">
        <f t="shared" si="55"/>
        <v>8.2939629714607097</v>
      </c>
      <c r="DM54">
        <f t="shared" si="55"/>
        <v>8.1567517479769851</v>
      </c>
      <c r="DN54">
        <f t="shared" si="55"/>
        <v>8.0186343593585221</v>
      </c>
      <c r="DO54">
        <f t="shared" si="55"/>
        <v>7.8796336521787333</v>
      </c>
      <c r="DP54">
        <f t="shared" si="55"/>
        <v>7.739772215426215</v>
      </c>
      <c r="DQ54">
        <f t="shared" si="55"/>
        <v>7.5990723827683011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36.875878906328012</v>
      </c>
      <c r="BT62">
        <f t="shared" si="70"/>
        <v>38.787567009421565</v>
      </c>
      <c r="BU62">
        <f t="shared" si="70"/>
        <v>40.728505085106768</v>
      </c>
      <c r="BV62">
        <f t="shared" si="70"/>
        <v>42.696752277893452</v>
      </c>
      <c r="BW62">
        <f t="shared" si="70"/>
        <v>44.690331920882748</v>
      </c>
      <c r="BX62">
        <f t="shared" si="70"/>
        <v>46.707232873614473</v>
      </c>
      <c r="BY62">
        <f t="shared" si="70"/>
        <v>48.745410837749887</v>
      </c>
      <c r="BZ62">
        <f t="shared" si="70"/>
        <v>50.80278965086012</v>
      </c>
      <c r="CA62">
        <f t="shared" si="70"/>
        <v>51.688428698522003</v>
      </c>
      <c r="CB62">
        <f t="shared" si="70"/>
        <v>52.549420139051854</v>
      </c>
      <c r="CC62">
        <f t="shared" si="70"/>
        <v>53.38533036906243</v>
      </c>
      <c r="CD62">
        <f t="shared" si="70"/>
        <v>54.195737679804004</v>
      </c>
      <c r="CE62">
        <f t="shared" si="70"/>
        <v>54.980232096082482</v>
      </c>
      <c r="CF62">
        <f t="shared" si="70"/>
        <v>55.738415216847017</v>
      </c>
      <c r="CG62">
        <f t="shared" si="70"/>
        <v>56.469900057432447</v>
      </c>
      <c r="CH62">
        <f t="shared" si="70"/>
        <v>57.174310893441735</v>
      </c>
      <c r="CI62">
        <f t="shared" si="70"/>
        <v>57.851283106253575</v>
      </c>
      <c r="CJ62">
        <f t="shared" si="70"/>
        <v>58.500463030140871</v>
      </c>
      <c r="CK62">
        <f t="shared" si="70"/>
        <v>59.121507800985391</v>
      </c>
      <c r="CL62">
        <f t="shared" si="70"/>
        <v>59.714085206574623</v>
      </c>
      <c r="CM62">
        <f t="shared" si="70"/>
        <v>60.277873538466196</v>
      </c>
      <c r="CN62">
        <f t="shared" si="70"/>
        <v>60.812561445406217</v>
      </c>
      <c r="CO62">
        <f t="shared" si="70"/>
        <v>61.317847788287288</v>
      </c>
      <c r="CP62">
        <f t="shared" si="70"/>
        <v>61.793441496632425</v>
      </c>
      <c r="CQ62">
        <f t="shared" si="70"/>
        <v>62.239061426591164</v>
      </c>
      <c r="CR62">
        <f t="shared" si="70"/>
        <v>62.654436220434221</v>
      </c>
      <c r="CS62">
        <f t="shared" si="70"/>
        <v>63.039304167533139</v>
      </c>
      <c r="CT62">
        <f t="shared" si="70"/>
        <v>63.393413066811583</v>
      </c>
      <c r="CU62">
        <f t="shared" si="70"/>
        <v>63.716520090654932</v>
      </c>
      <c r="CV62">
        <f t="shared" si="70"/>
        <v>64.008391650265054</v>
      </c>
      <c r="CW62">
        <f t="shared" si="70"/>
        <v>64.268803262447079</v>
      </c>
      <c r="CX62">
        <f t="shared" ref="CX62:DQ62" si="71">CX$49*CX23</f>
        <v>63.510332181828304</v>
      </c>
      <c r="CY62">
        <f t="shared" si="71"/>
        <v>62.74380872325721</v>
      </c>
      <c r="CZ62">
        <f t="shared" si="71"/>
        <v>61.969402524133741</v>
      </c>
      <c r="DA62">
        <f t="shared" si="71"/>
        <v>61.187281376034022</v>
      </c>
      <c r="DB62">
        <f t="shared" si="71"/>
        <v>60.397611240681577</v>
      </c>
      <c r="DC62">
        <f t="shared" si="71"/>
        <v>59.600556265795966</v>
      </c>
      <c r="DD62">
        <f t="shared" si="71"/>
        <v>58.796278800820176</v>
      </c>
      <c r="DE62">
        <f t="shared" si="71"/>
        <v>57.984939412527268</v>
      </c>
      <c r="DF62">
        <f t="shared" si="71"/>
        <v>57.16669690050734</v>
      </c>
      <c r="DG62">
        <f t="shared" si="71"/>
        <v>56.341708312535566</v>
      </c>
      <c r="DH62">
        <f t="shared" si="71"/>
        <v>55.510128959822197</v>
      </c>
      <c r="DI62">
        <f t="shared" si="71"/>
        <v>54.672112432145333</v>
      </c>
      <c r="DJ62">
        <f t="shared" si="71"/>
        <v>53.827810612867367</v>
      </c>
      <c r="DK62">
        <f t="shared" si="71"/>
        <v>52.977373693835752</v>
      </c>
      <c r="DL62">
        <f t="shared" si="71"/>
        <v>52.120950190169189</v>
      </c>
      <c r="DM62">
        <f t="shared" si="71"/>
        <v>51.258686954929814</v>
      </c>
      <c r="DN62">
        <f t="shared" si="71"/>
        <v>50.390729193682255</v>
      </c>
      <c r="DO62">
        <f t="shared" si="71"/>
        <v>49.517220478940537</v>
      </c>
      <c r="DP62">
        <f t="shared" si="71"/>
        <v>48.63830276450328</v>
      </c>
      <c r="DQ62">
        <f t="shared" si="71"/>
        <v>47.75411639967836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8.7557708946190704</v>
      </c>
      <c r="BT70">
        <f t="shared" si="86"/>
        <v>9.209680158590098</v>
      </c>
      <c r="BU70">
        <f t="shared" si="86"/>
        <v>9.6705345060759331</v>
      </c>
      <c r="BV70">
        <f t="shared" si="86"/>
        <v>10.137873102338109</v>
      </c>
      <c r="BW70">
        <f t="shared" si="86"/>
        <v>10.611226609613981</v>
      </c>
      <c r="BX70">
        <f t="shared" si="86"/>
        <v>11.090117504773838</v>
      </c>
      <c r="BY70">
        <f t="shared" si="86"/>
        <v>11.574060391715262</v>
      </c>
      <c r="BZ70">
        <f t="shared" si="86"/>
        <v>12.062562308558938</v>
      </c>
      <c r="CA70">
        <f t="shared" si="86"/>
        <v>12.272847536372868</v>
      </c>
      <c r="CB70">
        <f t="shared" si="86"/>
        <v>12.477280461609906</v>
      </c>
      <c r="CC70">
        <f t="shared" si="86"/>
        <v>12.675758129926171</v>
      </c>
      <c r="CD70">
        <f t="shared" si="86"/>
        <v>12.868180411228325</v>
      </c>
      <c r="CE70">
        <f t="shared" si="86"/>
        <v>13.05444996142645</v>
      </c>
      <c r="CF70">
        <f t="shared" si="86"/>
        <v>13.234472184583344</v>
      </c>
      <c r="CG70">
        <f t="shared" si="86"/>
        <v>13.40815519545672</v>
      </c>
      <c r="CH70">
        <f t="shared" si="86"/>
        <v>13.575409782430809</v>
      </c>
      <c r="CI70">
        <f t="shared" si="86"/>
        <v>13.736149370833857</v>
      </c>
      <c r="CJ70">
        <f t="shared" si="86"/>
        <v>13.890289986638081</v>
      </c>
      <c r="CK70">
        <f t="shared" si="86"/>
        <v>14.037750220538641</v>
      </c>
      <c r="CL70">
        <f t="shared" si="86"/>
        <v>14.17845119240827</v>
      </c>
      <c r="CM70">
        <f t="shared" si="86"/>
        <v>14.312316516124117</v>
      </c>
      <c r="CN70">
        <f t="shared" si="86"/>
        <v>14.439272264763558</v>
      </c>
      <c r="CO70">
        <f t="shared" si="86"/>
        <v>14.559246936165554</v>
      </c>
      <c r="CP70">
        <f t="shared" si="86"/>
        <v>14.672171418854365</v>
      </c>
      <c r="CQ70">
        <f t="shared" si="86"/>
        <v>14.777978958322269</v>
      </c>
      <c r="CR70">
        <f t="shared" si="86"/>
        <v>14.87660512366813</v>
      </c>
      <c r="CS70">
        <f t="shared" si="86"/>
        <v>14.967987774588545</v>
      </c>
      <c r="CT70">
        <f t="shared" si="86"/>
        <v>15.052067028718424</v>
      </c>
      <c r="CU70">
        <f t="shared" si="86"/>
        <v>15.128785229317819</v>
      </c>
      <c r="CV70">
        <f t="shared" si="86"/>
        <v>15.198086913301895</v>
      </c>
      <c r="CW70">
        <f t="shared" si="86"/>
        <v>15.259918779610929</v>
      </c>
      <c r="CX70">
        <f t="shared" ref="CX70:DQ70" si="87">CX$49*CX31</f>
        <v>15.079828183561364</v>
      </c>
      <c r="CY70">
        <f t="shared" si="87"/>
        <v>14.897825639143425</v>
      </c>
      <c r="CZ70">
        <f t="shared" si="87"/>
        <v>14.713951424887496</v>
      </c>
      <c r="DA70">
        <f t="shared" si="87"/>
        <v>14.528245381053448</v>
      </c>
      <c r="DB70">
        <f t="shared" si="87"/>
        <v>14.340746913422826</v>
      </c>
      <c r="DC70">
        <f t="shared" si="87"/>
        <v>14.151494997061935</v>
      </c>
      <c r="DD70">
        <f t="shared" si="87"/>
        <v>13.96052818005613</v>
      </c>
      <c r="DE70">
        <f t="shared" si="87"/>
        <v>13.767884587215445</v>
      </c>
      <c r="DF70">
        <f t="shared" si="87"/>
        <v>13.573601923751802</v>
      </c>
      <c r="DG70">
        <f t="shared" si="87"/>
        <v>13.377717478927991</v>
      </c>
      <c r="DH70">
        <f t="shared" si="87"/>
        <v>13.180268129678598</v>
      </c>
      <c r="DI70">
        <f t="shared" si="87"/>
        <v>12.981290344203128</v>
      </c>
      <c r="DJ70">
        <f t="shared" si="87"/>
        <v>12.780820185531482</v>
      </c>
      <c r="DK70">
        <f t="shared" si="87"/>
        <v>12.578893315061997</v>
      </c>
      <c r="DL70">
        <f t="shared" si="87"/>
        <v>12.375544996072248</v>
      </c>
      <c r="DM70">
        <f t="shared" si="87"/>
        <v>12.170810097202802</v>
      </c>
      <c r="DN70">
        <f t="shared" si="87"/>
        <v>11.964723095914112</v>
      </c>
      <c r="DO70">
        <f t="shared" si="87"/>
        <v>11.757318081916758</v>
      </c>
      <c r="DP70">
        <f t="shared" si="87"/>
        <v>11.548628760575204</v>
      </c>
      <c r="DQ70">
        <f t="shared" si="87"/>
        <v>11.338688456285277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IFERROR(MATCH(E15,Production_est!$D$4:$D$339,0),"-")+1</f>
        <v>4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L46" si="4">K15</f>
        <v>3.0895022342896787E-4</v>
      </c>
      <c r="M15" s="33">
        <f t="shared" ref="M15:M46" si="5">L15</f>
        <v>3.0895022342896787E-4</v>
      </c>
      <c r="N15" s="33">
        <f t="shared" ref="N15:AP22" si="6">M15*(1-$G$4)</f>
        <v>3.0740547231182302E-4</v>
      </c>
      <c r="O15" s="33">
        <f t="shared" si="6"/>
        <v>3.0586844495026391E-4</v>
      </c>
      <c r="P15" s="33">
        <f t="shared" si="6"/>
        <v>3.043391027255126E-4</v>
      </c>
      <c r="Q15" s="33">
        <f t="shared" si="6"/>
        <v>3.0281740721188502E-4</v>
      </c>
      <c r="R15" s="33">
        <f t="shared" si="6"/>
        <v>3.0130332017582557E-4</v>
      </c>
      <c r="S15" s="33">
        <f t="shared" si="6"/>
        <v>2.9979680357494645E-4</v>
      </c>
      <c r="T15" s="33">
        <f t="shared" si="6"/>
        <v>2.9829781955707172E-4</v>
      </c>
      <c r="U15" s="33">
        <f t="shared" si="6"/>
        <v>2.9680633045928639E-4</v>
      </c>
      <c r="V15" s="33">
        <f t="shared" si="6"/>
        <v>2.9532229880698994E-4</v>
      </c>
      <c r="W15" s="33">
        <f t="shared" si="6"/>
        <v>2.9384568731295497E-4</v>
      </c>
      <c r="X15" s="33">
        <f t="shared" si="6"/>
        <v>2.9237645887639018E-4</v>
      </c>
      <c r="Y15" s="33">
        <f t="shared" si="6"/>
        <v>2.9091457658200824E-4</v>
      </c>
      <c r="Z15" s="33">
        <f t="shared" si="6"/>
        <v>2.8946000369909822E-4</v>
      </c>
      <c r="AA15" s="33">
        <f t="shared" si="6"/>
        <v>2.8801270368060275E-4</v>
      </c>
      <c r="AB15" s="33">
        <f t="shared" si="6"/>
        <v>2.8657264016219975E-4</v>
      </c>
      <c r="AC15" s="33">
        <f t="shared" si="6"/>
        <v>2.8513977696138874E-4</v>
      </c>
      <c r="AD15" s="33">
        <f t="shared" si="6"/>
        <v>2.8371407807658178E-4</v>
      </c>
      <c r="AE15" s="33">
        <f t="shared" si="6"/>
        <v>2.8229550768619886E-4</v>
      </c>
      <c r="AF15" s="33">
        <f t="shared" si="6"/>
        <v>2.8088403014776787E-4</v>
      </c>
      <c r="AG15" s="33">
        <f t="shared" si="6"/>
        <v>2.7947960999702903E-4</v>
      </c>
      <c r="AH15" s="33">
        <f t="shared" si="6"/>
        <v>2.7808221194704387E-4</v>
      </c>
      <c r="AI15" s="33">
        <f t="shared" si="6"/>
        <v>2.7669180088730864E-4</v>
      </c>
      <c r="AJ15" s="33">
        <f t="shared" si="6"/>
        <v>2.753083418828721E-4</v>
      </c>
      <c r="AK15" s="33">
        <f t="shared" si="6"/>
        <v>2.7393180017345776E-4</v>
      </c>
      <c r="AL15" s="33">
        <f t="shared" si="6"/>
        <v>2.7256214117259045E-4</v>
      </c>
      <c r="AM15" s="33">
        <f t="shared" si="6"/>
        <v>2.7119933046672751E-4</v>
      </c>
      <c r="AN15" s="33">
        <f t="shared" si="6"/>
        <v>2.6984333381439385E-4</v>
      </c>
      <c r="AO15" s="33">
        <f t="shared" si="6"/>
        <v>2.6849411714532185E-4</v>
      </c>
      <c r="AP15" s="33">
        <f t="shared" si="6"/>
        <v>2.6715164655959523E-4</v>
      </c>
      <c r="AQ15" s="33">
        <f t="shared" ref="AQ15:BK15" si="7">AP15*(1-$G$4)</f>
        <v>2.6581588832679724E-4</v>
      </c>
      <c r="AR15" s="33">
        <f t="shared" si="7"/>
        <v>2.6448680888516325E-4</v>
      </c>
      <c r="AS15" s="33">
        <f t="shared" si="7"/>
        <v>2.6316437484073742E-4</v>
      </c>
      <c r="AT15" s="33">
        <f t="shared" si="7"/>
        <v>2.6184855296653375E-4</v>
      </c>
      <c r="AU15" s="33">
        <f t="shared" si="7"/>
        <v>2.6053931020170108E-4</v>
      </c>
      <c r="AV15" s="33">
        <f t="shared" si="7"/>
        <v>2.5923661365069258E-4</v>
      </c>
      <c r="AW15" s="33">
        <f t="shared" si="7"/>
        <v>2.5794043058243913E-4</v>
      </c>
      <c r="AX15" s="33">
        <f t="shared" si="7"/>
        <v>2.5665072842952691E-4</v>
      </c>
      <c r="AY15" s="33">
        <f t="shared" si="7"/>
        <v>2.5536747478737928E-4</v>
      </c>
      <c r="AZ15" s="33">
        <f t="shared" si="7"/>
        <v>2.540906374134424E-4</v>
      </c>
      <c r="BA15" s="33">
        <f t="shared" si="7"/>
        <v>2.5282018422637516E-4</v>
      </c>
      <c r="BB15" s="33">
        <f t="shared" si="7"/>
        <v>2.5155608330524329E-4</v>
      </c>
      <c r="BC15" s="33">
        <f t="shared" si="7"/>
        <v>2.5029830288871707E-4</v>
      </c>
      <c r="BD15" s="33">
        <f t="shared" si="7"/>
        <v>2.4904681137427349E-4</v>
      </c>
      <c r="BE15" s="33">
        <f t="shared" si="7"/>
        <v>2.4780157731740213E-4</v>
      </c>
      <c r="BF15" s="33">
        <f t="shared" si="7"/>
        <v>2.4656256943081514E-4</v>
      </c>
      <c r="BG15" s="33">
        <f t="shared" si="7"/>
        <v>2.4532975658366109E-4</v>
      </c>
      <c r="BH15" s="33">
        <f t="shared" si="7"/>
        <v>2.4410310780074277E-4</v>
      </c>
      <c r="BI15" s="33">
        <f t="shared" si="7"/>
        <v>2.4288259226173907E-4</v>
      </c>
      <c r="BJ15" s="33">
        <f t="shared" si="7"/>
        <v>2.4166817930043036E-4</v>
      </c>
      <c r="BK15" s="33">
        <f t="shared" si="7"/>
        <v>2.404598384039282E-4</v>
      </c>
      <c r="BL15" t="str">
        <f t="shared" ref="BL15:BL46" si="8">A15</f>
        <v>16_RUS</v>
      </c>
      <c r="BM15" t="str">
        <f t="shared" ref="BM15:BM46" si="9">"d_nonenergy_"&amp;C15</f>
        <v>d_nonenergy_1_x_coal_thermal</v>
      </c>
      <c r="BP15" s="4">
        <f t="shared" ref="BP15:BP46" si="10">F15</f>
        <v>5.1032067840000002</v>
      </c>
      <c r="BQ15" s="4">
        <f t="shared" ref="BQ15:BQ46" si="11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7.4130959237892835</v>
      </c>
      <c r="BU15" s="4" cm="1">
        <f t="array" ref="BU15">O15*INDEX(prod_est,$H15+$I15-1,MATCH(BU$14,$BQ$14:$DQ$14,0))</f>
        <v>7.6467835695959057</v>
      </c>
      <c r="BV15" s="4" cm="1">
        <f t="array" ref="BV15">P15*INDEX(prod_est,$H15+$I15-1,MATCH(BV$14,$BQ$14:$DQ$14,0))</f>
        <v>7.8648278416953019</v>
      </c>
      <c r="BW15" s="4" cm="1">
        <f t="array" ref="BW15">Q15*INDEX(prod_est,$H15+$I15-1,MATCH(BW$14,$BQ$14:$DQ$14,0))</f>
        <v>8.0669352900101039</v>
      </c>
      <c r="BX15" s="4" cm="1">
        <f t="array" ref="BX15">R15*INDEX(prod_est,$H15+$I15-1,MATCH(BX$14,$BQ$14:$DQ$14,0))</f>
        <v>8.2527400199860157</v>
      </c>
      <c r="BY15" s="4" cm="1">
        <f t="array" ref="BY15">S15*INDEX(prod_est,$H15+$I15-1,MATCH(BY$14,$BQ$14:$DQ$14,0))</f>
        <v>8.4229341319569446</v>
      </c>
      <c r="BZ15" s="4" cm="1">
        <f t="array" ref="BZ15">T15*INDEX(prod_est,$H15+$I15-1,MATCH(BZ$14,$BQ$14:$DQ$14,0))</f>
        <v>8.5769051035848705</v>
      </c>
      <c r="CA15" s="4" cm="1">
        <f t="array" ref="CA15">U15*INDEX(prod_est,$H15+$I15-1,MATCH(CA$14,$BQ$14:$DQ$14,0))</f>
        <v>8.6238713760020005</v>
      </c>
      <c r="CB15" s="4" cm="1">
        <f t="array" ref="CB15">V15*INDEX(prod_est,$H15+$I15-1,MATCH(CB$14,$BQ$14:$DQ$14,0))</f>
        <v>8.6577940238077016</v>
      </c>
      <c r="CC15" s="4" cm="1">
        <f t="array" ref="CC15">W15*INDEX(prod_est,$H15+$I15-1,MATCH(CC$14,$BQ$14:$DQ$14,0))</f>
        <v>8.680717027181883</v>
      </c>
      <c r="CD15" s="4" cm="1">
        <f t="array" ref="CD15">X15*INDEX(prod_est,$H15+$I15-1,MATCH(CD$14,$BQ$14:$DQ$14,0))</f>
        <v>8.7028177927429766</v>
      </c>
      <c r="CE15" s="4" cm="1">
        <f t="array" ref="CE15">Y15*INDEX(prod_est,$H15+$I15-1,MATCH(CE$14,$BQ$14:$DQ$14,0))</f>
        <v>8.7147881599348302</v>
      </c>
      <c r="CF15" s="4" cm="1">
        <f t="array" ref="CF15">Z15*INDEX(prod_est,$H15+$I15-1,MATCH(CF$14,$BQ$14:$DQ$14,0))</f>
        <v>8.7195985397497751</v>
      </c>
      <c r="CG15" s="4" cm="1">
        <f t="array" ref="CG15">AA15*INDEX(prod_est,$H15+$I15-1,MATCH(CG$14,$BQ$14:$DQ$14,0))</f>
        <v>8.7214228590566893</v>
      </c>
      <c r="CH15" s="4" cm="1">
        <f t="array" ref="CH15">AB15*INDEX(prod_est,$H15+$I15-1,MATCH(CH$14,$BQ$14:$DQ$14,0))</f>
        <v>8.7226883075421355</v>
      </c>
      <c r="CI15" s="4" cm="1">
        <f t="array" ref="CI15">AC15*INDEX(prod_est,$H15+$I15-1,MATCH(CI$14,$BQ$14:$DQ$14,0))</f>
        <v>8.7249653741645545</v>
      </c>
      <c r="CJ15" s="4" cm="1">
        <f t="array" ref="CJ15">AD15*INDEX(prod_est,$H15+$I15-1,MATCH(CJ$14,$BQ$14:$DQ$14,0))</f>
        <v>8.7301268910828647</v>
      </c>
      <c r="CK15" s="4" cm="1">
        <f t="array" ref="CK15">AE15*INDEX(prod_est,$H15+$I15-1,MATCH(CK$14,$BQ$14:$DQ$14,0))</f>
        <v>8.7395479071521507</v>
      </c>
      <c r="CL15" s="4" cm="1">
        <f t="array" ref="CL15">AF15*INDEX(prod_est,$H15+$I15-1,MATCH(CL$14,$BQ$14:$DQ$14,0))</f>
        <v>8.754101420477868</v>
      </c>
      <c r="CM15" s="4" cm="1">
        <f t="array" ref="CM15">AG15*INDEX(prod_est,$H15+$I15-1,MATCH(CM$14,$BQ$14:$DQ$14,0))</f>
        <v>8.7760406077042212</v>
      </c>
      <c r="CN15" s="4" cm="1">
        <f t="array" ref="CN15">AH15*INDEX(prod_est,$H15+$I15-1,MATCH(CN$14,$BQ$14:$DQ$14,0))</f>
        <v>8.7692868479388437</v>
      </c>
      <c r="CO15" s="4" cm="1">
        <f t="array" ref="CO15">AI15*INDEX(prod_est,$H15+$I15-1,MATCH(CO$14,$BQ$14:$DQ$14,0))</f>
        <v>8.7692121722453766</v>
      </c>
      <c r="CP15" s="4" cm="1">
        <f t="array" ref="CP15">AJ15*INDEX(prod_est,$H15+$I15-1,MATCH(CP$14,$BQ$14:$DQ$14,0))</f>
        <v>8.7735141889539996</v>
      </c>
      <c r="CQ15" s="4" cm="1">
        <f t="array" ref="CQ15">AK15*INDEX(prod_est,$H15+$I15-1,MATCH(CQ$14,$BQ$14:$DQ$14,0))</f>
        <v>8.7809393490620327</v>
      </c>
      <c r="CR15" s="4" cm="1">
        <f t="array" ref="CR15">AL15*INDEX(prod_est,$H15+$I15-1,MATCH(CR$14,$BQ$14:$DQ$14,0))</f>
        <v>8.7898017713977534</v>
      </c>
      <c r="CS15" s="4" cm="1">
        <f t="array" ref="CS15">AM15*INDEX(prod_est,$H15+$I15-1,MATCH(CS$14,$BQ$14:$DQ$14,0))</f>
        <v>8.7786200691876299</v>
      </c>
      <c r="CT15" s="4" cm="1">
        <f t="array" ref="CT15">AN15*INDEX(prod_est,$H15+$I15-1,MATCH(CT$14,$BQ$14:$DQ$14,0))</f>
        <v>8.7675412434899638</v>
      </c>
      <c r="CU15" s="4" cm="1">
        <f t="array" ref="CU15">AO15*INDEX(prod_est,$H15+$I15-1,MATCH(CU$14,$BQ$14:$DQ$14,0))</f>
        <v>8.7541408480213203</v>
      </c>
      <c r="CV15" s="4" cm="1">
        <f t="array" ref="CV15">AP15*INDEX(prod_est,$H15+$I15-1,MATCH(CV$14,$BQ$14:$DQ$14,0))</f>
        <v>8.7368544150348235</v>
      </c>
      <c r="CW15" s="4" cm="1">
        <f t="array" ref="CW15">AQ15*INDEX(prod_est,$H15+$I15-1,MATCH(CW$14,$BQ$14:$DQ$14,0))</f>
        <v>8.7139250431941324</v>
      </c>
      <c r="CX15" s="4" cm="1">
        <f t="array" ref="CX15">AR15*INDEX(prod_est,$H15+$I15-1,MATCH(CX$14,$BQ$14:$DQ$14,0))</f>
        <v>8.611087277304005</v>
      </c>
      <c r="CY15" s="4" cm="1">
        <f t="array" ref="CY15">AS15*INDEX(prod_est,$H15+$I15-1,MATCH(CY$14,$BQ$14:$DQ$14,0))</f>
        <v>8.507157724818601</v>
      </c>
      <c r="CZ15" s="4" cm="1">
        <f t="array" ref="CZ15">AT15*INDEX(prod_est,$H15+$I15-1,MATCH(CZ$14,$BQ$14:$DQ$14,0))</f>
        <v>8.4021593861286625</v>
      </c>
      <c r="DA15" s="4" cm="1">
        <f t="array" ref="DA15">AU15*INDEX(prod_est,$H15+$I15-1,MATCH(DA$14,$BQ$14:$DQ$14,0))</f>
        <v>8.2961150113578057</v>
      </c>
      <c r="DB15" s="4" cm="1">
        <f t="array" ref="DB15">AV15*INDEX(prod_est,$H15+$I15-1,MATCH(DB$14,$BQ$14:$DQ$14,0))</f>
        <v>8.1890471025279084</v>
      </c>
      <c r="DC15" s="4" cm="1">
        <f t="array" ref="DC15">AW15*INDEX(prod_est,$H15+$I15-1,MATCH(DC$14,$BQ$14:$DQ$14,0))</f>
        <v>8.0809779157080417</v>
      </c>
      <c r="DD15" s="4" cm="1">
        <f t="array" ref="DD15">AX15*INDEX(prod_est,$H15+$I15-1,MATCH(DD$14,$BQ$14:$DQ$14,0))</f>
        <v>7.9719294631468607</v>
      </c>
      <c r="DE15" s="4" cm="1">
        <f t="array" ref="DE15">AY15*INDEX(prod_est,$H15+$I15-1,MATCH(DE$14,$BQ$14:$DQ$14,0))</f>
        <v>7.8619235153885896</v>
      </c>
      <c r="DF15" s="4" cm="1">
        <f t="array" ref="DF15">AZ15*INDEX(prod_est,$H15+$I15-1,MATCH(DF$14,$BQ$14:$DQ$14,0))</f>
        <v>7.7509816033728853</v>
      </c>
      <c r="DG15" s="4" cm="1">
        <f t="array" ref="DG15">BA15*INDEX(prod_est,$H15+$I15-1,MATCH(DG$14,$BQ$14:$DQ$14,0))</f>
        <v>7.6391250205185308</v>
      </c>
      <c r="DH15" s="4" cm="1">
        <f t="array" ref="DH15">BB15*INDEX(prod_est,$H15+$I15-1,MATCH(DH$14,$BQ$14:$DQ$14,0))</f>
        <v>7.5263748247910476</v>
      </c>
      <c r="DI15" s="4" cm="1">
        <f t="array" ref="DI15">BC15*INDEX(prod_est,$H15+$I15-1,MATCH(DI$14,$BQ$14:$DQ$14,0))</f>
        <v>7.4127518407545416</v>
      </c>
      <c r="DJ15" s="4" cm="1">
        <f t="array" ref="DJ15">BD15*INDEX(prod_est,$H15+$I15-1,MATCH(DJ$14,$BQ$14:$DQ$14,0))</f>
        <v>7.2982766616077273</v>
      </c>
      <c r="DK15" s="4" cm="1">
        <f t="array" ref="DK15">BE15*INDEX(prod_est,$H15+$I15-1,MATCH(DK$14,$BQ$14:$DQ$14,0))</f>
        <v>7.182969651204159</v>
      </c>
      <c r="DL15" s="4" cm="1">
        <f t="array" ref="DL15">BF15*INDEX(prod_est,$H15+$I15-1,MATCH(DL$14,$BQ$14:$DQ$14,0))</f>
        <v>7.0668509460572198</v>
      </c>
      <c r="DM15" s="4" cm="1">
        <f t="array" ref="DM15">BG15*INDEX(prod_est,$H15+$I15-1,MATCH(DM$14,$BQ$14:$DQ$14,0))</f>
        <v>6.9499404573291814</v>
      </c>
      <c r="DN15" s="4" cm="1">
        <f t="array" ref="DN15">BH15*INDEX(prod_est,$H15+$I15-1,MATCH(DN$14,$BQ$14:$DQ$14,0))</f>
        <v>6.8322578728054886</v>
      </c>
      <c r="DO15" s="4" cm="1">
        <f t="array" ref="DO15">BI15*INDEX(prod_est,$H15+$I15-1,MATCH(DO$14,$BQ$14:$DQ$14,0))</f>
        <v>6.7138226588533403</v>
      </c>
      <c r="DP15" s="4" cm="1">
        <f t="array" ref="DP15">BJ15*INDEX(prod_est,$H15+$I15-1,MATCH(DP$14,$BQ$14:$DQ$14,0))</f>
        <v>6.5946540623654677</v>
      </c>
      <c r="DQ15" s="4" cm="1">
        <f t="array" ref="DQ15">BK15*INDEX(prod_est,$H15+$I15-1,MATCH(DQ$14,$BQ$14:$DQ$14,0))</f>
        <v>6.4747711126886731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IFERROR(MATCH(E16,Production_est!$D$4:$D$339,0),"-")+1</f>
        <v>4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16_RUS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IFERROR(MATCH(E17,Production_est!$D$4:$D$339,0),"-")+1</f>
        <v>4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16_RUS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IFERROR(MATCH(E18,Production_est!$D$4:$D$339,0),"-")+1</f>
        <v>4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16_RUS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IFERROR(MATCH(E19,Production_est!$D$4:$D$339,0),"-")+1</f>
        <v>4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16_RUS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IFERROR(MATCH(E20,Production_est!$D$4:$D$339,0),"-")+1</f>
        <v>4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16_RUS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IFERROR(MATCH(E21,Production_est!$D$4:$D$339,0),"-")+1</f>
        <v>4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16_RUS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IFERROR(MATCH(E22,Production_est!$D$4:$D$339,0),"-")+1</f>
        <v>4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16_RUS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IFERROR(MATCH(E23,Production_est!$D$4:$D$339,0),"-")+1</f>
        <v>4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si="4"/>
        <v>1.6727987322955672E-2</v>
      </c>
      <c r="M23" s="33">
        <f t="shared" si="5"/>
        <v>1.6727987322955672E-2</v>
      </c>
      <c r="N23" s="33">
        <f t="shared" ref="N23:AP30" si="19">M23*(1-$G$4)</f>
        <v>1.6644347386340894E-2</v>
      </c>
      <c r="O23" s="33">
        <f t="shared" si="19"/>
        <v>1.6561125649409189E-2</v>
      </c>
      <c r="P23" s="33">
        <f t="shared" si="19"/>
        <v>1.6478320021162143E-2</v>
      </c>
      <c r="Q23" s="33">
        <f t="shared" si="19"/>
        <v>1.6395928421056333E-2</v>
      </c>
      <c r="R23" s="33">
        <f t="shared" si="19"/>
        <v>1.6313948778951051E-2</v>
      </c>
      <c r="S23" s="33">
        <f t="shared" si="19"/>
        <v>1.6232379035056296E-2</v>
      </c>
      <c r="T23" s="33">
        <f t="shared" si="19"/>
        <v>1.6151217139881015E-2</v>
      </c>
      <c r="U23" s="33">
        <f t="shared" si="19"/>
        <v>1.6070461054181612E-2</v>
      </c>
      <c r="V23" s="33">
        <f t="shared" si="19"/>
        <v>1.5990108748910704E-2</v>
      </c>
      <c r="W23" s="33">
        <f t="shared" si="19"/>
        <v>1.5910158205166149E-2</v>
      </c>
      <c r="X23" s="33">
        <f t="shared" si="19"/>
        <v>1.5830607414140319E-2</v>
      </c>
      <c r="Y23" s="33">
        <f t="shared" si="19"/>
        <v>1.5751454377069617E-2</v>
      </c>
      <c r="Z23" s="33">
        <f t="shared" si="19"/>
        <v>1.5672697105184267E-2</v>
      </c>
      <c r="AA23" s="33">
        <f t="shared" si="19"/>
        <v>1.5594333619658346E-2</v>
      </c>
      <c r="AB23" s="33">
        <f t="shared" si="19"/>
        <v>1.5516361951560054E-2</v>
      </c>
      <c r="AC23" s="33">
        <f t="shared" si="19"/>
        <v>1.5438780141802253E-2</v>
      </c>
      <c r="AD23" s="33">
        <f t="shared" si="19"/>
        <v>1.5361586241093243E-2</v>
      </c>
      <c r="AE23" s="33">
        <f t="shared" si="19"/>
        <v>1.5284778309887776E-2</v>
      </c>
      <c r="AF23" s="33">
        <f t="shared" si="19"/>
        <v>1.5208354418338337E-2</v>
      </c>
      <c r="AG23" s="33">
        <f t="shared" si="19"/>
        <v>1.5132312646246645E-2</v>
      </c>
      <c r="AH23" s="33">
        <f t="shared" si="19"/>
        <v>1.5056651083015411E-2</v>
      </c>
      <c r="AI23" s="33">
        <f t="shared" si="19"/>
        <v>1.4981367827600334E-2</v>
      </c>
      <c r="AJ23" s="33">
        <f t="shared" si="19"/>
        <v>1.4906460988462333E-2</v>
      </c>
      <c r="AK23" s="33">
        <f t="shared" si="19"/>
        <v>1.4831928683520021E-2</v>
      </c>
      <c r="AL23" s="33">
        <f t="shared" si="19"/>
        <v>1.4757769040102422E-2</v>
      </c>
      <c r="AM23" s="33">
        <f t="shared" si="19"/>
        <v>1.468398019490191E-2</v>
      </c>
      <c r="AN23" s="33">
        <f t="shared" si="19"/>
        <v>1.46105602939274E-2</v>
      </c>
      <c r="AO23" s="33">
        <f t="shared" si="19"/>
        <v>1.4537507492457762E-2</v>
      </c>
      <c r="AP23" s="33">
        <f t="shared" si="19"/>
        <v>1.4464819954995474E-2</v>
      </c>
      <c r="AQ23" s="33">
        <f t="shared" ref="AQ23:BK23" si="20">AP23*(1-$G$4)</f>
        <v>1.4392495855220497E-2</v>
      </c>
      <c r="AR23" s="33">
        <f t="shared" si="20"/>
        <v>1.4320533375944394E-2</v>
      </c>
      <c r="AS23" s="33">
        <f t="shared" si="20"/>
        <v>1.4248930709064671E-2</v>
      </c>
      <c r="AT23" s="33">
        <f t="shared" si="20"/>
        <v>1.4177686055519348E-2</v>
      </c>
      <c r="AU23" s="33">
        <f t="shared" si="20"/>
        <v>1.4106797625241752E-2</v>
      </c>
      <c r="AV23" s="33">
        <f t="shared" si="20"/>
        <v>1.4036263637115543E-2</v>
      </c>
      <c r="AW23" s="33">
        <f t="shared" si="20"/>
        <v>1.3966082318929965E-2</v>
      </c>
      <c r="AX23" s="33">
        <f t="shared" si="20"/>
        <v>1.3896251907335315E-2</v>
      </c>
      <c r="AY23" s="33">
        <f t="shared" si="20"/>
        <v>1.3826770647798638E-2</v>
      </c>
      <c r="AZ23" s="33">
        <f t="shared" si="20"/>
        <v>1.3757636794559644E-2</v>
      </c>
      <c r="BA23" s="33">
        <f t="shared" si="20"/>
        <v>1.3688848610586845E-2</v>
      </c>
      <c r="BB23" s="33">
        <f t="shared" si="20"/>
        <v>1.362040436753391E-2</v>
      </c>
      <c r="BC23" s="33">
        <f t="shared" si="20"/>
        <v>1.3552302345696241E-2</v>
      </c>
      <c r="BD23" s="33">
        <f t="shared" si="20"/>
        <v>1.3484540833967759E-2</v>
      </c>
      <c r="BE23" s="33">
        <f t="shared" si="20"/>
        <v>1.3417118129797921E-2</v>
      </c>
      <c r="BF23" s="33">
        <f t="shared" si="20"/>
        <v>1.3350032539148932E-2</v>
      </c>
      <c r="BG23" s="33">
        <f t="shared" si="20"/>
        <v>1.3283282376453187E-2</v>
      </c>
      <c r="BH23" s="33">
        <f t="shared" si="20"/>
        <v>1.3216865964570921E-2</v>
      </c>
      <c r="BI23" s="33">
        <f t="shared" si="20"/>
        <v>1.3150781634748067E-2</v>
      </c>
      <c r="BJ23" s="33">
        <f t="shared" si="20"/>
        <v>1.3085027726574326E-2</v>
      </c>
      <c r="BK23" s="33">
        <f t="shared" si="20"/>
        <v>1.3019602587941454E-2</v>
      </c>
      <c r="BL23" t="str">
        <f t="shared" si="8"/>
        <v>16_RUS</v>
      </c>
      <c r="BM23" t="str">
        <f t="shared" si="9"/>
        <v>d_nonenergy_7_3_naphtha</v>
      </c>
      <c r="BP23" s="4">
        <f t="shared" si="10"/>
        <v>355.64320425599999</v>
      </c>
      <c r="BQ23" s="4">
        <f t="shared" si="11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401.3791388809671</v>
      </c>
      <c r="BU23" s="4" cm="1">
        <f t="array" ref="BU23">O23*INDEX(prod_est,$H23+$I23-1,MATCH(BU$14,$BQ$14:$DQ$14,0))</f>
        <v>414.03206378646826</v>
      </c>
      <c r="BV23" s="4" cm="1">
        <f t="array" ref="BV23">P23*INDEX(prod_est,$H23+$I23-1,MATCH(BV$14,$BQ$14:$DQ$14,0))</f>
        <v>425.83798442649777</v>
      </c>
      <c r="BW23" s="4" cm="1">
        <f t="array" ref="BW23">Q23*INDEX(prod_est,$H23+$I23-1,MATCH(BW$14,$BQ$14:$DQ$14,0))</f>
        <v>436.78101206299414</v>
      </c>
      <c r="BX23" s="4" cm="1">
        <f t="array" ref="BX23">R23*INDEX(prod_est,$H23+$I23-1,MATCH(BX$14,$BQ$14:$DQ$14,0))</f>
        <v>446.84133548042286</v>
      </c>
      <c r="BY23" s="4" cm="1">
        <f t="array" ref="BY23">S23*INDEX(prod_est,$H23+$I23-1,MATCH(BY$14,$BQ$14:$DQ$14,0))</f>
        <v>456.05642817688744</v>
      </c>
      <c r="BZ23" s="4" cm="1">
        <f t="array" ref="BZ23">T23*INDEX(prod_est,$H23+$I23-1,MATCH(BZ$14,$BQ$14:$DQ$14,0))</f>
        <v>464.39312537331239</v>
      </c>
      <c r="CA23" s="4" cm="1">
        <f t="array" ref="CA23">U23*INDEX(prod_est,$H23+$I23-1,MATCH(CA$14,$BQ$14:$DQ$14,0))</f>
        <v>466.93609556728228</v>
      </c>
      <c r="CB23" s="4" cm="1">
        <f t="array" ref="CB23">V23*INDEX(prod_est,$H23+$I23-1,MATCH(CB$14,$BQ$14:$DQ$14,0))</f>
        <v>468.77282387955472</v>
      </c>
      <c r="CC23" s="4" cm="1">
        <f t="array" ref="CC23">W23*INDEX(prod_est,$H23+$I23-1,MATCH(CC$14,$BQ$14:$DQ$14,0))</f>
        <v>470.01398080636159</v>
      </c>
      <c r="CD23" s="4" cm="1">
        <f t="array" ref="CD23">X23*INDEX(prod_est,$H23+$I23-1,MATCH(CD$14,$BQ$14:$DQ$14,0))</f>
        <v>471.2106179928648</v>
      </c>
      <c r="CE23" s="4" cm="1">
        <f t="array" ref="CE23">Y23*INDEX(prod_est,$H23+$I23-1,MATCH(CE$14,$BQ$14:$DQ$14,0))</f>
        <v>471.85874877721591</v>
      </c>
      <c r="CF23" s="4" cm="1">
        <f t="array" ref="CF23">Z23*INDEX(prod_est,$H23+$I23-1,MATCH(CF$14,$BQ$14:$DQ$14,0))</f>
        <v>472.11920488457804</v>
      </c>
      <c r="CG23" s="4" cm="1">
        <f t="array" ref="CG23">AA23*INDEX(prod_est,$H23+$I23-1,MATCH(CG$14,$BQ$14:$DQ$14,0))</f>
        <v>472.21798192995561</v>
      </c>
      <c r="CH23" s="4" cm="1">
        <f t="array" ref="CH23">AB23*INDEX(prod_est,$H23+$I23-1,MATCH(CH$14,$BQ$14:$DQ$14,0))</f>
        <v>472.28649913634393</v>
      </c>
      <c r="CI23" s="4" cm="1">
        <f t="array" ref="CI23">AC23*INDEX(prod_est,$H23+$I23-1,MATCH(CI$14,$BQ$14:$DQ$14,0))</f>
        <v>472.4097900055674</v>
      </c>
      <c r="CJ23" s="4" cm="1">
        <f t="array" ref="CJ23">AD23*INDEX(prod_est,$H23+$I23-1,MATCH(CJ$14,$BQ$14:$DQ$14,0))</f>
        <v>472.68925829213623</v>
      </c>
      <c r="CK23" s="4" cm="1">
        <f t="array" ref="CK23">AE23*INDEX(prod_est,$H23+$I23-1,MATCH(CK$14,$BQ$14:$DQ$14,0))</f>
        <v>473.1993554709868</v>
      </c>
      <c r="CL23" s="4" cm="1">
        <f t="array" ref="CL23">AF23*INDEX(prod_est,$H23+$I23-1,MATCH(CL$14,$BQ$14:$DQ$14,0))</f>
        <v>473.9873496783224</v>
      </c>
      <c r="CM23" s="4" cm="1">
        <f t="array" ref="CM23">AG23*INDEX(prod_est,$H23+$I23-1,MATCH(CM$14,$BQ$14:$DQ$14,0))</f>
        <v>475.17523826997041</v>
      </c>
      <c r="CN23" s="4" cm="1">
        <f t="array" ref="CN23">AH23*INDEX(prod_est,$H23+$I23-1,MATCH(CN$14,$BQ$14:$DQ$14,0))</f>
        <v>474.80955862590474</v>
      </c>
      <c r="CO23" s="4" cm="1">
        <f t="array" ref="CO23">AI23*INDEX(prod_est,$H23+$I23-1,MATCH(CO$14,$BQ$14:$DQ$14,0))</f>
        <v>474.80551534009714</v>
      </c>
      <c r="CP23" s="4" cm="1">
        <f t="array" ref="CP23">AJ23*INDEX(prod_est,$H23+$I23-1,MATCH(CP$14,$BQ$14:$DQ$14,0))</f>
        <v>475.03844632867606</v>
      </c>
      <c r="CQ23" s="4" cm="1">
        <f t="array" ref="CQ23">AK23*INDEX(prod_est,$H23+$I23-1,MATCH(CQ$14,$BQ$14:$DQ$14,0))</f>
        <v>475.4404786780284</v>
      </c>
      <c r="CR23" s="4" cm="1">
        <f t="array" ref="CR23">AL23*INDEX(prod_est,$H23+$I23-1,MATCH(CR$14,$BQ$14:$DQ$14,0))</f>
        <v>475.92033102070434</v>
      </c>
      <c r="CS23" s="4" cm="1">
        <f t="array" ref="CS23">AM23*INDEX(prod_est,$H23+$I23-1,MATCH(CS$14,$BQ$14:$DQ$14,0))</f>
        <v>475.31490218901735</v>
      </c>
      <c r="CT23" s="4" cm="1">
        <f t="array" ref="CT23">AN23*INDEX(prod_est,$H23+$I23-1,MATCH(CT$14,$BQ$14:$DQ$14,0))</f>
        <v>474.71504356529834</v>
      </c>
      <c r="CU23" s="4" cm="1">
        <f t="array" ref="CU23">AO23*INDEX(prod_est,$H23+$I23-1,MATCH(CU$14,$BQ$14:$DQ$14,0))</f>
        <v>473.98948446702633</v>
      </c>
      <c r="CV23" s="4" cm="1">
        <f t="array" ref="CV23">AP23*INDEX(prod_est,$H23+$I23-1,MATCH(CV$14,$BQ$14:$DQ$14,0))</f>
        <v>473.05351740848914</v>
      </c>
      <c r="CW23" s="4" cm="1">
        <f t="array" ref="CW23">AQ23*INDEX(prod_est,$H23+$I23-1,MATCH(CW$14,$BQ$14:$DQ$14,0))</f>
        <v>471.8120156635888</v>
      </c>
      <c r="CX23" s="4" cm="1">
        <f t="array" ref="CX23">AR23*INDEX(prod_est,$H23+$I23-1,MATCH(CX$14,$BQ$14:$DQ$14,0))</f>
        <v>466.24390561324395</v>
      </c>
      <c r="CY23" s="4" cm="1">
        <f t="array" ref="CY23">AS23*INDEX(prod_est,$H23+$I23-1,MATCH(CY$14,$BQ$14:$DQ$14,0))</f>
        <v>460.61668121068254</v>
      </c>
      <c r="CZ23" s="4" cm="1">
        <f t="array" ref="CZ23">AT23*INDEX(prod_est,$H23+$I23-1,MATCH(CZ$14,$BQ$14:$DQ$14,0))</f>
        <v>454.93158780293965</v>
      </c>
      <c r="DA23" s="4" cm="1">
        <f t="array" ref="DA23">AU23*INDEX(prod_est,$H23+$I23-1,MATCH(DA$14,$BQ$14:$DQ$14,0))</f>
        <v>449.18985718643637</v>
      </c>
      <c r="DB23" s="4" cm="1">
        <f t="array" ref="DB23">AV23*INDEX(prod_est,$H23+$I23-1,MATCH(DB$14,$BQ$14:$DQ$14,0))</f>
        <v>443.3927077242231</v>
      </c>
      <c r="DC23" s="4" cm="1">
        <f t="array" ref="DC23">AW23*INDEX(prod_est,$H23+$I23-1,MATCH(DC$14,$BQ$14:$DQ$14,0))</f>
        <v>437.54134446233343</v>
      </c>
      <c r="DD23" s="4" cm="1">
        <f t="array" ref="DD23">AX23*INDEX(prod_est,$H23+$I23-1,MATCH(DD$14,$BQ$14:$DQ$14,0))</f>
        <v>431.63695924524114</v>
      </c>
      <c r="DE23" s="4" cm="1">
        <f t="array" ref="DE23">AY23*INDEX(prod_est,$H23+$I23-1,MATCH(DE$14,$BQ$14:$DQ$14,0))</f>
        <v>425.68073083042924</v>
      </c>
      <c r="DF23" s="4" cm="1">
        <f t="array" ref="DF23">AZ23*INDEX(prod_est,$H23+$I23-1,MATCH(DF$14,$BQ$14:$DQ$14,0))</f>
        <v>419.6738250020868</v>
      </c>
      <c r="DG23" s="4" cm="1">
        <f t="array" ref="DG23">BA23*INDEX(prod_est,$H23+$I23-1,MATCH(DG$14,$BQ$14:$DQ$14,0))</f>
        <v>413.61739468392915</v>
      </c>
      <c r="DH23" s="4" cm="1">
        <f t="array" ref="DH23">BB23*INDEX(prod_est,$H23+$I23-1,MATCH(DH$14,$BQ$14:$DQ$14,0))</f>
        <v>407.51258005114818</v>
      </c>
      <c r="DI23" s="4" cm="1">
        <f t="array" ref="DI23">BC23*INDEX(prod_est,$H23+$I23-1,MATCH(DI$14,$BQ$14:$DQ$14,0))</f>
        <v>401.36050864150872</v>
      </c>
      <c r="DJ23" s="4" cm="1">
        <f t="array" ref="DJ23">BD23*INDEX(prod_est,$H23+$I23-1,MATCH(DJ$14,$BQ$14:$DQ$14,0))</f>
        <v>395.16229546558827</v>
      </c>
      <c r="DK23" s="4" cm="1">
        <f t="array" ref="DK23">BE23*INDEX(prod_est,$H23+$I23-1,MATCH(DK$14,$BQ$14:$DQ$14,0))</f>
        <v>388.91904311616162</v>
      </c>
      <c r="DL23" s="4" cm="1">
        <f t="array" ref="DL23">BF23*INDEX(prod_est,$H23+$I23-1,MATCH(DL$14,$BQ$14:$DQ$14,0))</f>
        <v>382.63184187675989</v>
      </c>
      <c r="DM23" s="4" cm="1">
        <f t="array" ref="DM23">BG23*INDEX(prod_est,$H23+$I23-1,MATCH(DM$14,$BQ$14:$DQ$14,0))</f>
        <v>376.30176982936803</v>
      </c>
      <c r="DN23" s="4" cm="1">
        <f t="array" ref="DN23">BH23*INDEX(prod_est,$H23+$I23-1,MATCH(DN$14,$BQ$14:$DQ$14,0))</f>
        <v>369.92989296132106</v>
      </c>
      <c r="DO23" s="4" cm="1">
        <f t="array" ref="DO23">BI23*INDEX(prod_est,$H23+$I23-1,MATCH(DO$14,$BQ$14:$DQ$14,0))</f>
        <v>363.51726527135082</v>
      </c>
      <c r="DP23" s="4" cm="1">
        <f t="array" ref="DP23">BJ23*INDEX(prod_est,$H23+$I23-1,MATCH(DP$14,$BQ$14:$DQ$14,0))</f>
        <v>357.06492887483137</v>
      </c>
      <c r="DQ23" s="4" cm="1">
        <f t="array" ref="DQ23">BK23*INDEX(prod_est,$H23+$I23-1,MATCH(DQ$14,$BQ$14:$DQ$14,0))</f>
        <v>350.57391410819849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IFERROR(MATCH(E24,Production_est!$D$4:$D$339,0),"-")+1</f>
        <v>4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16_RUS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IFERROR(MATCH(E25,Production_est!$D$4:$D$339,0),"-")+1</f>
        <v>4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16_RUS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IFERROR(MATCH(E26,Production_est!$D$4:$D$339,0),"-")+1</f>
        <v>4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16_RUS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IFERROR(MATCH(E27,Production_est!$D$4:$D$339,0),"-")+1</f>
        <v>4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16_RUS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IFERROR(MATCH(E28,Production_est!$D$4:$D$339,0),"-")+1</f>
        <v>4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4"/>
        <v>1.4631120688280192E-2</v>
      </c>
      <c r="M28" s="33">
        <f t="shared" si="5"/>
        <v>1.4631120688280192E-2</v>
      </c>
      <c r="N28" s="33">
        <f t="shared" si="19"/>
        <v>1.4557965084838791E-2</v>
      </c>
      <c r="O28" s="33">
        <f t="shared" si="19"/>
        <v>1.4485175259414597E-2</v>
      </c>
      <c r="P28" s="33">
        <f t="shared" si="19"/>
        <v>1.4412749383117525E-2</v>
      </c>
      <c r="Q28" s="33">
        <f t="shared" si="19"/>
        <v>1.4340685636201937E-2</v>
      </c>
      <c r="R28" s="33">
        <f t="shared" si="19"/>
        <v>1.4268982208020928E-2</v>
      </c>
      <c r="S28" s="33">
        <f t="shared" si="19"/>
        <v>1.4197637296980823E-2</v>
      </c>
      <c r="T28" s="33">
        <f t="shared" si="19"/>
        <v>1.4126649110495918E-2</v>
      </c>
      <c r="U28" s="33">
        <f t="shared" si="19"/>
        <v>1.4056015864943438E-2</v>
      </c>
      <c r="V28" s="33">
        <f t="shared" si="19"/>
        <v>1.398573578561872E-2</v>
      </c>
      <c r="W28" s="33">
        <f t="shared" si="19"/>
        <v>1.3915807106690627E-2</v>
      </c>
      <c r="X28" s="33">
        <f t="shared" si="19"/>
        <v>1.3846228071157174E-2</v>
      </c>
      <c r="Y28" s="33">
        <f t="shared" si="19"/>
        <v>1.3776996930801389E-2</v>
      </c>
      <c r="Z28" s="33">
        <f t="shared" si="19"/>
        <v>1.3708111946147381E-2</v>
      </c>
      <c r="AA28" s="33">
        <f t="shared" si="19"/>
        <v>1.3639571386416645E-2</v>
      </c>
      <c r="AB28" s="33">
        <f t="shared" si="19"/>
        <v>1.3571373529484562E-2</v>
      </c>
      <c r="AC28" s="33">
        <f t="shared" si="19"/>
        <v>1.3503516661837139E-2</v>
      </c>
      <c r="AD28" s="33">
        <f t="shared" si="19"/>
        <v>1.3435999078527954E-2</v>
      </c>
      <c r="AE28" s="33">
        <f t="shared" si="19"/>
        <v>1.3368819083135313E-2</v>
      </c>
      <c r="AF28" s="33">
        <f t="shared" si="19"/>
        <v>1.3301974987719636E-2</v>
      </c>
      <c r="AG28" s="33">
        <f t="shared" si="19"/>
        <v>1.3235465112781038E-2</v>
      </c>
      <c r="AH28" s="33">
        <f t="shared" si="19"/>
        <v>1.3169287787217134E-2</v>
      </c>
      <c r="AI28" s="33">
        <f t="shared" si="19"/>
        <v>1.3103441348281048E-2</v>
      </c>
      <c r="AJ28" s="33">
        <f t="shared" si="19"/>
        <v>1.3037924141539644E-2</v>
      </c>
      <c r="AK28" s="33">
        <f t="shared" si="19"/>
        <v>1.2972734520831945E-2</v>
      </c>
      <c r="AL28" s="33">
        <f t="shared" si="19"/>
        <v>1.2907870848227785E-2</v>
      </c>
      <c r="AM28" s="33">
        <f t="shared" si="19"/>
        <v>1.2843331493986646E-2</v>
      </c>
      <c r="AN28" s="33">
        <f t="shared" si="19"/>
        <v>1.2779114836516713E-2</v>
      </c>
      <c r="AO28" s="33">
        <f t="shared" si="19"/>
        <v>1.271521926233413E-2</v>
      </c>
      <c r="AP28" s="33">
        <f t="shared" si="19"/>
        <v>1.2651643166022459E-2</v>
      </c>
      <c r="AQ28" s="33">
        <f t="shared" ref="AQ28:BK28" si="25">AP28*(1-$G$4)</f>
        <v>1.2588384950192346E-2</v>
      </c>
      <c r="AR28" s="33">
        <f t="shared" si="25"/>
        <v>1.2525443025441384E-2</v>
      </c>
      <c r="AS28" s="33">
        <f t="shared" si="25"/>
        <v>1.2462815810314177E-2</v>
      </c>
      <c r="AT28" s="33">
        <f t="shared" si="25"/>
        <v>1.2400501731262606E-2</v>
      </c>
      <c r="AU28" s="33">
        <f t="shared" si="25"/>
        <v>1.2338499222606292E-2</v>
      </c>
      <c r="AV28" s="33">
        <f t="shared" si="25"/>
        <v>1.2276806726493261E-2</v>
      </c>
      <c r="AW28" s="33">
        <f t="shared" si="25"/>
        <v>1.2215422692860795E-2</v>
      </c>
      <c r="AX28" s="33">
        <f t="shared" si="25"/>
        <v>1.2154345579396491E-2</v>
      </c>
      <c r="AY28" s="33">
        <f t="shared" si="25"/>
        <v>1.209357385149951E-2</v>
      </c>
      <c r="AZ28" s="33">
        <f t="shared" si="25"/>
        <v>1.2033105982242012E-2</v>
      </c>
      <c r="BA28" s="33">
        <f t="shared" si="25"/>
        <v>1.1972940452330803E-2</v>
      </c>
      <c r="BB28" s="33">
        <f t="shared" si="25"/>
        <v>1.1913075750069148E-2</v>
      </c>
      <c r="BC28" s="33">
        <f t="shared" si="25"/>
        <v>1.1853510371318801E-2</v>
      </c>
      <c r="BD28" s="33">
        <f t="shared" si="25"/>
        <v>1.1794242819462208E-2</v>
      </c>
      <c r="BE28" s="33">
        <f t="shared" si="25"/>
        <v>1.1735271605364897E-2</v>
      </c>
      <c r="BF28" s="33">
        <f t="shared" si="25"/>
        <v>1.1676595247338073E-2</v>
      </c>
      <c r="BG28" s="33">
        <f t="shared" si="25"/>
        <v>1.1618212271101384E-2</v>
      </c>
      <c r="BH28" s="33">
        <f t="shared" si="25"/>
        <v>1.1560121209745877E-2</v>
      </c>
      <c r="BI28" s="33">
        <f t="shared" si="25"/>
        <v>1.1502320603697148E-2</v>
      </c>
      <c r="BJ28" s="33">
        <f t="shared" si="25"/>
        <v>1.1444809000678662E-2</v>
      </c>
      <c r="BK28" s="33">
        <f t="shared" si="25"/>
        <v>1.1387584955675269E-2</v>
      </c>
      <c r="BL28" t="str">
        <f t="shared" si="8"/>
        <v>16_RUS</v>
      </c>
      <c r="BM28" t="str">
        <f t="shared" si="9"/>
        <v>d_nonenergy_7_9_lpg</v>
      </c>
      <c r="BP28" s="4">
        <f t="shared" si="10"/>
        <v>336.71999869199999</v>
      </c>
      <c r="BQ28" s="4">
        <f t="shared" si="11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351.06594172668048</v>
      </c>
      <c r="BU28" s="4" cm="1">
        <f t="array" ref="BU28">O28*INDEX(prod_est,$H28+$I28-1,MATCH(BU$14,$BQ$14:$DQ$14,0))</f>
        <v>362.13281234165794</v>
      </c>
      <c r="BV28" s="4" cm="1">
        <f t="array" ref="BV28">P28*INDEX(prod_est,$H28+$I28-1,MATCH(BV$14,$BQ$14:$DQ$14,0))</f>
        <v>372.458851355538</v>
      </c>
      <c r="BW28" s="4" cm="1">
        <f t="array" ref="BW28">Q28*INDEX(prod_est,$H28+$I28-1,MATCH(BW$14,$BQ$14:$DQ$14,0))</f>
        <v>382.03016169632525</v>
      </c>
      <c r="BX28" s="4" cm="1">
        <f t="array" ref="BX28">R28*INDEX(prod_est,$H28+$I28-1,MATCH(BX$14,$BQ$14:$DQ$14,0))</f>
        <v>390.82941550025049</v>
      </c>
      <c r="BY28" s="4" cm="1">
        <f t="array" ref="BY28">S28*INDEX(prod_est,$H28+$I28-1,MATCH(BY$14,$BQ$14:$DQ$14,0))</f>
        <v>398.88938893235849</v>
      </c>
      <c r="BZ28" s="4" cm="1">
        <f t="array" ref="BZ28">T28*INDEX(prod_est,$H28+$I28-1,MATCH(BZ$14,$BQ$14:$DQ$14,0))</f>
        <v>406.18107444524469</v>
      </c>
      <c r="CA28" s="4" cm="1">
        <f t="array" ref="CA28">U28*INDEX(prod_est,$H28+$I28-1,MATCH(CA$14,$BQ$14:$DQ$14,0))</f>
        <v>408.40528128473784</v>
      </c>
      <c r="CB28" s="4" cm="1">
        <f t="array" ref="CB28">V28*INDEX(prod_est,$H28+$I28-1,MATCH(CB$14,$BQ$14:$DQ$14,0))</f>
        <v>410.01177422914367</v>
      </c>
      <c r="CC28" s="4" cm="1">
        <f t="array" ref="CC28">W28*INDEX(prod_est,$H28+$I28-1,MATCH(CC$14,$BQ$14:$DQ$14,0))</f>
        <v>411.09735113918157</v>
      </c>
      <c r="CD28" s="4" cm="1">
        <f t="array" ref="CD28">X28*INDEX(prod_est,$H28+$I28-1,MATCH(CD$14,$BQ$14:$DQ$14,0))</f>
        <v>412.14398889408864</v>
      </c>
      <c r="CE28" s="4" cm="1">
        <f t="array" ref="CE28">Y28*INDEX(prod_est,$H28+$I28-1,MATCH(CE$14,$BQ$14:$DQ$14,0))</f>
        <v>412.71087596451446</v>
      </c>
      <c r="CF28" s="4" cm="1">
        <f t="array" ref="CF28">Z28*INDEX(prod_est,$H28+$I28-1,MATCH(CF$14,$BQ$14:$DQ$14,0))</f>
        <v>412.93868368981003</v>
      </c>
      <c r="CG28" s="4" cm="1">
        <f t="array" ref="CG28">AA28*INDEX(prod_est,$H28+$I28-1,MATCH(CG$14,$BQ$14:$DQ$14,0))</f>
        <v>413.0250789532837</v>
      </c>
      <c r="CH28" s="4" cm="1">
        <f t="array" ref="CH28">AB28*INDEX(prod_est,$H28+$I28-1,MATCH(CH$14,$BQ$14:$DQ$14,0))</f>
        <v>413.08500747286814</v>
      </c>
      <c r="CI28" s="4" cm="1">
        <f t="array" ref="CI28">AC28*INDEX(prod_est,$H28+$I28-1,MATCH(CI$14,$BQ$14:$DQ$14,0))</f>
        <v>413.19284373269699</v>
      </c>
      <c r="CJ28" s="4" cm="1">
        <f t="array" ref="CJ28">AD28*INDEX(prod_est,$H28+$I28-1,MATCH(CJ$14,$BQ$14:$DQ$14,0))</f>
        <v>413.43728044527887</v>
      </c>
      <c r="CK28" s="4" cm="1">
        <f t="array" ref="CK28">AE28*INDEX(prod_est,$H28+$I28-1,MATCH(CK$14,$BQ$14:$DQ$14,0))</f>
        <v>413.88343653342179</v>
      </c>
      <c r="CL28" s="4" cm="1">
        <f t="array" ref="CL28">AF28*INDEX(prod_est,$H28+$I28-1,MATCH(CL$14,$BQ$14:$DQ$14,0))</f>
        <v>414.57265503452453</v>
      </c>
      <c r="CM28" s="4" cm="1">
        <f t="array" ref="CM28">AG28*INDEX(prod_est,$H28+$I28-1,MATCH(CM$14,$BQ$14:$DQ$14,0))</f>
        <v>415.611640837962</v>
      </c>
      <c r="CN28" s="4" cm="1">
        <f t="array" ref="CN28">AH28*INDEX(prod_est,$H28+$I28-1,MATCH(CN$14,$BQ$14:$DQ$14,0))</f>
        <v>415.29179943072768</v>
      </c>
      <c r="CO28" s="4" cm="1">
        <f t="array" ref="CO28">AI28*INDEX(prod_est,$H28+$I28-1,MATCH(CO$14,$BQ$14:$DQ$14,0))</f>
        <v>415.28826297404072</v>
      </c>
      <c r="CP28" s="4" cm="1">
        <f t="array" ref="CP28">AJ28*INDEX(prod_est,$H28+$I28-1,MATCH(CP$14,$BQ$14:$DQ$14,0))</f>
        <v>415.49199587628067</v>
      </c>
      <c r="CQ28" s="4" cm="1">
        <f t="array" ref="CQ28">AK28*INDEX(prod_est,$H28+$I28-1,MATCH(CQ$14,$BQ$14:$DQ$14,0))</f>
        <v>415.84363314802192</v>
      </c>
      <c r="CR28" s="4" cm="1">
        <f t="array" ref="CR28">AL28*INDEX(prod_est,$H28+$I28-1,MATCH(CR$14,$BQ$14:$DQ$14,0))</f>
        <v>416.2633356144753</v>
      </c>
      <c r="CS28" s="4" cm="1">
        <f t="array" ref="CS28">AM28*INDEX(prod_est,$H28+$I28-1,MATCH(CS$14,$BQ$14:$DQ$14,0))</f>
        <v>415.73379777268002</v>
      </c>
      <c r="CT28" s="4" cm="1">
        <f t="array" ref="CT28">AN28*INDEX(prod_est,$H28+$I28-1,MATCH(CT$14,$BQ$14:$DQ$14,0))</f>
        <v>415.20913190881402</v>
      </c>
      <c r="CU28" s="4" cm="1">
        <f t="array" ref="CU28">AO28*INDEX(prod_est,$H28+$I28-1,MATCH(CU$14,$BQ$14:$DQ$14,0))</f>
        <v>414.57452222575131</v>
      </c>
      <c r="CV28" s="4" cm="1">
        <f t="array" ref="CV28">AP28*INDEX(prod_est,$H28+$I28-1,MATCH(CV$14,$BQ$14:$DQ$14,0))</f>
        <v>413.75587938908922</v>
      </c>
      <c r="CW28" s="4" cm="1">
        <f t="array" ref="CW28">AQ28*INDEX(prod_est,$H28+$I28-1,MATCH(CW$14,$BQ$14:$DQ$14,0))</f>
        <v>412.67000088418257</v>
      </c>
      <c r="CX28" s="4" cm="1">
        <f t="array" ref="CX28">AR28*INDEX(prod_est,$H28+$I28-1,MATCH(CX$14,$BQ$14:$DQ$14,0))</f>
        <v>407.79985789690136</v>
      </c>
      <c r="CY28" s="4" cm="1">
        <f t="array" ref="CY28">AS28*INDEX(prod_est,$H28+$I28-1,MATCH(CY$14,$BQ$14:$DQ$14,0))</f>
        <v>402.87801058889164</v>
      </c>
      <c r="CZ28" s="4" cm="1">
        <f t="array" ref="CZ28">AT28*INDEX(prod_est,$H28+$I28-1,MATCH(CZ$14,$BQ$14:$DQ$14,0))</f>
        <v>397.90554820193807</v>
      </c>
      <c r="DA28" s="4" cm="1">
        <f t="array" ref="DA28">AU28*INDEX(prod_est,$H28+$I28-1,MATCH(DA$14,$BQ$14:$DQ$14,0))</f>
        <v>392.883548125792</v>
      </c>
      <c r="DB28" s="4" cm="1">
        <f t="array" ref="DB28">AV28*INDEX(prod_est,$H28+$I28-1,MATCH(DB$14,$BQ$14:$DQ$14,0))</f>
        <v>387.8130760007179</v>
      </c>
      <c r="DC28" s="4" cm="1">
        <f t="array" ref="DC28">AW28*INDEX(prod_est,$H28+$I28-1,MATCH(DC$14,$BQ$14:$DQ$14,0))</f>
        <v>382.69518581926178</v>
      </c>
      <c r="DD28" s="4" cm="1">
        <f t="array" ref="DD28">AX28*INDEX(prod_est,$H28+$I28-1,MATCH(DD$14,$BQ$14:$DQ$14,0))</f>
        <v>377.53092002723639</v>
      </c>
      <c r="DE28" s="4" cm="1">
        <f t="array" ref="DE28">AY28*INDEX(prod_est,$H28+$I28-1,MATCH(DE$14,$BQ$14:$DQ$14,0))</f>
        <v>372.3213096239283</v>
      </c>
      <c r="DF28" s="4" cm="1">
        <f t="array" ref="DF28">AZ28*INDEX(prod_est,$H28+$I28-1,MATCH(DF$14,$BQ$14:$DQ$14,0))</f>
        <v>367.06737426154285</v>
      </c>
      <c r="DG28" s="4" cm="1">
        <f t="array" ref="DG28">BA28*INDEX(prod_est,$H28+$I28-1,MATCH(DG$14,$BQ$14:$DQ$14,0))</f>
        <v>361.77012234388263</v>
      </c>
      <c r="DH28" s="4" cm="1">
        <f t="array" ref="DH28">BB28*INDEX(prod_est,$H28+$I28-1,MATCH(DH$14,$BQ$14:$DQ$14,0))</f>
        <v>356.43055112426407</v>
      </c>
      <c r="DI28" s="4" cm="1">
        <f t="array" ref="DI28">BC28*INDEX(prod_est,$H28+$I28-1,MATCH(DI$14,$BQ$14:$DQ$14,0))</f>
        <v>351.04964680268859</v>
      </c>
      <c r="DJ28" s="4" cm="1">
        <f t="array" ref="DJ28">BD28*INDEX(prod_est,$H28+$I28-1,MATCH(DJ$14,$BQ$14:$DQ$14,0))</f>
        <v>345.6283846222629</v>
      </c>
      <c r="DK28" s="4" cm="1">
        <f t="array" ref="DK28">BE28*INDEX(prod_est,$H28+$I28-1,MATCH(DK$14,$BQ$14:$DQ$14,0))</f>
        <v>340.16772896487259</v>
      </c>
      <c r="DL28" s="4" cm="1">
        <f t="array" ref="DL28">BF28*INDEX(prod_est,$H28+$I28-1,MATCH(DL$14,$BQ$14:$DQ$14,0))</f>
        <v>334.66863344613347</v>
      </c>
      <c r="DM28" s="4" cm="1">
        <f t="array" ref="DM28">BG28*INDEX(prod_est,$H28+$I28-1,MATCH(DM$14,$BQ$14:$DQ$14,0))</f>
        <v>329.13204100958831</v>
      </c>
      <c r="DN28" s="4" cm="1">
        <f t="array" ref="DN28">BH28*INDEX(prod_est,$H28+$I28-1,MATCH(DN$14,$BQ$14:$DQ$14,0))</f>
        <v>323.55888402020435</v>
      </c>
      <c r="DO28" s="4" cm="1">
        <f t="array" ref="DO28">BI28*INDEX(prod_est,$H28+$I28-1,MATCH(DO$14,$BQ$14:$DQ$14,0))</f>
        <v>317.95008435712668</v>
      </c>
      <c r="DP28" s="4" cm="1">
        <f t="array" ref="DP28">BJ28*INDEX(prod_est,$H28+$I28-1,MATCH(DP$14,$BQ$14:$DQ$14,0))</f>
        <v>312.30655350573085</v>
      </c>
      <c r="DQ28" s="4" cm="1">
        <f t="array" ref="DQ28">BK28*INDEX(prod_est,$H28+$I28-1,MATCH(DQ$14,$BQ$14:$DQ$14,0))</f>
        <v>306.62919264895362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IFERROR(MATCH(E29,Production_est!$D$4:$D$339,0),"-")+1</f>
        <v>4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16_RUS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IFERROR(MATCH(E30,Production_est!$D$4:$D$339,0),"-")+1</f>
        <v>4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16_RUS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IFERROR(MATCH(E31,Production_est!$D$4:$D$339,0),"-")+1</f>
        <v>4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si="4"/>
        <v>3.1097661545670698E-2</v>
      </c>
      <c r="M31" s="33">
        <f t="shared" si="5"/>
        <v>3.1097661545670698E-2</v>
      </c>
      <c r="N31" s="33">
        <f t="shared" ref="N31:AQ35" si="28">M31*(1-$G$4)</f>
        <v>3.0942173237942346E-2</v>
      </c>
      <c r="O31" s="33">
        <f t="shared" si="28"/>
        <v>3.0787462371752634E-2</v>
      </c>
      <c r="P31" s="33">
        <f t="shared" si="28"/>
        <v>3.0633525059893869E-2</v>
      </c>
      <c r="Q31" s="33">
        <f t="shared" si="28"/>
        <v>3.0480357434594398E-2</v>
      </c>
      <c r="R31" s="33">
        <f t="shared" si="28"/>
        <v>3.0327955647421426E-2</v>
      </c>
      <c r="S31" s="33">
        <f t="shared" si="28"/>
        <v>3.0176315869184317E-2</v>
      </c>
      <c r="T31" s="33">
        <f t="shared" si="28"/>
        <v>3.0025434289838396E-2</v>
      </c>
      <c r="U31" s="33">
        <f t="shared" si="28"/>
        <v>2.9875307118389205E-2</v>
      </c>
      <c r="V31" s="33">
        <f t="shared" si="28"/>
        <v>2.9725930582797259E-2</v>
      </c>
      <c r="W31" s="33">
        <f t="shared" si="28"/>
        <v>2.9577300929883272E-2</v>
      </c>
      <c r="X31" s="33">
        <f t="shared" si="28"/>
        <v>2.9429414425233856E-2</v>
      </c>
      <c r="Y31" s="33">
        <f t="shared" si="28"/>
        <v>2.9282267353107686E-2</v>
      </c>
      <c r="Z31" s="33">
        <f t="shared" si="28"/>
        <v>2.9135856016342148E-2</v>
      </c>
      <c r="AA31" s="33">
        <f t="shared" si="28"/>
        <v>2.8990176736260437E-2</v>
      </c>
      <c r="AB31" s="33">
        <f t="shared" si="28"/>
        <v>2.8845225852579134E-2</v>
      </c>
      <c r="AC31" s="33">
        <f t="shared" si="28"/>
        <v>2.8700999723316238E-2</v>
      </c>
      <c r="AD31" s="33">
        <f t="shared" si="28"/>
        <v>2.8557494724699657E-2</v>
      </c>
      <c r="AE31" s="33">
        <f t="shared" si="28"/>
        <v>2.8414707251076157E-2</v>
      </c>
      <c r="AF31" s="33">
        <f t="shared" si="28"/>
        <v>2.8272633714820777E-2</v>
      </c>
      <c r="AG31" s="33">
        <f t="shared" si="28"/>
        <v>2.8131270546246673E-2</v>
      </c>
      <c r="AH31" s="33">
        <f t="shared" si="28"/>
        <v>2.799061419351544E-2</v>
      </c>
      <c r="AI31" s="33">
        <f t="shared" si="28"/>
        <v>2.7850661122547863E-2</v>
      </c>
      <c r="AJ31" s="33">
        <f t="shared" si="28"/>
        <v>2.7711407816935124E-2</v>
      </c>
      <c r="AK31" s="33">
        <f t="shared" si="28"/>
        <v>2.7572850777850447E-2</v>
      </c>
      <c r="AL31" s="33">
        <f t="shared" si="28"/>
        <v>2.7434986523961195E-2</v>
      </c>
      <c r="AM31" s="33">
        <f t="shared" si="28"/>
        <v>2.7297811591341391E-2</v>
      </c>
      <c r="AN31" s="33">
        <f t="shared" si="28"/>
        <v>2.7161322533384685E-2</v>
      </c>
      <c r="AO31" s="33">
        <f t="shared" si="28"/>
        <v>2.7025515920717762E-2</v>
      </c>
      <c r="AP31" s="33">
        <f t="shared" si="28"/>
        <v>2.6890388341114173E-2</v>
      </c>
      <c r="AQ31" s="33">
        <f t="shared" si="28"/>
        <v>2.6755936399408601E-2</v>
      </c>
      <c r="AR31" s="33">
        <f t="shared" ref="AR31:BK31" si="29">AQ31*(1-$G$4)</f>
        <v>2.6622156717411558E-2</v>
      </c>
      <c r="AS31" s="33">
        <f t="shared" si="29"/>
        <v>2.64890459338245E-2</v>
      </c>
      <c r="AT31" s="33">
        <f t="shared" si="29"/>
        <v>2.6356600704155377E-2</v>
      </c>
      <c r="AU31" s="33">
        <f t="shared" si="29"/>
        <v>2.62248177006346E-2</v>
      </c>
      <c r="AV31" s="33">
        <f t="shared" si="29"/>
        <v>2.6093693612131427E-2</v>
      </c>
      <c r="AW31" s="33">
        <f t="shared" si="29"/>
        <v>2.5963225144070769E-2</v>
      </c>
      <c r="AX31" s="33">
        <f t="shared" si="29"/>
        <v>2.5833409018350413E-2</v>
      </c>
      <c r="AY31" s="33">
        <f t="shared" si="29"/>
        <v>2.570424197325866E-2</v>
      </c>
      <c r="AZ31" s="33">
        <f t="shared" si="29"/>
        <v>2.5575720763392366E-2</v>
      </c>
      <c r="BA31" s="33">
        <f t="shared" si="29"/>
        <v>2.5447842159575403E-2</v>
      </c>
      <c r="BB31" s="33">
        <f t="shared" si="29"/>
        <v>2.5320602948777526E-2</v>
      </c>
      <c r="BC31" s="33">
        <f t="shared" si="29"/>
        <v>2.519399993403364E-2</v>
      </c>
      <c r="BD31" s="33">
        <f t="shared" si="29"/>
        <v>2.5068029934363471E-2</v>
      </c>
      <c r="BE31" s="33">
        <f t="shared" si="29"/>
        <v>2.4942689784691652E-2</v>
      </c>
      <c r="BF31" s="33">
        <f t="shared" si="29"/>
        <v>2.4817976335768193E-2</v>
      </c>
      <c r="BG31" s="33">
        <f t="shared" si="29"/>
        <v>2.4693886454089351E-2</v>
      </c>
      <c r="BH31" s="33">
        <f t="shared" si="29"/>
        <v>2.4570417021818905E-2</v>
      </c>
      <c r="BI31" s="33">
        <f t="shared" si="29"/>
        <v>2.4447564936709812E-2</v>
      </c>
      <c r="BJ31" s="33">
        <f t="shared" si="29"/>
        <v>2.4325327112026264E-2</v>
      </c>
      <c r="BK31" s="33">
        <f t="shared" si="29"/>
        <v>2.4203700476466132E-2</v>
      </c>
      <c r="BL31" t="str">
        <f t="shared" si="8"/>
        <v>16_RUS</v>
      </c>
      <c r="BM31" t="str">
        <f t="shared" si="9"/>
        <v>d_nonenergy_7_x_other_petrol_prod</v>
      </c>
      <c r="BP31" s="4">
        <f t="shared" si="10"/>
        <v>546.11024029200007</v>
      </c>
      <c r="BQ31" s="4">
        <f t="shared" si="11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746.17181203169571</v>
      </c>
      <c r="BU31" s="4" cm="1">
        <f t="array" ref="BU31">O31*INDEX(prod_est,$H31+$I31-1,MATCH(BU$14,$BQ$14:$DQ$14,0))</f>
        <v>769.69385139467988</v>
      </c>
      <c r="BV31" s="4" cm="1">
        <f t="array" ref="BV31">P31*INDEX(prod_est,$H31+$I31-1,MATCH(BV$14,$BQ$14:$DQ$14,0))</f>
        <v>791.64129296135707</v>
      </c>
      <c r="BW31" s="4" cm="1">
        <f t="array" ref="BW31">Q31*INDEX(prod_est,$H31+$I31-1,MATCH(BW$14,$BQ$14:$DQ$14,0))</f>
        <v>811.98459925127088</v>
      </c>
      <c r="BX31" s="4" cm="1">
        <f t="array" ref="BX31">R31*INDEX(prod_est,$H31+$I31-1,MATCH(BX$14,$BQ$14:$DQ$14,0))</f>
        <v>830.68694082023285</v>
      </c>
      <c r="BY31" s="4" cm="1">
        <f t="array" ref="BY31">S31*INDEX(prod_est,$H31+$I31-1,MATCH(BY$14,$BQ$14:$DQ$14,0))</f>
        <v>847.81798164744475</v>
      </c>
      <c r="BZ31" s="4" cm="1">
        <f t="array" ref="BZ31">T31*INDEX(prod_est,$H31+$I31-1,MATCH(BZ$14,$BQ$14:$DQ$14,0))</f>
        <v>863.31606774817942</v>
      </c>
      <c r="CA31" s="4" cm="1">
        <f t="array" ref="CA31">U31*INDEX(prod_est,$H31+$I31-1,MATCH(CA$14,$BQ$14:$DQ$14,0))</f>
        <v>868.04349997813347</v>
      </c>
      <c r="CB31" s="4" cm="1">
        <f t="array" ref="CB31">V31*INDEX(prod_est,$H31+$I31-1,MATCH(CB$14,$BQ$14:$DQ$14,0))</f>
        <v>871.45801448628458</v>
      </c>
      <c r="CC31" s="4" cm="1">
        <f t="array" ref="CC31">W31*INDEX(prod_est,$H31+$I31-1,MATCH(CC$14,$BQ$14:$DQ$14,0))</f>
        <v>873.76534992896143</v>
      </c>
      <c r="CD31" s="4" cm="1">
        <f t="array" ref="CD31">X31*INDEX(prod_est,$H31+$I31-1,MATCH(CD$14,$BQ$14:$DQ$14,0))</f>
        <v>875.9899222878712</v>
      </c>
      <c r="CE31" s="4" cm="1">
        <f t="array" ref="CE31">Y31*INDEX(prod_est,$H31+$I31-1,MATCH(CE$14,$BQ$14:$DQ$14,0))</f>
        <v>877.19481032251372</v>
      </c>
      <c r="CF31" s="4" cm="1">
        <f t="array" ref="CF31">Z31*INDEX(prod_est,$H31+$I31-1,MATCH(CF$14,$BQ$14:$DQ$14,0))</f>
        <v>877.67900341268523</v>
      </c>
      <c r="CG31" s="4" cm="1">
        <f t="array" ref="CG31">AA31*INDEX(prod_est,$H31+$I31-1,MATCH(CG$14,$BQ$14:$DQ$14,0))</f>
        <v>877.86263190703608</v>
      </c>
      <c r="CH31" s="4" cm="1">
        <f t="array" ref="CH31">AB31*INDEX(prod_est,$H31+$I31-1,MATCH(CH$14,$BQ$14:$DQ$14,0))</f>
        <v>877.99000675812738</v>
      </c>
      <c r="CI31" s="4" cm="1">
        <f t="array" ref="CI31">AC31*INDEX(prod_est,$H31+$I31-1,MATCH(CI$14,$BQ$14:$DQ$14,0))</f>
        <v>878.21920693916297</v>
      </c>
      <c r="CJ31" s="4" cm="1">
        <f t="array" ref="CJ31">AD31*INDEX(prod_est,$H31+$I31-1,MATCH(CJ$14,$BQ$14:$DQ$14,0))</f>
        <v>878.73874404907804</v>
      </c>
      <c r="CK31" s="4" cm="1">
        <f t="array" ref="CK31">AE31*INDEX(prod_est,$H31+$I31-1,MATCH(CK$14,$BQ$14:$DQ$14,0))</f>
        <v>879.6870248623668</v>
      </c>
      <c r="CL31" s="4" cm="1">
        <f t="array" ref="CL31">AF31*INDEX(prod_est,$H31+$I31-1,MATCH(CL$14,$BQ$14:$DQ$14,0))</f>
        <v>881.15192178550387</v>
      </c>
      <c r="CM31" s="4" cm="1">
        <f t="array" ref="CM31">AG31*INDEX(prod_est,$H31+$I31-1,MATCH(CM$14,$BQ$14:$DQ$14,0))</f>
        <v>883.3602303323629</v>
      </c>
      <c r="CN31" s="4" cm="1">
        <f t="array" ref="CN31">AH31*INDEX(prod_est,$H31+$I31-1,MATCH(CN$14,$BQ$14:$DQ$14,0))</f>
        <v>882.68042459209369</v>
      </c>
      <c r="CO31" s="4" cm="1">
        <f t="array" ref="CO31">AI31*INDEX(prod_est,$H31+$I31-1,MATCH(CO$14,$BQ$14:$DQ$14,0))</f>
        <v>882.6729080432616</v>
      </c>
      <c r="CP31" s="4" cm="1">
        <f t="array" ref="CP31">AJ31*INDEX(prod_est,$H31+$I31-1,MATCH(CP$14,$BQ$14:$DQ$14,0))</f>
        <v>883.10593138949434</v>
      </c>
      <c r="CQ31" s="4" cm="1">
        <f t="array" ref="CQ31">AK31*INDEX(prod_est,$H31+$I31-1,MATCH(CQ$14,$BQ$14:$DQ$14,0))</f>
        <v>883.85331753279991</v>
      </c>
      <c r="CR31" s="4" cm="1">
        <f t="array" ref="CR31">AL31*INDEX(prod_est,$H31+$I31-1,MATCH(CR$14,$BQ$14:$DQ$14,0))</f>
        <v>884.74537259336034</v>
      </c>
      <c r="CS31" s="4" cm="1">
        <f t="array" ref="CS31">AM31*INDEX(prod_est,$H31+$I31-1,MATCH(CS$14,$BQ$14:$DQ$14,0))</f>
        <v>883.61986833906462</v>
      </c>
      <c r="CT31" s="4" cm="1">
        <f t="array" ref="CT31">AN31*INDEX(prod_est,$H31+$I31-1,MATCH(CT$14,$BQ$14:$DQ$14,0))</f>
        <v>882.5047192123036</v>
      </c>
      <c r="CU31" s="4" cm="1">
        <f t="array" ref="CU31">AO31*INDEX(prod_est,$H31+$I31-1,MATCH(CU$14,$BQ$14:$DQ$14,0))</f>
        <v>881.15589040021553</v>
      </c>
      <c r="CV31" s="4" cm="1">
        <f t="array" ref="CV31">AP31*INDEX(prod_est,$H31+$I31-1,MATCH(CV$14,$BQ$14:$DQ$14,0))</f>
        <v>879.41590900004178</v>
      </c>
      <c r="CW31" s="4" cm="1">
        <f t="array" ref="CW31">AQ31*INDEX(prod_est,$H31+$I31-1,MATCH(CW$14,$BQ$14:$DQ$14,0))</f>
        <v>877.10793253366251</v>
      </c>
      <c r="CX31" s="4" cm="1">
        <f t="array" ref="CX31">AR31*INDEX(prod_est,$H31+$I31-1,MATCH(CX$14,$BQ$14:$DQ$14,0))</f>
        <v>866.75670506967151</v>
      </c>
      <c r="CY31" s="4" cm="1">
        <f t="array" ref="CY31">AS31*INDEX(prod_est,$H31+$I31-1,MATCH(CY$14,$BQ$14:$DQ$14,0))</f>
        <v>856.29558284773805</v>
      </c>
      <c r="CZ31" s="4" cm="1">
        <f t="array" ref="CZ31">AT31*INDEX(prod_est,$H31+$I31-1,MATCH(CZ$14,$BQ$14:$DQ$14,0))</f>
        <v>845.72688099279935</v>
      </c>
      <c r="DA31" s="4" cm="1">
        <f t="array" ref="DA31">AU31*INDEX(prod_est,$H31+$I31-1,MATCH(DA$14,$BQ$14:$DQ$14,0))</f>
        <v>835.05288943893163</v>
      </c>
      <c r="DB31" s="4" cm="1">
        <f t="array" ref="DB31">AV31*INDEX(prod_est,$H31+$I31-1,MATCH(DB$14,$BQ$14:$DQ$14,0))</f>
        <v>824.27587314730761</v>
      </c>
      <c r="DC31" s="4" cm="1">
        <f t="array" ref="DC31">AW31*INDEX(prod_est,$H31+$I31-1,MATCH(DC$14,$BQ$14:$DQ$14,0))</f>
        <v>813.39807232249996</v>
      </c>
      <c r="DD31" s="4" cm="1">
        <f t="array" ref="DD31">AX31*INDEX(prod_est,$H31+$I31-1,MATCH(DD$14,$BQ$14:$DQ$14,0))</f>
        <v>802.42170262711966</v>
      </c>
      <c r="DE31" s="4" cm="1">
        <f t="array" ref="DE31">AY31*INDEX(prod_est,$H31+$I31-1,MATCH(DE$14,$BQ$14:$DQ$14,0))</f>
        <v>791.34895539480056</v>
      </c>
      <c r="DF31" s="4" cm="1">
        <f t="array" ref="DF31">AZ31*INDEX(prod_est,$H31+$I31-1,MATCH(DF$14,$BQ$14:$DQ$14,0))</f>
        <v>780.18199784156479</v>
      </c>
      <c r="DG31" s="4" cm="1">
        <f t="array" ref="DG31">BA31*INDEX(prod_est,$H31+$I31-1,MATCH(DG$14,$BQ$14:$DQ$14,0))</f>
        <v>768.92297327555832</v>
      </c>
      <c r="DH31" s="4" cm="1">
        <f t="array" ref="DH31">BB31*INDEX(prod_est,$H31+$I31-1,MATCH(DH$14,$BQ$14:$DQ$14,0))</f>
        <v>757.57400130516714</v>
      </c>
      <c r="DI31" s="4" cm="1">
        <f t="array" ref="DI31">BC31*INDEX(prod_est,$H31+$I31-1,MATCH(DI$14,$BQ$14:$DQ$14,0))</f>
        <v>746.13717804554983</v>
      </c>
      <c r="DJ31" s="4" cm="1">
        <f t="array" ref="DJ31">BD31*INDEX(prod_est,$H31+$I31-1,MATCH(DJ$14,$BQ$14:$DQ$14,0))</f>
        <v>734.61457632357326</v>
      </c>
      <c r="DK31" s="4" cm="1">
        <f t="array" ref="DK31">BE31*INDEX(prod_est,$H31+$I31-1,MATCH(DK$14,$BQ$14:$DQ$14,0))</f>
        <v>723.00824588116234</v>
      </c>
      <c r="DL31" s="4" cm="1">
        <f t="array" ref="DL31">BF31*INDEX(prod_est,$H31+$I31-1,MATCH(DL$14,$BQ$14:$DQ$14,0))</f>
        <v>711.3202135771129</v>
      </c>
      <c r="DM31" s="4" cm="1">
        <f t="array" ref="DM31">BG31*INDEX(prod_est,$H31+$I31-1,MATCH(DM$14,$BQ$14:$DQ$14,0))</f>
        <v>699.55248358730307</v>
      </c>
      <c r="DN31" s="4" cm="1">
        <f t="array" ref="DN31">BH31*INDEX(prod_est,$H31+$I31-1,MATCH(DN$14,$BQ$14:$DQ$14,0))</f>
        <v>687.70703760341632</v>
      </c>
      <c r="DO31" s="4" cm="1">
        <f t="array" ref="DO31">BI31*INDEX(prod_est,$H31+$I31-1,MATCH(DO$14,$BQ$14:$DQ$14,0))</f>
        <v>675.78583503008406</v>
      </c>
      <c r="DP31" s="4" cm="1">
        <f t="array" ref="DP31">BJ31*INDEX(prod_est,$H31+$I31-1,MATCH(DP$14,$BQ$14:$DQ$14,0))</f>
        <v>663.79081318053852</v>
      </c>
      <c r="DQ31" s="4" cm="1">
        <f t="array" ref="DQ31">BK31*INDEX(prod_est,$H31+$I31-1,MATCH(DQ$14,$BQ$14:$DQ$14,0))</f>
        <v>651.72388747073148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IFERROR(MATCH(E32,Production_est!$D$4:$D$339,0),"-")+1</f>
        <v>4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4"/>
        <v>7.6462153261331725E-2</v>
      </c>
      <c r="M32" s="33">
        <f t="shared" si="5"/>
        <v>7.6462153261331725E-2</v>
      </c>
      <c r="N32" s="33">
        <f t="shared" si="28"/>
        <v>7.6079842495025071E-2</v>
      </c>
      <c r="O32" s="33">
        <f t="shared" si="28"/>
        <v>7.5699443282549947E-2</v>
      </c>
      <c r="P32" s="33">
        <f t="shared" si="28"/>
        <v>7.5320946066137193E-2</v>
      </c>
      <c r="Q32" s="33">
        <f t="shared" si="28"/>
        <v>7.4944341335806505E-2</v>
      </c>
      <c r="R32" s="33">
        <f t="shared" si="28"/>
        <v>7.4569619629127476E-2</v>
      </c>
      <c r="S32" s="33">
        <f t="shared" si="28"/>
        <v>7.4196771530981837E-2</v>
      </c>
      <c r="T32" s="33">
        <f t="shared" si="28"/>
        <v>7.3825787673326926E-2</v>
      </c>
      <c r="U32" s="33">
        <f t="shared" si="28"/>
        <v>7.3456658734960295E-2</v>
      </c>
      <c r="V32" s="33">
        <f t="shared" si="28"/>
        <v>7.3089375441285492E-2</v>
      </c>
      <c r="W32" s="33">
        <f t="shared" si="28"/>
        <v>7.2723928564079068E-2</v>
      </c>
      <c r="X32" s="33">
        <f t="shared" si="28"/>
        <v>7.2360308921258679E-2</v>
      </c>
      <c r="Y32" s="33">
        <f t="shared" si="28"/>
        <v>7.1998507376652379E-2</v>
      </c>
      <c r="Z32" s="33">
        <f t="shared" si="28"/>
        <v>7.1638514839769116E-2</v>
      </c>
      <c r="AA32" s="33">
        <f t="shared" si="28"/>
        <v>7.1280322265570267E-2</v>
      </c>
      <c r="AB32" s="33">
        <f t="shared" si="28"/>
        <v>7.0923920654242412E-2</v>
      </c>
      <c r="AC32" s="33">
        <f t="shared" si="28"/>
        <v>7.05693010509712E-2</v>
      </c>
      <c r="AD32" s="33">
        <f t="shared" si="28"/>
        <v>7.0216454545716345E-2</v>
      </c>
      <c r="AE32" s="33">
        <f t="shared" si="28"/>
        <v>6.9865372272987766E-2</v>
      </c>
      <c r="AF32" s="33">
        <f t="shared" si="28"/>
        <v>6.9516045411622832E-2</v>
      </c>
      <c r="AG32" s="33">
        <f t="shared" si="28"/>
        <v>6.9168465184564723E-2</v>
      </c>
      <c r="AH32" s="33">
        <f t="shared" si="28"/>
        <v>6.8822622858641894E-2</v>
      </c>
      <c r="AI32" s="33">
        <f t="shared" si="28"/>
        <v>6.8478509744348687E-2</v>
      </c>
      <c r="AJ32" s="33">
        <f t="shared" si="28"/>
        <v>6.8136117195626941E-2</v>
      </c>
      <c r="AK32" s="33">
        <f t="shared" si="28"/>
        <v>6.7795436609648804E-2</v>
      </c>
      <c r="AL32" s="33">
        <f t="shared" si="28"/>
        <v>6.7456459426600557E-2</v>
      </c>
      <c r="AM32" s="33">
        <f t="shared" si="28"/>
        <v>6.711917712946755E-2</v>
      </c>
      <c r="AN32" s="33">
        <f t="shared" si="28"/>
        <v>6.6783581243820209E-2</v>
      </c>
      <c r="AO32" s="33">
        <f t="shared" si="28"/>
        <v>6.6449663337601106E-2</v>
      </c>
      <c r="AP32" s="33">
        <f t="shared" si="28"/>
        <v>6.6117415020913103E-2</v>
      </c>
      <c r="AQ32" s="33">
        <f t="shared" si="28"/>
        <v>6.5786827945808535E-2</v>
      </c>
      <c r="AR32" s="33">
        <f t="shared" ref="AR32:BK32" si="30">AQ32*(1-$G$4)</f>
        <v>6.5457893806079498E-2</v>
      </c>
      <c r="AS32" s="33">
        <f t="shared" si="30"/>
        <v>6.5130604337049106E-2</v>
      </c>
      <c r="AT32" s="33">
        <f t="shared" si="30"/>
        <v>6.480495131536386E-2</v>
      </c>
      <c r="AU32" s="33">
        <f t="shared" si="30"/>
        <v>6.4480926558787038E-2</v>
      </c>
      <c r="AV32" s="33">
        <f t="shared" si="30"/>
        <v>6.4158521925993098E-2</v>
      </c>
      <c r="AW32" s="33">
        <f t="shared" si="30"/>
        <v>6.3837729316363126E-2</v>
      </c>
      <c r="AX32" s="33">
        <f t="shared" si="30"/>
        <v>6.3518540669781312E-2</v>
      </c>
      <c r="AY32" s="33">
        <f t="shared" si="30"/>
        <v>6.32009479664324E-2</v>
      </c>
      <c r="AZ32" s="33">
        <f t="shared" si="30"/>
        <v>6.2884943226600237E-2</v>
      </c>
      <c r="BA32" s="33">
        <f t="shared" si="30"/>
        <v>6.257051851046723E-2</v>
      </c>
      <c r="BB32" s="33">
        <f t="shared" si="30"/>
        <v>6.2257665917914894E-2</v>
      </c>
      <c r="BC32" s="33">
        <f t="shared" si="30"/>
        <v>6.1946377588325316E-2</v>
      </c>
      <c r="BD32" s="33">
        <f t="shared" si="30"/>
        <v>6.1636645700383692E-2</v>
      </c>
      <c r="BE32" s="33">
        <f t="shared" si="30"/>
        <v>6.1328462471881777E-2</v>
      </c>
      <c r="BF32" s="33">
        <f t="shared" si="30"/>
        <v>6.1021820159522365E-2</v>
      </c>
      <c r="BG32" s="33">
        <f t="shared" si="30"/>
        <v>6.0716711058724754E-2</v>
      </c>
      <c r="BH32" s="33">
        <f t="shared" si="30"/>
        <v>6.0413127503431127E-2</v>
      </c>
      <c r="BI32" s="33">
        <f t="shared" si="30"/>
        <v>6.0111061865913973E-2</v>
      </c>
      <c r="BJ32" s="33">
        <f t="shared" si="30"/>
        <v>5.9810506556584403E-2</v>
      </c>
      <c r="BK32" s="33">
        <f t="shared" si="30"/>
        <v>5.951145402380148E-2</v>
      </c>
      <c r="BL32" t="str">
        <f t="shared" si="8"/>
        <v>16_RUS</v>
      </c>
      <c r="BM32" t="str">
        <f t="shared" si="9"/>
        <v>d_nonenergy_8_1_natural_gas</v>
      </c>
      <c r="BP32" s="4">
        <f t="shared" si="10"/>
        <v>1660.363337196</v>
      </c>
      <c r="BQ32" s="4">
        <f t="shared" si="11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1834.6686089905033</v>
      </c>
      <c r="BU32" s="4" cm="1">
        <f t="array" ref="BU32">O32*INDEX(prod_est,$H32+$I32-1,MATCH(BU$14,$BQ$14:$DQ$14,0))</f>
        <v>1892.5040116991665</v>
      </c>
      <c r="BV32" s="4" cm="1">
        <f t="array" ref="BV32">P32*INDEX(prod_est,$H32+$I32-1,MATCH(BV$14,$BQ$14:$DQ$14,0))</f>
        <v>1946.4678326861826</v>
      </c>
      <c r="BW32" s="4" cm="1">
        <f t="array" ref="BW32">Q32*INDEX(prod_est,$H32+$I32-1,MATCH(BW$14,$BQ$14:$DQ$14,0))</f>
        <v>1996.4874459325736</v>
      </c>
      <c r="BX32" s="4" cm="1">
        <f t="array" ref="BX32">R32*INDEX(prod_est,$H32+$I32-1,MATCH(BX$14,$BQ$14:$DQ$14,0))</f>
        <v>2042.4722961211187</v>
      </c>
      <c r="BY32" s="4" cm="1">
        <f t="array" ref="BY32">S32*INDEX(prod_est,$H32+$I32-1,MATCH(BY$14,$BQ$14:$DQ$14,0))</f>
        <v>2084.5936713033875</v>
      </c>
      <c r="BZ32" s="4" cm="1">
        <f t="array" ref="BZ32">T32*INDEX(prod_est,$H32+$I32-1,MATCH(BZ$14,$BQ$14:$DQ$14,0))</f>
        <v>2122.6999782021021</v>
      </c>
      <c r="CA32" s="4" cm="1">
        <f t="array" ref="CA32">U32*INDEX(prod_est,$H32+$I32-1,MATCH(CA$14,$BQ$14:$DQ$14,0))</f>
        <v>2134.3236704584619</v>
      </c>
      <c r="CB32" s="4" cm="1">
        <f t="array" ref="CB32">V32*INDEX(prod_est,$H32+$I32-1,MATCH(CB$14,$BQ$14:$DQ$14,0))</f>
        <v>2142.7191934225234</v>
      </c>
      <c r="CC32" s="4" cm="1">
        <f t="array" ref="CC32">W32*INDEX(prod_est,$H32+$I32-1,MATCH(CC$14,$BQ$14:$DQ$14,0))</f>
        <v>2148.3924121622722</v>
      </c>
      <c r="CD32" s="4" cm="1">
        <f t="array" ref="CD32">X32*INDEX(prod_est,$H32+$I32-1,MATCH(CD$14,$BQ$14:$DQ$14,0))</f>
        <v>2153.8621350994158</v>
      </c>
      <c r="CE32" s="4" cm="1">
        <f t="array" ref="CE32">Y32*INDEX(prod_est,$H32+$I32-1,MATCH(CE$14,$BQ$14:$DQ$14,0))</f>
        <v>2156.8246836959488</v>
      </c>
      <c r="CF32" s="4" cm="1">
        <f t="array" ref="CF32">Z32*INDEX(prod_est,$H32+$I32-1,MATCH(CF$14,$BQ$14:$DQ$14,0))</f>
        <v>2158.0152055689327</v>
      </c>
      <c r="CG32" s="4" cm="1">
        <f t="array" ref="CG32">AA32*INDEX(prod_est,$H32+$I32-1,MATCH(CG$14,$BQ$14:$DQ$14,0))</f>
        <v>2158.4667067230489</v>
      </c>
      <c r="CH32" s="4" cm="1">
        <f t="array" ref="CH32">AB32*INDEX(prod_est,$H32+$I32-1,MATCH(CH$14,$BQ$14:$DQ$14,0))</f>
        <v>2158.7798928245661</v>
      </c>
      <c r="CI32" s="4" cm="1">
        <f t="array" ref="CI32">AC32*INDEX(prod_est,$H32+$I32-1,MATCH(CI$14,$BQ$14:$DQ$14,0))</f>
        <v>2159.3434445033354</v>
      </c>
      <c r="CJ32" s="4" cm="1">
        <f t="array" ref="CJ32">AD32*INDEX(prod_est,$H32+$I32-1,MATCH(CJ$14,$BQ$14:$DQ$14,0))</f>
        <v>2160.6208693690264</v>
      </c>
      <c r="CK32" s="4" cm="1">
        <f t="array" ref="CK32">AE32*INDEX(prod_est,$H32+$I32-1,MATCH(CK$14,$BQ$14:$DQ$14,0))</f>
        <v>2162.9524785407962</v>
      </c>
      <c r="CL32" s="4" cm="1">
        <f t="array" ref="CL32">AF32*INDEX(prod_est,$H32+$I32-1,MATCH(CL$14,$BQ$14:$DQ$14,0))</f>
        <v>2166.5543304962703</v>
      </c>
      <c r="CM32" s="4" cm="1">
        <f t="array" ref="CM32">AG32*INDEX(prod_est,$H32+$I32-1,MATCH(CM$14,$BQ$14:$DQ$14,0))</f>
        <v>2171.9840643786806</v>
      </c>
      <c r="CN32" s="4" cm="1">
        <f t="array" ref="CN32">AH32*INDEX(prod_est,$H32+$I32-1,MATCH(CN$14,$BQ$14:$DQ$14,0))</f>
        <v>2170.3125750088429</v>
      </c>
      <c r="CO32" s="4" cm="1">
        <f t="array" ref="CO32">AI32*INDEX(prod_est,$H32+$I32-1,MATCH(CO$14,$BQ$14:$DQ$14,0))</f>
        <v>2170.2940935063689</v>
      </c>
      <c r="CP32" s="4" cm="1">
        <f t="array" ref="CP32">AJ32*INDEX(prod_est,$H32+$I32-1,MATCH(CP$14,$BQ$14:$DQ$14,0))</f>
        <v>2171.3588004913859</v>
      </c>
      <c r="CQ32" s="4" cm="1">
        <f t="array" ref="CQ32">AK32*INDEX(prod_est,$H32+$I32-1,MATCH(CQ$14,$BQ$14:$DQ$14,0))</f>
        <v>2173.1964548677738</v>
      </c>
      <c r="CR32" s="4" cm="1">
        <f t="array" ref="CR32">AL32*INDEX(prod_est,$H32+$I32-1,MATCH(CR$14,$BQ$14:$DQ$14,0))</f>
        <v>2175.3898175634845</v>
      </c>
      <c r="CS32" s="4" cm="1">
        <f t="array" ref="CS32">AM32*INDEX(prod_est,$H32+$I32-1,MATCH(CS$14,$BQ$14:$DQ$14,0))</f>
        <v>2172.6224558227354</v>
      </c>
      <c r="CT32" s="4" cm="1">
        <f t="array" ref="CT32">AN32*INDEX(prod_est,$H32+$I32-1,MATCH(CT$14,$BQ$14:$DQ$14,0))</f>
        <v>2169.8805550108555</v>
      </c>
      <c r="CU32" s="4" cm="1">
        <f t="array" ref="CU32">AO32*INDEX(prod_est,$H32+$I32-1,MATCH(CU$14,$BQ$14:$DQ$14,0))</f>
        <v>2166.5640884269706</v>
      </c>
      <c r="CV32" s="4" cm="1">
        <f t="array" ref="CV32">AP32*INDEX(prod_est,$H32+$I32-1,MATCH(CV$14,$BQ$14:$DQ$14,0))</f>
        <v>2162.2858656320973</v>
      </c>
      <c r="CW32" s="4" cm="1">
        <f t="array" ref="CW32">AQ32*INDEX(prod_est,$H32+$I32-1,MATCH(CW$14,$BQ$14:$DQ$14,0))</f>
        <v>2156.6110707592843</v>
      </c>
      <c r="CX32" s="4" cm="1">
        <f t="array" ref="CX32">AR32*INDEX(prod_est,$H32+$I32-1,MATCH(CX$14,$BQ$14:$DQ$14,0))</f>
        <v>2131.1597312869517</v>
      </c>
      <c r="CY32" s="4" cm="1">
        <f t="array" ref="CY32">AS32*INDEX(prod_est,$H32+$I32-1,MATCH(CY$14,$BQ$14:$DQ$14,0))</f>
        <v>2105.4381853294117</v>
      </c>
      <c r="CZ32" s="4" cm="1">
        <f t="array" ref="CZ32">AT32*INDEX(prod_est,$H32+$I32-1,MATCH(CZ$14,$BQ$14:$DQ$14,0))</f>
        <v>2079.4521252580184</v>
      </c>
      <c r="DA32" s="4" cm="1">
        <f t="array" ref="DA32">AU32*INDEX(prod_est,$H32+$I32-1,MATCH(DA$14,$BQ$14:$DQ$14,0))</f>
        <v>2053.2071815054678</v>
      </c>
      <c r="DB32" s="4" cm="1">
        <f t="array" ref="DB32">AV32*INDEX(prod_est,$H32+$I32-1,MATCH(DB$14,$BQ$14:$DQ$14,0))</f>
        <v>2026.7089231017019</v>
      </c>
      <c r="DC32" s="4" cm="1">
        <f t="array" ref="DC32">AW32*INDEX(prod_est,$H32+$I32-1,MATCH(DC$14,$BQ$14:$DQ$14,0))</f>
        <v>1999.9628582057553</v>
      </c>
      <c r="DD32" s="4" cm="1">
        <f t="array" ref="DD32">AX32*INDEX(prod_est,$H32+$I32-1,MATCH(DD$14,$BQ$14:$DQ$14,0))</f>
        <v>1972.9744346335001</v>
      </c>
      <c r="DE32" s="4" cm="1">
        <f t="array" ref="DE32">AY32*INDEX(prod_est,$H32+$I32-1,MATCH(DE$14,$BQ$14:$DQ$14,0))</f>
        <v>1945.7490403813254</v>
      </c>
      <c r="DF32" s="4" cm="1">
        <f t="array" ref="DF32">AZ32*INDEX(prod_est,$H32+$I32-1,MATCH(DF$14,$BQ$14:$DQ$14,0))</f>
        <v>1918.2920041458415</v>
      </c>
      <c r="DG32" s="4" cm="1">
        <f t="array" ref="DG32">BA32*INDEX(prod_est,$H32+$I32-1,MATCH(DG$14,$BQ$14:$DQ$14,0))</f>
        <v>1890.6085958395684</v>
      </c>
      <c r="DH32" s="4" cm="1">
        <f t="array" ref="DH32">BB32*INDEX(prod_est,$H32+$I32-1,MATCH(DH$14,$BQ$14:$DQ$14,0))</f>
        <v>1862.7040271026494</v>
      </c>
      <c r="DI32" s="4" cm="1">
        <f t="array" ref="DI32">BC32*INDEX(prod_est,$H32+$I32-1,MATCH(DI$14,$BQ$14:$DQ$14,0))</f>
        <v>1834.5834518106667</v>
      </c>
      <c r="DJ32" s="4" cm="1">
        <f t="array" ref="DJ32">BD32*INDEX(prod_est,$H32+$I32-1,MATCH(DJ$14,$BQ$14:$DQ$14,0))</f>
        <v>1806.2519665785335</v>
      </c>
      <c r="DK32" s="4" cm="1">
        <f t="array" ref="DK32">BE32*INDEX(prod_est,$H32+$I32-1,MATCH(DK$14,$BQ$14:$DQ$14,0))</f>
        <v>1777.7146112604828</v>
      </c>
      <c r="DL32" s="4" cm="1">
        <f t="array" ref="DL32">BF32*INDEX(prod_est,$H32+$I32-1,MATCH(DL$14,$BQ$14:$DQ$14,0))</f>
        <v>1748.9763694462831</v>
      </c>
      <c r="DM32" s="4" cm="1">
        <f t="array" ref="DM32">BG32*INDEX(prod_est,$H32+$I32-1,MATCH(DM$14,$BQ$14:$DQ$14,0))</f>
        <v>1720.042168953511</v>
      </c>
      <c r="DN32" s="4" cm="1">
        <f t="array" ref="DN32">BH32*INDEX(prod_est,$H32+$I32-1,MATCH(DN$14,$BQ$14:$DQ$14,0))</f>
        <v>1690.9168823161667</v>
      </c>
      <c r="DO32" s="4" cm="1">
        <f t="array" ref="DO32">BI32*INDEX(prod_est,$H32+$I32-1,MATCH(DO$14,$BQ$14:$DQ$14,0))</f>
        <v>1661.6053272694041</v>
      </c>
      <c r="DP32" s="4" cm="1">
        <f t="array" ref="DP32">BJ32*INDEX(prod_est,$H32+$I32-1,MATCH(DP$14,$BQ$14:$DQ$14,0))</f>
        <v>1632.1122672305969</v>
      </c>
      <c r="DQ32" s="4" cm="1">
        <f t="array" ref="DQ32">BK32*INDEX(prod_est,$H32+$I32-1,MATCH(DQ$14,$BQ$14:$DQ$14,0))</f>
        <v>1602.4424117766321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IFERROR(MATCH(E33,Production_est!$D$4:$D$339,0),"-")+1</f>
        <v>4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16_RUS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IFERROR(MATCH(E34,Production_est!$D$4:$D$339,0),"-")+1</f>
        <v>4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16_RUS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IFERROR(MATCH(E35,Production_est!$D$4:$D$339,0),"-")+1</f>
        <v>4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16_RUS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IFERROR(MATCH(E36,Production_est!$D$4:$D$339,0),"-")+1</f>
        <v>4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16_RUS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IFERROR(MATCH(E37,Production_est!$D$4:$D$339,0),"-")+1</f>
        <v>4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16_RUS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IFERROR(MATCH(E38,Production_est!$D$4:$D$339,0),"-")+1</f>
        <v>4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16_RUS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IFERROR(MATCH(E39,Production_est!$D$4:$D$339,0),"-")+1</f>
        <v>4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16_RUS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IFERROR(MATCH(E40,Production_est!$D$4:$D$339,0),"-")+1</f>
        <v>4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16_RUS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IFERROR(MATCH(E41,Production_est!$D$4:$D$339,0),"-")+1</f>
        <v>4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16_RUS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IFERROR(MATCH(E42,Production_est!$D$4:$D$339,0),"-")+1</f>
        <v>4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16_RUS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IFERROR(MATCH(E43,Production_est!$D$4:$D$339,0),"-")+1</f>
        <v>4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16_RUS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IFERROR(MATCH(E44,Production_est!$D$4:$D$339,0),"-")+1</f>
        <v>4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16_RUS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IFERROR(MATCH(E45,Production_est!$D$4:$D$339,0),"-")+1</f>
        <v>4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16_RUS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IFERROR(MATCH(E46,Production_est!$D$4:$D$339,0),"-")+1</f>
        <v>4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16_RUS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2">SUM(K15:K46)*1000</f>
        <v>139.22787304166727</v>
      </c>
      <c r="L47" s="33">
        <f t="shared" si="42"/>
        <v>139.22787304166727</v>
      </c>
      <c r="M47" s="33">
        <f t="shared" si="42"/>
        <v>139.22787304166727</v>
      </c>
      <c r="N47" s="33">
        <f t="shared" si="42"/>
        <v>138.53173367645894</v>
      </c>
      <c r="O47" s="33">
        <f t="shared" si="42"/>
        <v>137.83907500807663</v>
      </c>
      <c r="P47" s="33">
        <f t="shared" si="42"/>
        <v>137.14987963303625</v>
      </c>
      <c r="Q47" s="33">
        <f t="shared" si="42"/>
        <v>136.46413023487105</v>
      </c>
      <c r="R47" s="33">
        <f t="shared" si="42"/>
        <v>135.78180958369671</v>
      </c>
      <c r="S47" s="33">
        <f t="shared" si="42"/>
        <v>135.10290053577822</v>
      </c>
      <c r="T47" s="33">
        <f t="shared" si="42"/>
        <v>134.42738603309934</v>
      </c>
      <c r="U47" s="33">
        <f t="shared" si="42"/>
        <v>133.75524910293385</v>
      </c>
      <c r="V47" s="33">
        <f t="shared" si="42"/>
        <v>133.08647285741918</v>
      </c>
      <c r="W47" s="33">
        <f t="shared" si="42"/>
        <v>132.42104049313207</v>
      </c>
      <c r="X47" s="33">
        <f t="shared" si="42"/>
        <v>131.75893529066641</v>
      </c>
      <c r="Y47" s="33">
        <f t="shared" si="42"/>
        <v>131.10014061421307</v>
      </c>
      <c r="Z47" s="33">
        <f t="shared" si="42"/>
        <v>130.44463991114202</v>
      </c>
      <c r="AA47" s="33">
        <f t="shared" si="42"/>
        <v>129.7924167115863</v>
      </c>
      <c r="AB47" s="33">
        <f t="shared" si="42"/>
        <v>129.14345462802834</v>
      </c>
      <c r="AC47" s="33">
        <f t="shared" si="42"/>
        <v>128.49773735488824</v>
      </c>
      <c r="AD47" s="33">
        <f t="shared" si="42"/>
        <v>127.85524866811376</v>
      </c>
      <c r="AE47" s="33">
        <f t="shared" si="42"/>
        <v>127.21597242477323</v>
      </c>
      <c r="AF47" s="33">
        <f t="shared" si="42"/>
        <v>126.57989256264935</v>
      </c>
      <c r="AG47" s="33">
        <f t="shared" si="42"/>
        <v>125.94699309983609</v>
      </c>
      <c r="AH47" s="33">
        <f t="shared" si="42"/>
        <v>125.31725813433692</v>
      </c>
      <c r="AI47" s="33">
        <f t="shared" si="42"/>
        <v>124.69067184366524</v>
      </c>
      <c r="AJ47" s="33">
        <f t="shared" si="42"/>
        <v>124.06721848444691</v>
      </c>
      <c r="AK47" s="33">
        <f t="shared" si="42"/>
        <v>123.44688239202468</v>
      </c>
      <c r="AL47" s="33">
        <f t="shared" si="42"/>
        <v>122.82964798006455</v>
      </c>
      <c r="AM47" s="33">
        <f t="shared" si="42"/>
        <v>122.21549974016423</v>
      </c>
      <c r="AN47" s="33">
        <f t="shared" si="42"/>
        <v>121.6044222414634</v>
      </c>
      <c r="AO47" s="33">
        <f t="shared" si="42"/>
        <v>120.99640013025609</v>
      </c>
      <c r="AP47" s="33">
        <f t="shared" si="42"/>
        <v>120.3914181296048</v>
      </c>
      <c r="AQ47" s="33">
        <f t="shared" ref="AQ47:BK47" si="43">SUM(AQ15:AQ46)*1000</f>
        <v>119.78946103895677</v>
      </c>
      <c r="AR47" s="33">
        <f t="shared" si="43"/>
        <v>119.19051373376199</v>
      </c>
      <c r="AS47" s="33">
        <f t="shared" si="43"/>
        <v>118.5945611650932</v>
      </c>
      <c r="AT47" s="33">
        <f t="shared" si="43"/>
        <v>118.00158835926771</v>
      </c>
      <c r="AU47" s="33">
        <f t="shared" si="43"/>
        <v>117.41158041747138</v>
      </c>
      <c r="AV47" s="33">
        <f t="shared" si="43"/>
        <v>116.82452251538403</v>
      </c>
      <c r="AW47" s="33">
        <f t="shared" si="43"/>
        <v>116.2403999028071</v>
      </c>
      <c r="AX47" s="33">
        <f t="shared" si="43"/>
        <v>115.65919790329306</v>
      </c>
      <c r="AY47" s="33">
        <f t="shared" si="43"/>
        <v>115.08090191377659</v>
      </c>
      <c r="AZ47" s="33">
        <f t="shared" si="43"/>
        <v>114.5054974042077</v>
      </c>
      <c r="BA47" s="33">
        <f t="shared" si="43"/>
        <v>113.93296991718665</v>
      </c>
      <c r="BB47" s="33">
        <f t="shared" si="43"/>
        <v>113.36330506760073</v>
      </c>
      <c r="BC47" s="33">
        <f t="shared" si="43"/>
        <v>112.79648854226272</v>
      </c>
      <c r="BD47" s="33">
        <f t="shared" si="43"/>
        <v>112.2325060995514</v>
      </c>
      <c r="BE47" s="33">
        <f t="shared" si="43"/>
        <v>111.67134356905365</v>
      </c>
      <c r="BF47" s="33">
        <f t="shared" si="43"/>
        <v>111.11298685120838</v>
      </c>
      <c r="BG47" s="33">
        <f t="shared" si="43"/>
        <v>110.55742191695234</v>
      </c>
      <c r="BH47" s="33">
        <f t="shared" si="43"/>
        <v>110.00463480736758</v>
      </c>
      <c r="BI47" s="33">
        <f t="shared" si="43"/>
        <v>109.45461163333074</v>
      </c>
      <c r="BJ47" s="33">
        <f t="shared" si="43"/>
        <v>108.90733857516409</v>
      </c>
      <c r="BK47" s="33">
        <f t="shared" si="43"/>
        <v>108.36280188228827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4">$G$5+(($G$6-$G$5)/32)*(BQ53-2018)</f>
        <v>0.63572810244722777</v>
      </c>
      <c r="BR48" s="54">
        <f t="shared" si="44"/>
        <v>0.63001346649563039</v>
      </c>
      <c r="BS48" s="54">
        <f t="shared" si="44"/>
        <v>0.62429883054403301</v>
      </c>
      <c r="BT48" s="54">
        <f t="shared" si="44"/>
        <v>0.61858419459243563</v>
      </c>
      <c r="BU48" s="54">
        <f t="shared" si="44"/>
        <v>0.61286955864083825</v>
      </c>
      <c r="BV48" s="54">
        <f t="shared" si="44"/>
        <v>0.60715492268924087</v>
      </c>
      <c r="BW48" s="54">
        <f t="shared" si="44"/>
        <v>0.60144028673764349</v>
      </c>
      <c r="BX48" s="54">
        <f t="shared" si="44"/>
        <v>0.59572565078604611</v>
      </c>
      <c r="BY48" s="54">
        <f t="shared" si="44"/>
        <v>0.59001101483444873</v>
      </c>
      <c r="BZ48" s="54">
        <f t="shared" si="44"/>
        <v>0.58429637888285135</v>
      </c>
      <c r="CA48" s="54">
        <f t="shared" si="44"/>
        <v>0.57858174293125397</v>
      </c>
      <c r="CB48" s="54">
        <f t="shared" si="44"/>
        <v>0.57286710697965659</v>
      </c>
      <c r="CC48" s="54">
        <f t="shared" si="44"/>
        <v>0.56715247102805921</v>
      </c>
      <c r="CD48" s="54">
        <f t="shared" si="44"/>
        <v>0.56143783507646183</v>
      </c>
      <c r="CE48" s="54">
        <f t="shared" si="44"/>
        <v>0.55572319912486434</v>
      </c>
      <c r="CF48" s="54">
        <f t="shared" si="44"/>
        <v>0.55000856317326696</v>
      </c>
      <c r="CG48" s="54">
        <f t="shared" si="44"/>
        <v>0.54429392722166958</v>
      </c>
      <c r="CH48" s="54">
        <f t="shared" si="44"/>
        <v>0.5385792912700722</v>
      </c>
      <c r="CI48" s="54">
        <f t="shared" si="44"/>
        <v>0.53286465531847482</v>
      </c>
      <c r="CJ48" s="54">
        <f t="shared" si="44"/>
        <v>0.52715001936687744</v>
      </c>
      <c r="CK48" s="54">
        <f t="shared" si="44"/>
        <v>0.52143538341528006</v>
      </c>
      <c r="CL48" s="54">
        <f t="shared" si="44"/>
        <v>0.51572074746368268</v>
      </c>
      <c r="CM48" s="54">
        <f t="shared" si="44"/>
        <v>0.5100061115120853</v>
      </c>
      <c r="CN48" s="54">
        <f t="shared" si="44"/>
        <v>0.50429147556048792</v>
      </c>
      <c r="CO48" s="54">
        <f t="shared" si="44"/>
        <v>0.49857683960889054</v>
      </c>
      <c r="CP48" s="54">
        <f t="shared" si="44"/>
        <v>0.49286220365729316</v>
      </c>
      <c r="CQ48" s="54">
        <f t="shared" si="44"/>
        <v>0.48714756770569578</v>
      </c>
      <c r="CR48" s="54">
        <f t="shared" si="44"/>
        <v>0.4814329317540984</v>
      </c>
      <c r="CS48" s="54">
        <f t="shared" si="44"/>
        <v>0.47571829580250102</v>
      </c>
      <c r="CT48" s="54">
        <f t="shared" si="44"/>
        <v>0.47000365985090364</v>
      </c>
      <c r="CU48" s="54">
        <f t="shared" si="44"/>
        <v>0.46428902389930626</v>
      </c>
      <c r="CV48" s="54">
        <f t="shared" si="44"/>
        <v>0.45857438794770888</v>
      </c>
      <c r="CW48" s="54">
        <f t="shared" si="44"/>
        <v>0.4528597519961115</v>
      </c>
      <c r="CX48" s="54">
        <f t="shared" ref="CX48:DQ48" si="45">CW48</f>
        <v>0.4528597519961115</v>
      </c>
      <c r="CY48" s="54">
        <f t="shared" si="45"/>
        <v>0.4528597519961115</v>
      </c>
      <c r="CZ48" s="54">
        <f t="shared" si="45"/>
        <v>0.4528597519961115</v>
      </c>
      <c r="DA48" s="54">
        <f t="shared" si="45"/>
        <v>0.4528597519961115</v>
      </c>
      <c r="DB48" s="54">
        <f t="shared" si="45"/>
        <v>0.4528597519961115</v>
      </c>
      <c r="DC48" s="54">
        <f t="shared" si="45"/>
        <v>0.4528597519961115</v>
      </c>
      <c r="DD48" s="54">
        <f t="shared" si="45"/>
        <v>0.4528597519961115</v>
      </c>
      <c r="DE48" s="54">
        <f t="shared" si="45"/>
        <v>0.4528597519961115</v>
      </c>
      <c r="DF48" s="54">
        <f t="shared" si="45"/>
        <v>0.4528597519961115</v>
      </c>
      <c r="DG48" s="54">
        <f t="shared" si="45"/>
        <v>0.4528597519961115</v>
      </c>
      <c r="DH48" s="54">
        <f t="shared" si="45"/>
        <v>0.4528597519961115</v>
      </c>
      <c r="DI48" s="54">
        <f t="shared" si="45"/>
        <v>0.4528597519961115</v>
      </c>
      <c r="DJ48" s="54">
        <f t="shared" si="45"/>
        <v>0.4528597519961115</v>
      </c>
      <c r="DK48" s="54">
        <f t="shared" si="45"/>
        <v>0.4528597519961115</v>
      </c>
      <c r="DL48" s="54">
        <f t="shared" si="45"/>
        <v>0.4528597519961115</v>
      </c>
      <c r="DM48" s="54">
        <f t="shared" si="45"/>
        <v>0.4528597519961115</v>
      </c>
      <c r="DN48" s="54">
        <f t="shared" si="45"/>
        <v>0.4528597519961115</v>
      </c>
      <c r="DO48" s="54">
        <f t="shared" si="45"/>
        <v>0.4528597519961115</v>
      </c>
      <c r="DP48" s="54">
        <f t="shared" si="45"/>
        <v>0.4528597519961115</v>
      </c>
      <c r="DQ48" s="54">
        <f t="shared" si="45"/>
        <v>0.4528597519961115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16_RUS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7.3947680279999997</v>
      </c>
      <c r="BL54" t="str">
        <f t="shared" ref="BL54:BL111" si="52">A54</f>
        <v>16_RUS</v>
      </c>
      <c r="BM54" t="str">
        <f t="shared" ref="BM54:BM85" si="53">"d_nonenergy_"&amp;C54</f>
        <v>d_nonenergy_1_x_coal_thermal</v>
      </c>
      <c r="BP54">
        <f t="shared" ref="BP54:CV54" si="54">BP$49*BP15</f>
        <v>5.1032067840000002</v>
      </c>
      <c r="BQ54">
        <f t="shared" si="54"/>
        <v>7.3947680279999997</v>
      </c>
      <c r="BR54">
        <f t="shared" si="54"/>
        <v>7.5386741332803817</v>
      </c>
      <c r="BS54">
        <f t="shared" si="54"/>
        <v>7.1657824723012125</v>
      </c>
      <c r="BT54">
        <f t="shared" si="54"/>
        <v>7.4130959237892835</v>
      </c>
      <c r="BU54">
        <f t="shared" si="54"/>
        <v>7.6467835695959057</v>
      </c>
      <c r="BV54">
        <f t="shared" si="54"/>
        <v>7.8648278416953019</v>
      </c>
      <c r="BW54">
        <f t="shared" si="54"/>
        <v>8.0669352900101039</v>
      </c>
      <c r="BX54">
        <f t="shared" si="54"/>
        <v>8.2527400199860157</v>
      </c>
      <c r="BY54">
        <f t="shared" si="54"/>
        <v>8.4229341319569446</v>
      </c>
      <c r="BZ54">
        <f t="shared" si="54"/>
        <v>8.5769051035848705</v>
      </c>
      <c r="CA54">
        <f t="shared" si="54"/>
        <v>8.6238713760020005</v>
      </c>
      <c r="CB54">
        <f t="shared" si="54"/>
        <v>8.6577940238077016</v>
      </c>
      <c r="CC54">
        <f t="shared" si="54"/>
        <v>8.680717027181883</v>
      </c>
      <c r="CD54">
        <f t="shared" si="54"/>
        <v>8.7028177927429766</v>
      </c>
      <c r="CE54">
        <f t="shared" si="54"/>
        <v>8.7147881599348302</v>
      </c>
      <c r="CF54">
        <f t="shared" si="54"/>
        <v>8.7195985397497751</v>
      </c>
      <c r="CG54">
        <f t="shared" si="54"/>
        <v>8.7214228590566893</v>
      </c>
      <c r="CH54">
        <f t="shared" si="54"/>
        <v>8.7226883075421355</v>
      </c>
      <c r="CI54">
        <f t="shared" si="54"/>
        <v>8.7249653741645545</v>
      </c>
      <c r="CJ54">
        <f t="shared" si="54"/>
        <v>8.7301268910828647</v>
      </c>
      <c r="CK54">
        <f t="shared" si="54"/>
        <v>8.7395479071521507</v>
      </c>
      <c r="CL54">
        <f t="shared" si="54"/>
        <v>8.754101420477868</v>
      </c>
      <c r="CM54">
        <f t="shared" si="54"/>
        <v>8.7760406077042212</v>
      </c>
      <c r="CN54">
        <f t="shared" si="54"/>
        <v>8.7692868479388437</v>
      </c>
      <c r="CO54">
        <f t="shared" si="54"/>
        <v>8.7692121722453766</v>
      </c>
      <c r="CP54">
        <f t="shared" si="54"/>
        <v>8.7735141889539996</v>
      </c>
      <c r="CQ54">
        <f t="shared" si="54"/>
        <v>8.7809393490620327</v>
      </c>
      <c r="CR54">
        <f t="shared" si="54"/>
        <v>8.7898017713977534</v>
      </c>
      <c r="CS54">
        <f t="shared" si="54"/>
        <v>8.7786200691876299</v>
      </c>
      <c r="CT54">
        <f t="shared" si="54"/>
        <v>8.7675412434899638</v>
      </c>
      <c r="CU54">
        <f t="shared" si="54"/>
        <v>8.7541408480213203</v>
      </c>
      <c r="CV54">
        <f t="shared" si="54"/>
        <v>8.7368544150348235</v>
      </c>
      <c r="CW54">
        <f t="shared" ref="CW54:DQ54" si="55">CW$49*CW15</f>
        <v>8.7139250431941324</v>
      </c>
      <c r="CX54">
        <f t="shared" si="55"/>
        <v>8.611087277304005</v>
      </c>
      <c r="CY54">
        <f t="shared" si="55"/>
        <v>8.507157724818601</v>
      </c>
      <c r="CZ54">
        <f t="shared" si="55"/>
        <v>8.4021593861286625</v>
      </c>
      <c r="DA54">
        <f t="shared" si="55"/>
        <v>8.2961150113578057</v>
      </c>
      <c r="DB54">
        <f t="shared" si="55"/>
        <v>8.1890471025279084</v>
      </c>
      <c r="DC54">
        <f t="shared" si="55"/>
        <v>8.0809779157080417</v>
      </c>
      <c r="DD54">
        <f t="shared" si="55"/>
        <v>7.9719294631468607</v>
      </c>
      <c r="DE54">
        <f t="shared" si="55"/>
        <v>7.8619235153885896</v>
      </c>
      <c r="DF54">
        <f t="shared" si="55"/>
        <v>7.7509816033728853</v>
      </c>
      <c r="DG54">
        <f t="shared" si="55"/>
        <v>7.6391250205185308</v>
      </c>
      <c r="DH54">
        <f t="shared" si="55"/>
        <v>7.5263748247910476</v>
      </c>
      <c r="DI54">
        <f t="shared" si="55"/>
        <v>7.4127518407545416</v>
      </c>
      <c r="DJ54">
        <f t="shared" si="55"/>
        <v>7.2982766616077273</v>
      </c>
      <c r="DK54">
        <f t="shared" si="55"/>
        <v>7.182969651204159</v>
      </c>
      <c r="DL54">
        <f t="shared" si="55"/>
        <v>7.0668509460572198</v>
      </c>
      <c r="DM54">
        <f t="shared" si="55"/>
        <v>6.9499404573291814</v>
      </c>
      <c r="DN54">
        <f t="shared" si="55"/>
        <v>6.8322578728054886</v>
      </c>
      <c r="DO54">
        <f t="shared" si="55"/>
        <v>6.7138226588533403</v>
      </c>
      <c r="DP54">
        <f t="shared" si="55"/>
        <v>6.5946540623654677</v>
      </c>
      <c r="DQ54">
        <f t="shared" si="55"/>
        <v>6.4747711126886731</v>
      </c>
    </row>
    <row r="55" spans="1:121" x14ac:dyDescent="0.25">
      <c r="A55" t="str">
        <f t="shared" si="50"/>
        <v>16_RUS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16_RUS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16_RUS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16_RUS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16_RUS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16_RUS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16_RUS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16_RUS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16_RUS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16_RUS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16_RUS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16_RUS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16_RUS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16_RUS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16_RUS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400.38678223199997</v>
      </c>
      <c r="BL62" t="str">
        <f t="shared" si="52"/>
        <v>16_RUS</v>
      </c>
      <c r="BM62" t="str">
        <f t="shared" si="53"/>
        <v>d_nonenergy_7_3_naphtha</v>
      </c>
      <c r="BP62">
        <f t="shared" ref="BP62:CW62" si="70">BP$49*BP23</f>
        <v>355.64320425599999</v>
      </c>
      <c r="BQ62">
        <f t="shared" si="70"/>
        <v>400.38678223199997</v>
      </c>
      <c r="BR62">
        <f t="shared" si="70"/>
        <v>408.17852123159849</v>
      </c>
      <c r="BS62">
        <f t="shared" si="70"/>
        <v>387.98845013061555</v>
      </c>
      <c r="BT62">
        <f t="shared" si="70"/>
        <v>401.3791388809671</v>
      </c>
      <c r="BU62">
        <f t="shared" si="70"/>
        <v>414.03206378646826</v>
      </c>
      <c r="BV62">
        <f t="shared" si="70"/>
        <v>425.83798442649777</v>
      </c>
      <c r="BW62">
        <f t="shared" si="70"/>
        <v>436.78101206299414</v>
      </c>
      <c r="BX62">
        <f t="shared" si="70"/>
        <v>446.84133548042286</v>
      </c>
      <c r="BY62">
        <f t="shared" si="70"/>
        <v>456.05642817688744</v>
      </c>
      <c r="BZ62">
        <f t="shared" si="70"/>
        <v>464.39312537331239</v>
      </c>
      <c r="CA62">
        <f t="shared" si="70"/>
        <v>466.93609556728228</v>
      </c>
      <c r="CB62">
        <f t="shared" si="70"/>
        <v>468.77282387955472</v>
      </c>
      <c r="CC62">
        <f t="shared" si="70"/>
        <v>470.01398080636159</v>
      </c>
      <c r="CD62">
        <f t="shared" si="70"/>
        <v>471.2106179928648</v>
      </c>
      <c r="CE62">
        <f t="shared" si="70"/>
        <v>471.85874877721591</v>
      </c>
      <c r="CF62">
        <f t="shared" si="70"/>
        <v>472.11920488457804</v>
      </c>
      <c r="CG62">
        <f t="shared" si="70"/>
        <v>472.21798192995561</v>
      </c>
      <c r="CH62">
        <f t="shared" si="70"/>
        <v>472.28649913634393</v>
      </c>
      <c r="CI62">
        <f t="shared" si="70"/>
        <v>472.4097900055674</v>
      </c>
      <c r="CJ62">
        <f t="shared" si="70"/>
        <v>472.68925829213623</v>
      </c>
      <c r="CK62">
        <f t="shared" si="70"/>
        <v>473.1993554709868</v>
      </c>
      <c r="CL62">
        <f t="shared" si="70"/>
        <v>473.9873496783224</v>
      </c>
      <c r="CM62">
        <f t="shared" si="70"/>
        <v>475.17523826997041</v>
      </c>
      <c r="CN62">
        <f t="shared" si="70"/>
        <v>474.80955862590474</v>
      </c>
      <c r="CO62">
        <f t="shared" si="70"/>
        <v>474.80551534009714</v>
      </c>
      <c r="CP62">
        <f t="shared" si="70"/>
        <v>475.03844632867606</v>
      </c>
      <c r="CQ62">
        <f t="shared" si="70"/>
        <v>475.4404786780284</v>
      </c>
      <c r="CR62">
        <f t="shared" si="70"/>
        <v>475.92033102070434</v>
      </c>
      <c r="CS62">
        <f t="shared" si="70"/>
        <v>475.31490218901735</v>
      </c>
      <c r="CT62">
        <f t="shared" si="70"/>
        <v>474.71504356529834</v>
      </c>
      <c r="CU62">
        <f t="shared" si="70"/>
        <v>473.98948446702633</v>
      </c>
      <c r="CV62">
        <f t="shared" si="70"/>
        <v>473.05351740848914</v>
      </c>
      <c r="CW62">
        <f t="shared" si="70"/>
        <v>471.8120156635888</v>
      </c>
      <c r="CX62">
        <f t="shared" ref="CX62:DQ62" si="71">CX$49*CX23</f>
        <v>466.24390561324395</v>
      </c>
      <c r="CY62">
        <f t="shared" si="71"/>
        <v>460.61668121068254</v>
      </c>
      <c r="CZ62">
        <f t="shared" si="71"/>
        <v>454.93158780293965</v>
      </c>
      <c r="DA62">
        <f t="shared" si="71"/>
        <v>449.18985718643637</v>
      </c>
      <c r="DB62">
        <f t="shared" si="71"/>
        <v>443.3927077242231</v>
      </c>
      <c r="DC62">
        <f t="shared" si="71"/>
        <v>437.54134446233343</v>
      </c>
      <c r="DD62">
        <f t="shared" si="71"/>
        <v>431.63695924524114</v>
      </c>
      <c r="DE62">
        <f t="shared" si="71"/>
        <v>425.68073083042924</v>
      </c>
      <c r="DF62">
        <f t="shared" si="71"/>
        <v>419.6738250020868</v>
      </c>
      <c r="DG62">
        <f t="shared" si="71"/>
        <v>413.61739468392915</v>
      </c>
      <c r="DH62">
        <f t="shared" si="71"/>
        <v>407.51258005114818</v>
      </c>
      <c r="DI62">
        <f t="shared" si="71"/>
        <v>401.36050864150872</v>
      </c>
      <c r="DJ62">
        <f t="shared" si="71"/>
        <v>395.16229546558827</v>
      </c>
      <c r="DK62">
        <f t="shared" si="71"/>
        <v>388.91904311616162</v>
      </c>
      <c r="DL62">
        <f t="shared" si="71"/>
        <v>382.63184187675989</v>
      </c>
      <c r="DM62">
        <f t="shared" si="71"/>
        <v>376.30176982936803</v>
      </c>
      <c r="DN62">
        <f t="shared" si="71"/>
        <v>369.92989296132106</v>
      </c>
      <c r="DO62">
        <f t="shared" si="71"/>
        <v>363.51726527135082</v>
      </c>
      <c r="DP62">
        <f t="shared" si="71"/>
        <v>357.06492887483137</v>
      </c>
      <c r="DQ62">
        <f t="shared" si="71"/>
        <v>350.57391410819849</v>
      </c>
    </row>
    <row r="63" spans="1:121" x14ac:dyDescent="0.25">
      <c r="A63" t="str">
        <f t="shared" si="50"/>
        <v>16_RUS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16_RUS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16_RUS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16_RUS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16_RUS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16_RUS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16_RUS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16_RUS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16_RUS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350.19797777999997</v>
      </c>
      <c r="BL67" t="str">
        <f t="shared" si="52"/>
        <v>16_RUS</v>
      </c>
      <c r="BM67" t="str">
        <f t="shared" si="53"/>
        <v>d_nonenergy_7_9_lpg</v>
      </c>
      <c r="BP67">
        <f t="shared" ref="BP67:CW67" si="80">BP$49*BP28</f>
        <v>336.71999869199999</v>
      </c>
      <c r="BQ67">
        <f t="shared" si="80"/>
        <v>350.19797777999997</v>
      </c>
      <c r="BR67">
        <f t="shared" si="80"/>
        <v>357.01301604334571</v>
      </c>
      <c r="BS67">
        <f t="shared" si="80"/>
        <v>339.35378655683957</v>
      </c>
      <c r="BT67">
        <f t="shared" si="80"/>
        <v>351.06594172668048</v>
      </c>
      <c r="BU67">
        <f t="shared" si="80"/>
        <v>362.13281234165794</v>
      </c>
      <c r="BV67">
        <f t="shared" si="80"/>
        <v>372.458851355538</v>
      </c>
      <c r="BW67">
        <f t="shared" si="80"/>
        <v>382.03016169632525</v>
      </c>
      <c r="BX67">
        <f t="shared" si="80"/>
        <v>390.82941550025049</v>
      </c>
      <c r="BY67">
        <f t="shared" si="80"/>
        <v>398.88938893235849</v>
      </c>
      <c r="BZ67">
        <f t="shared" si="80"/>
        <v>406.18107444524469</v>
      </c>
      <c r="CA67">
        <f t="shared" si="80"/>
        <v>408.40528128473784</v>
      </c>
      <c r="CB67">
        <f t="shared" si="80"/>
        <v>410.01177422914367</v>
      </c>
      <c r="CC67">
        <f t="shared" si="80"/>
        <v>411.09735113918157</v>
      </c>
      <c r="CD67">
        <f t="shared" si="80"/>
        <v>412.14398889408864</v>
      </c>
      <c r="CE67">
        <f t="shared" si="80"/>
        <v>412.71087596451446</v>
      </c>
      <c r="CF67">
        <f t="shared" si="80"/>
        <v>412.93868368981003</v>
      </c>
      <c r="CG67">
        <f t="shared" si="80"/>
        <v>413.0250789532837</v>
      </c>
      <c r="CH67">
        <f t="shared" si="80"/>
        <v>413.08500747286814</v>
      </c>
      <c r="CI67">
        <f t="shared" si="80"/>
        <v>413.19284373269699</v>
      </c>
      <c r="CJ67">
        <f t="shared" si="80"/>
        <v>413.43728044527887</v>
      </c>
      <c r="CK67">
        <f t="shared" si="80"/>
        <v>413.88343653342179</v>
      </c>
      <c r="CL67">
        <f t="shared" si="80"/>
        <v>414.57265503452453</v>
      </c>
      <c r="CM67">
        <f t="shared" si="80"/>
        <v>415.611640837962</v>
      </c>
      <c r="CN67">
        <f t="shared" si="80"/>
        <v>415.29179943072768</v>
      </c>
      <c r="CO67">
        <f t="shared" si="80"/>
        <v>415.28826297404072</v>
      </c>
      <c r="CP67">
        <f t="shared" si="80"/>
        <v>415.49199587628067</v>
      </c>
      <c r="CQ67">
        <f t="shared" si="80"/>
        <v>415.84363314802192</v>
      </c>
      <c r="CR67">
        <f t="shared" si="80"/>
        <v>416.2633356144753</v>
      </c>
      <c r="CS67">
        <f t="shared" si="80"/>
        <v>415.73379777268002</v>
      </c>
      <c r="CT67">
        <f t="shared" si="80"/>
        <v>415.20913190881402</v>
      </c>
      <c r="CU67">
        <f t="shared" si="80"/>
        <v>414.57452222575131</v>
      </c>
      <c r="CV67">
        <f t="shared" si="80"/>
        <v>413.75587938908922</v>
      </c>
      <c r="CW67">
        <f t="shared" si="80"/>
        <v>412.67000088418257</v>
      </c>
      <c r="CX67">
        <f t="shared" ref="CX67:DQ67" si="81">CX$49*CX28</f>
        <v>407.79985789690136</v>
      </c>
      <c r="CY67">
        <f t="shared" si="81"/>
        <v>402.87801058889164</v>
      </c>
      <c r="CZ67">
        <f t="shared" si="81"/>
        <v>397.90554820193807</v>
      </c>
      <c r="DA67">
        <f t="shared" si="81"/>
        <v>392.883548125792</v>
      </c>
      <c r="DB67">
        <f t="shared" si="81"/>
        <v>387.8130760007179</v>
      </c>
      <c r="DC67">
        <f t="shared" si="81"/>
        <v>382.69518581926178</v>
      </c>
      <c r="DD67">
        <f t="shared" si="81"/>
        <v>377.53092002723639</v>
      </c>
      <c r="DE67">
        <f t="shared" si="81"/>
        <v>372.3213096239283</v>
      </c>
      <c r="DF67">
        <f t="shared" si="81"/>
        <v>367.06737426154285</v>
      </c>
      <c r="DG67">
        <f t="shared" si="81"/>
        <v>361.77012234388263</v>
      </c>
      <c r="DH67">
        <f t="shared" si="81"/>
        <v>356.43055112426407</v>
      </c>
      <c r="DI67">
        <f t="shared" si="81"/>
        <v>351.04964680268859</v>
      </c>
      <c r="DJ67">
        <f t="shared" si="81"/>
        <v>345.6283846222629</v>
      </c>
      <c r="DK67">
        <f t="shared" si="81"/>
        <v>340.16772896487259</v>
      </c>
      <c r="DL67">
        <f t="shared" si="81"/>
        <v>334.66863344613347</v>
      </c>
      <c r="DM67">
        <f t="shared" si="81"/>
        <v>329.13204100958831</v>
      </c>
      <c r="DN67">
        <f t="shared" si="81"/>
        <v>323.55888402020435</v>
      </c>
      <c r="DO67">
        <f t="shared" si="81"/>
        <v>317.95008435712668</v>
      </c>
      <c r="DP67">
        <f t="shared" si="81"/>
        <v>312.30655350573085</v>
      </c>
      <c r="DQ67">
        <f t="shared" si="81"/>
        <v>306.62919264895362</v>
      </c>
    </row>
    <row r="68" spans="1:121" x14ac:dyDescent="0.25">
      <c r="A68" t="str">
        <f t="shared" si="50"/>
        <v>16_RUS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16_RUS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16_RUS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16_RUS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16_RUS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744.3270012600002</v>
      </c>
      <c r="BL70" t="str">
        <f t="shared" si="52"/>
        <v>16_RUS</v>
      </c>
      <c r="BM70" t="str">
        <f t="shared" si="53"/>
        <v>d_nonenergy_7_x_other_petrol_prod</v>
      </c>
      <c r="BP70">
        <f t="shared" ref="BP70:CW70" si="86">BP$49*BP31</f>
        <v>546.11024029200007</v>
      </c>
      <c r="BQ70">
        <f t="shared" si="86"/>
        <v>744.3270012600002</v>
      </c>
      <c r="BR70">
        <f t="shared" si="86"/>
        <v>758.8119992208251</v>
      </c>
      <c r="BS70">
        <f t="shared" si="86"/>
        <v>721.2782549896956</v>
      </c>
      <c r="BT70">
        <f t="shared" si="86"/>
        <v>746.17181203169571</v>
      </c>
      <c r="BU70">
        <f t="shared" si="86"/>
        <v>769.69385139467988</v>
      </c>
      <c r="BV70">
        <f t="shared" si="86"/>
        <v>791.64129296135707</v>
      </c>
      <c r="BW70">
        <f t="shared" si="86"/>
        <v>811.98459925127088</v>
      </c>
      <c r="BX70">
        <f t="shared" si="86"/>
        <v>830.68694082023285</v>
      </c>
      <c r="BY70">
        <f t="shared" si="86"/>
        <v>847.81798164744475</v>
      </c>
      <c r="BZ70">
        <f t="shared" si="86"/>
        <v>863.31606774817942</v>
      </c>
      <c r="CA70">
        <f t="shared" si="86"/>
        <v>868.04349997813347</v>
      </c>
      <c r="CB70">
        <f t="shared" si="86"/>
        <v>871.45801448628458</v>
      </c>
      <c r="CC70">
        <f t="shared" si="86"/>
        <v>873.76534992896143</v>
      </c>
      <c r="CD70">
        <f t="shared" si="86"/>
        <v>875.9899222878712</v>
      </c>
      <c r="CE70">
        <f t="shared" si="86"/>
        <v>877.19481032251372</v>
      </c>
      <c r="CF70">
        <f t="shared" si="86"/>
        <v>877.67900341268523</v>
      </c>
      <c r="CG70">
        <f t="shared" si="86"/>
        <v>877.86263190703608</v>
      </c>
      <c r="CH70">
        <f t="shared" si="86"/>
        <v>877.99000675812738</v>
      </c>
      <c r="CI70">
        <f t="shared" si="86"/>
        <v>878.21920693916297</v>
      </c>
      <c r="CJ70">
        <f t="shared" si="86"/>
        <v>878.73874404907804</v>
      </c>
      <c r="CK70">
        <f t="shared" si="86"/>
        <v>879.6870248623668</v>
      </c>
      <c r="CL70">
        <f t="shared" si="86"/>
        <v>881.15192178550387</v>
      </c>
      <c r="CM70">
        <f t="shared" si="86"/>
        <v>883.3602303323629</v>
      </c>
      <c r="CN70">
        <f t="shared" si="86"/>
        <v>882.68042459209369</v>
      </c>
      <c r="CO70">
        <f t="shared" si="86"/>
        <v>882.6729080432616</v>
      </c>
      <c r="CP70">
        <f t="shared" si="86"/>
        <v>883.10593138949434</v>
      </c>
      <c r="CQ70">
        <f t="shared" si="86"/>
        <v>883.85331753279991</v>
      </c>
      <c r="CR70">
        <f t="shared" si="86"/>
        <v>884.74537259336034</v>
      </c>
      <c r="CS70">
        <f t="shared" si="86"/>
        <v>883.61986833906462</v>
      </c>
      <c r="CT70">
        <f t="shared" si="86"/>
        <v>882.5047192123036</v>
      </c>
      <c r="CU70">
        <f t="shared" si="86"/>
        <v>881.15589040021553</v>
      </c>
      <c r="CV70">
        <f t="shared" si="86"/>
        <v>879.41590900004178</v>
      </c>
      <c r="CW70">
        <f t="shared" si="86"/>
        <v>877.10793253366251</v>
      </c>
      <c r="CX70">
        <f t="shared" ref="CX70:DQ70" si="87">CX$49*CX31</f>
        <v>866.75670506967151</v>
      </c>
      <c r="CY70">
        <f t="shared" si="87"/>
        <v>856.29558284773805</v>
      </c>
      <c r="CZ70">
        <f t="shared" si="87"/>
        <v>845.72688099279935</v>
      </c>
      <c r="DA70">
        <f t="shared" si="87"/>
        <v>835.05288943893163</v>
      </c>
      <c r="DB70">
        <f t="shared" si="87"/>
        <v>824.27587314730761</v>
      </c>
      <c r="DC70">
        <f t="shared" si="87"/>
        <v>813.39807232249996</v>
      </c>
      <c r="DD70">
        <f t="shared" si="87"/>
        <v>802.42170262711966</v>
      </c>
      <c r="DE70">
        <f t="shared" si="87"/>
        <v>791.34895539480056</v>
      </c>
      <c r="DF70">
        <f t="shared" si="87"/>
        <v>780.18199784156479</v>
      </c>
      <c r="DG70">
        <f t="shared" si="87"/>
        <v>768.92297327555832</v>
      </c>
      <c r="DH70">
        <f t="shared" si="87"/>
        <v>757.57400130516714</v>
      </c>
      <c r="DI70">
        <f t="shared" si="87"/>
        <v>746.13717804554983</v>
      </c>
      <c r="DJ70">
        <f t="shared" si="87"/>
        <v>734.61457632357326</v>
      </c>
      <c r="DK70">
        <f t="shared" si="87"/>
        <v>723.00824588116234</v>
      </c>
      <c r="DL70">
        <f t="shared" si="87"/>
        <v>711.3202135771129</v>
      </c>
      <c r="DM70">
        <f t="shared" si="87"/>
        <v>699.55248358730307</v>
      </c>
      <c r="DN70">
        <f t="shared" si="87"/>
        <v>687.70703760341632</v>
      </c>
      <c r="DO70">
        <f t="shared" si="87"/>
        <v>675.78583503008406</v>
      </c>
      <c r="DP70">
        <f t="shared" si="87"/>
        <v>663.79081318053852</v>
      </c>
      <c r="DQ70">
        <f t="shared" si="87"/>
        <v>651.72388747073148</v>
      </c>
    </row>
    <row r="71" spans="1:121" x14ac:dyDescent="0.25">
      <c r="A71" t="str">
        <f t="shared" si="50"/>
        <v>16_RUS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1830.1326343559999</v>
      </c>
      <c r="BL71" t="str">
        <f t="shared" si="52"/>
        <v>16_RUS</v>
      </c>
      <c r="BM71" t="str">
        <f t="shared" si="53"/>
        <v>d_nonenergy_8_1_natural_gas</v>
      </c>
      <c r="BP71">
        <f t="shared" ref="BP71:CW71" si="88">BP$49*BP32</f>
        <v>1660.363337196</v>
      </c>
      <c r="BQ71">
        <f t="shared" si="88"/>
        <v>1830.1326343559999</v>
      </c>
      <c r="BR71">
        <f t="shared" si="88"/>
        <v>1865.7479854474022</v>
      </c>
      <c r="BS71">
        <f t="shared" si="88"/>
        <v>1773.4609528788139</v>
      </c>
      <c r="BT71">
        <f t="shared" si="88"/>
        <v>1834.6686089905033</v>
      </c>
      <c r="BU71">
        <f t="shared" si="88"/>
        <v>1892.5040116991665</v>
      </c>
      <c r="BV71">
        <f t="shared" si="88"/>
        <v>1946.4678326861826</v>
      </c>
      <c r="BW71">
        <f t="shared" si="88"/>
        <v>1996.4874459325736</v>
      </c>
      <c r="BX71">
        <f t="shared" si="88"/>
        <v>2042.4722961211187</v>
      </c>
      <c r="BY71">
        <f t="shared" si="88"/>
        <v>2084.5936713033875</v>
      </c>
      <c r="BZ71">
        <f t="shared" si="88"/>
        <v>2122.6999782021021</v>
      </c>
      <c r="CA71">
        <f t="shared" si="88"/>
        <v>2134.3236704584619</v>
      </c>
      <c r="CB71">
        <f t="shared" si="88"/>
        <v>2142.7191934225234</v>
      </c>
      <c r="CC71">
        <f t="shared" si="88"/>
        <v>2148.3924121622722</v>
      </c>
      <c r="CD71">
        <f t="shared" si="88"/>
        <v>2153.8621350994158</v>
      </c>
      <c r="CE71">
        <f t="shared" si="88"/>
        <v>2156.8246836959488</v>
      </c>
      <c r="CF71">
        <f t="shared" si="88"/>
        <v>2158.0152055689327</v>
      </c>
      <c r="CG71">
        <f t="shared" si="88"/>
        <v>2158.4667067230489</v>
      </c>
      <c r="CH71">
        <f t="shared" si="88"/>
        <v>2158.7798928245661</v>
      </c>
      <c r="CI71">
        <f t="shared" si="88"/>
        <v>2159.3434445033354</v>
      </c>
      <c r="CJ71">
        <f t="shared" si="88"/>
        <v>2160.6208693690264</v>
      </c>
      <c r="CK71">
        <f t="shared" si="88"/>
        <v>2162.9524785407962</v>
      </c>
      <c r="CL71">
        <f t="shared" si="88"/>
        <v>2166.5543304962703</v>
      </c>
      <c r="CM71">
        <f t="shared" si="88"/>
        <v>2171.9840643786806</v>
      </c>
      <c r="CN71">
        <f t="shared" si="88"/>
        <v>2170.3125750088429</v>
      </c>
      <c r="CO71">
        <f t="shared" si="88"/>
        <v>2170.2940935063689</v>
      </c>
      <c r="CP71">
        <f t="shared" si="88"/>
        <v>2171.3588004913859</v>
      </c>
      <c r="CQ71">
        <f t="shared" si="88"/>
        <v>2173.1964548677738</v>
      </c>
      <c r="CR71">
        <f t="shared" si="88"/>
        <v>2175.3898175634845</v>
      </c>
      <c r="CS71">
        <f t="shared" si="88"/>
        <v>2172.6224558227354</v>
      </c>
      <c r="CT71">
        <f t="shared" si="88"/>
        <v>2169.8805550108555</v>
      </c>
      <c r="CU71">
        <f t="shared" si="88"/>
        <v>2166.5640884269706</v>
      </c>
      <c r="CV71">
        <f t="shared" si="88"/>
        <v>2162.2858656320973</v>
      </c>
      <c r="CW71">
        <f t="shared" si="88"/>
        <v>2156.6110707592843</v>
      </c>
      <c r="CX71">
        <f t="shared" ref="CX71:DQ71" si="89">CX$49*CX32</f>
        <v>2131.1597312869517</v>
      </c>
      <c r="CY71">
        <f t="shared" si="89"/>
        <v>2105.4381853294117</v>
      </c>
      <c r="CZ71">
        <f t="shared" si="89"/>
        <v>2079.4521252580184</v>
      </c>
      <c r="DA71">
        <f t="shared" si="89"/>
        <v>2053.2071815054678</v>
      </c>
      <c r="DB71">
        <f t="shared" si="89"/>
        <v>2026.7089231017019</v>
      </c>
      <c r="DC71">
        <f t="shared" si="89"/>
        <v>1999.9628582057553</v>
      </c>
      <c r="DD71">
        <f t="shared" si="89"/>
        <v>1972.9744346335001</v>
      </c>
      <c r="DE71">
        <f t="shared" si="89"/>
        <v>1945.7490403813254</v>
      </c>
      <c r="DF71">
        <f t="shared" si="89"/>
        <v>1918.2920041458415</v>
      </c>
      <c r="DG71">
        <f t="shared" si="89"/>
        <v>1890.6085958395684</v>
      </c>
      <c r="DH71">
        <f t="shared" si="89"/>
        <v>1862.7040271026494</v>
      </c>
      <c r="DI71">
        <f t="shared" si="89"/>
        <v>1834.5834518106667</v>
      </c>
      <c r="DJ71">
        <f t="shared" si="89"/>
        <v>1806.2519665785335</v>
      </c>
      <c r="DK71">
        <f t="shared" si="89"/>
        <v>1777.7146112604828</v>
      </c>
      <c r="DL71">
        <f t="shared" si="89"/>
        <v>1748.9763694462831</v>
      </c>
      <c r="DM71">
        <f t="shared" si="89"/>
        <v>1720.042168953511</v>
      </c>
      <c r="DN71">
        <f t="shared" si="89"/>
        <v>1690.9168823161667</v>
      </c>
      <c r="DO71">
        <f t="shared" si="89"/>
        <v>1661.6053272694041</v>
      </c>
      <c r="DP71">
        <f t="shared" si="89"/>
        <v>1632.1122672305969</v>
      </c>
      <c r="DQ71">
        <f t="shared" si="89"/>
        <v>1602.4424117766321</v>
      </c>
    </row>
    <row r="72" spans="1:121" x14ac:dyDescent="0.25">
      <c r="A72" t="str">
        <f t="shared" si="50"/>
        <v>16_RUS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16_RUS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16_RUS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16_RUS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16_RUS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16_RUS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16_RUS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16_RUS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16_RUS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16_RUS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16_RUS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16_RUS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16_RUS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16_RUS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16_RUS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16_RUS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16_RUS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16_RUS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16_RUS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16_RUS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16_RUS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16_RUS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16_RUS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16_RUS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16_RUS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16_RUS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16_RUS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16_RUS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16_RUS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16_RUS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16_RUS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16_RUS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16_RUS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16_RUS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16_RUS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16_RUS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16_RUS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16_RUS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16_RUS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16_RUS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16_RUS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16_RUS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16_RUS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16_RUS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16_RUS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16_RUS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16_RUS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16_RUS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16_RUS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16_RUS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16_RUS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16_RUS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16_RUS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16_RUS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16_RUS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16_RUS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16_RUS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16_RUS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16_RUS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16_RUS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16_RUS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16_RUS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16_RUS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16_RUS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16_RUS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16_RUS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16_RUS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16_RUS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16_RUS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16_RUS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16_RUS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16_RUS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16_RUS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16_RUS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16_RUS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16_RUS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16_RUS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16_RUS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16_RUS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16_RUS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16_RUS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16_RUS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16_RUS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16_RUS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16_RUS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16_RUS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16_RUS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16_RUS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16_RUS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16_RUS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16_RUS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16_RUS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ref="N23:AP30" si="19">M23*(1-$G$4)</f>
        <v>3.5712444754558884E-2</v>
      </c>
      <c r="O23" s="33">
        <f t="shared" si="19"/>
        <v>3.5533882530786091E-2</v>
      </c>
      <c r="P23" s="33">
        <f t="shared" si="19"/>
        <v>3.5356213118132161E-2</v>
      </c>
      <c r="Q23" s="33">
        <f t="shared" si="19"/>
        <v>3.5179432052541502E-2</v>
      </c>
      <c r="R23" s="33">
        <f t="shared" si="19"/>
        <v>3.5003534892278795E-2</v>
      </c>
      <c r="S23" s="33">
        <f t="shared" si="19"/>
        <v>3.4828517217817399E-2</v>
      </c>
      <c r="T23" s="33">
        <f t="shared" si="19"/>
        <v>3.465437463172831E-2</v>
      </c>
      <c r="U23" s="33">
        <f t="shared" si="19"/>
        <v>3.4481102758569672E-2</v>
      </c>
      <c r="V23" s="33">
        <f t="shared" si="19"/>
        <v>3.4308697244776823E-2</v>
      </c>
      <c r="W23" s="33">
        <f t="shared" si="19"/>
        <v>3.4137153758552939E-2</v>
      </c>
      <c r="X23" s="33">
        <f t="shared" si="19"/>
        <v>3.3966467989760177E-2</v>
      </c>
      <c r="Y23" s="33">
        <f t="shared" si="19"/>
        <v>3.3796635649811377E-2</v>
      </c>
      <c r="Z23" s="33">
        <f t="shared" si="19"/>
        <v>3.3627652471562318E-2</v>
      </c>
      <c r="AA23" s="33">
        <f t="shared" si="19"/>
        <v>3.3459514209204504E-2</v>
      </c>
      <c r="AB23" s="33">
        <f t="shared" si="19"/>
        <v>3.3292216638158484E-2</v>
      </c>
      <c r="AC23" s="33">
        <f t="shared" si="19"/>
        <v>3.312575555496769E-2</v>
      </c>
      <c r="AD23" s="33">
        <f t="shared" si="19"/>
        <v>3.2960126777192851E-2</v>
      </c>
      <c r="AE23" s="33">
        <f t="shared" si="19"/>
        <v>3.2795326143306887E-2</v>
      </c>
      <c r="AF23" s="33">
        <f t="shared" si="19"/>
        <v>3.2631349512590349E-2</v>
      </c>
      <c r="AG23" s="33">
        <f t="shared" si="19"/>
        <v>3.2468192765027395E-2</v>
      </c>
      <c r="AH23" s="33">
        <f t="shared" si="19"/>
        <v>3.2305851801202261E-2</v>
      </c>
      <c r="AI23" s="33">
        <f t="shared" si="19"/>
        <v>3.2144322542196249E-2</v>
      </c>
      <c r="AJ23" s="33">
        <f t="shared" si="19"/>
        <v>3.1983600929485267E-2</v>
      </c>
      <c r="AK23" s="33">
        <f t="shared" si="19"/>
        <v>3.1823682924837844E-2</v>
      </c>
      <c r="AL23" s="33">
        <f t="shared" si="19"/>
        <v>3.1664564510213655E-2</v>
      </c>
      <c r="AM23" s="33">
        <f t="shared" si="19"/>
        <v>3.1506241687662584E-2</v>
      </c>
      <c r="AN23" s="33">
        <f t="shared" si="19"/>
        <v>3.1348710479224273E-2</v>
      </c>
      <c r="AO23" s="33">
        <f t="shared" si="19"/>
        <v>3.119196692682815E-2</v>
      </c>
      <c r="AP23" s="33">
        <f t="shared" si="19"/>
        <v>3.103600709219401E-2</v>
      </c>
      <c r="AQ23" s="33">
        <f t="shared" ref="AQ23:BK23" si="20">AP23*(1-$G$4)</f>
        <v>3.0880827056733041E-2</v>
      </c>
      <c r="AR23" s="33">
        <f t="shared" si="20"/>
        <v>3.0726422921449375E-2</v>
      </c>
      <c r="AS23" s="33">
        <f t="shared" si="20"/>
        <v>3.0572790806842127E-2</v>
      </c>
      <c r="AT23" s="33">
        <f t="shared" si="20"/>
        <v>3.0419926852807914E-2</v>
      </c>
      <c r="AU23" s="33">
        <f t="shared" si="20"/>
        <v>3.0267827218543875E-2</v>
      </c>
      <c r="AV23" s="33">
        <f t="shared" si="20"/>
        <v>3.0116488082451154E-2</v>
      </c>
      <c r="AW23" s="33">
        <f t="shared" si="20"/>
        <v>2.9965905642038899E-2</v>
      </c>
      <c r="AX23" s="33">
        <f t="shared" si="20"/>
        <v>2.9816076113828704E-2</v>
      </c>
      <c r="AY23" s="33">
        <f t="shared" si="20"/>
        <v>2.9666995733259559E-2</v>
      </c>
      <c r="AZ23" s="33">
        <f t="shared" si="20"/>
        <v>2.9518660754593262E-2</v>
      </c>
      <c r="BA23" s="33">
        <f t="shared" si="20"/>
        <v>2.9371067450820295E-2</v>
      </c>
      <c r="BB23" s="33">
        <f t="shared" si="20"/>
        <v>2.9224212113566194E-2</v>
      </c>
      <c r="BC23" s="33">
        <f t="shared" si="20"/>
        <v>2.9078091052998363E-2</v>
      </c>
      <c r="BD23" s="33">
        <f t="shared" si="20"/>
        <v>2.8932700597733372E-2</v>
      </c>
      <c r="BE23" s="33">
        <f t="shared" si="20"/>
        <v>2.8788037094744704E-2</v>
      </c>
      <c r="BF23" s="33">
        <f t="shared" si="20"/>
        <v>2.8644096909270979E-2</v>
      </c>
      <c r="BG23" s="33">
        <f t="shared" si="20"/>
        <v>2.8500876424724625E-2</v>
      </c>
      <c r="BH23" s="33">
        <f t="shared" si="20"/>
        <v>2.8358372042601002E-2</v>
      </c>
      <c r="BI23" s="33">
        <f t="shared" si="20"/>
        <v>2.8216580182387999E-2</v>
      </c>
      <c r="BJ23" s="33">
        <f t="shared" si="20"/>
        <v>2.8075497281476059E-2</v>
      </c>
      <c r="BK23" s="33">
        <f t="shared" si="20"/>
        <v>2.7935119795068679E-2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287.8803352015791</v>
      </c>
      <c r="BU23" s="4" cm="1">
        <f t="array" ref="BU23">O23*INDEX(prod_est,$H23+$I23-1,MATCH(BU$14,$BQ$14:$DQ$14,0))</f>
        <v>292.73998447545722</v>
      </c>
      <c r="BV23" s="4" cm="1">
        <f t="array" ref="BV23">P23*INDEX(prod_est,$H23+$I23-1,MATCH(BV$14,$BQ$14:$DQ$14,0))</f>
        <v>297.16030386434397</v>
      </c>
      <c r="BW23" s="4" cm="1">
        <f t="array" ref="BW23">Q23*INDEX(prod_est,$H23+$I23-1,MATCH(BW$14,$BQ$14:$DQ$14,0))</f>
        <v>301.37480219075269</v>
      </c>
      <c r="BX23" s="4" cm="1">
        <f t="array" ref="BX23">R23*INDEX(prod_est,$H23+$I23-1,MATCH(BX$14,$BQ$14:$DQ$14,0))</f>
        <v>305.52585901195778</v>
      </c>
      <c r="BY23" s="4" cm="1">
        <f t="array" ref="BY23">S23*INDEX(prod_est,$H23+$I23-1,MATCH(BY$14,$BQ$14:$DQ$14,0))</f>
        <v>309.53229034658744</v>
      </c>
      <c r="BZ23" s="4" cm="1">
        <f t="array" ref="BZ23">T23*INDEX(prod_est,$H23+$I23-1,MATCH(BZ$14,$BQ$14:$DQ$14,0))</f>
        <v>313.41648791156734</v>
      </c>
      <c r="CA23" s="4" cm="1">
        <f t="array" ref="CA23">U23*INDEX(prod_est,$H23+$I23-1,MATCH(CA$14,$BQ$14:$DQ$14,0))</f>
        <v>313.42507528579131</v>
      </c>
      <c r="CB23" s="4" cm="1">
        <f t="array" ref="CB23">V23*INDEX(prod_est,$H23+$I23-1,MATCH(CB$14,$BQ$14:$DQ$14,0))</f>
        <v>313.15886069536708</v>
      </c>
      <c r="CC23" s="4" cm="1">
        <f t="array" ref="CC23">W23*INDEX(prod_est,$H23+$I23-1,MATCH(CC$14,$BQ$14:$DQ$14,0))</f>
        <v>312.76957696819147</v>
      </c>
      <c r="CD23" s="4" cm="1">
        <f t="array" ref="CD23">X23*INDEX(prod_est,$H23+$I23-1,MATCH(CD$14,$BQ$14:$DQ$14,0))</f>
        <v>312.20920784677384</v>
      </c>
      <c r="CE23" s="4" cm="1">
        <f t="array" ref="CE23">Y23*INDEX(prod_est,$H23+$I23-1,MATCH(CE$14,$BQ$14:$DQ$14,0))</f>
        <v>311.43116770269569</v>
      </c>
      <c r="CF23" s="4" cm="1">
        <f t="array" ref="CF23">Z23*INDEX(prod_est,$H23+$I23-1,MATCH(CF$14,$BQ$14:$DQ$14,0))</f>
        <v>310.53523910901322</v>
      </c>
      <c r="CG23" s="4" cm="1">
        <f t="array" ref="CG23">AA23*INDEX(prod_est,$H23+$I23-1,MATCH(CG$14,$BQ$14:$DQ$14,0))</f>
        <v>309.42676610652444</v>
      </c>
      <c r="CH23" s="4" cm="1">
        <f t="array" ref="CH23">AB23*INDEX(prod_est,$H23+$I23-1,MATCH(CH$14,$BQ$14:$DQ$14,0))</f>
        <v>308.20432322125254</v>
      </c>
      <c r="CI23" s="4" cm="1">
        <f t="array" ref="CI23">AC23*INDEX(prod_est,$H23+$I23-1,MATCH(CI$14,$BQ$14:$DQ$14,0))</f>
        <v>306.7748799030262</v>
      </c>
      <c r="CJ23" s="4" cm="1">
        <f t="array" ref="CJ23">AD23*INDEX(prod_est,$H23+$I23-1,MATCH(CJ$14,$BQ$14:$DQ$14,0))</f>
        <v>305.1889240446904</v>
      </c>
      <c r="CK23" s="4" cm="1">
        <f t="array" ref="CK23">AE23*INDEX(prod_est,$H23+$I23-1,MATCH(CK$14,$BQ$14:$DQ$14,0))</f>
        <v>303.40268373471207</v>
      </c>
      <c r="CL23" s="4" cm="1">
        <f t="array" ref="CL23">AF23*INDEX(prod_est,$H23+$I23-1,MATCH(CL$14,$BQ$14:$DQ$14,0))</f>
        <v>301.51212922498951</v>
      </c>
      <c r="CM23" s="4" cm="1">
        <f t="array" ref="CM23">AG23*INDEX(prod_est,$H23+$I23-1,MATCH(CM$14,$BQ$14:$DQ$14,0))</f>
        <v>299.42764775523534</v>
      </c>
      <c r="CN23" s="4" cm="1">
        <f t="array" ref="CN23">AH23*INDEX(prod_est,$H23+$I23-1,MATCH(CN$14,$BQ$14:$DQ$14,0))</f>
        <v>297.19858075852488</v>
      </c>
      <c r="CO23" s="4" cm="1">
        <f t="array" ref="CO23">AI23*INDEX(prod_est,$H23+$I23-1,MATCH(CO$14,$BQ$14:$DQ$14,0))</f>
        <v>294.82792846386923</v>
      </c>
      <c r="CP23" s="4" cm="1">
        <f t="array" ref="CP23">AJ23*INDEX(prod_est,$H23+$I23-1,MATCH(CP$14,$BQ$14:$DQ$14,0))</f>
        <v>292.31876785047956</v>
      </c>
      <c r="CQ23" s="4" cm="1">
        <f t="array" ref="CQ23">AK23*INDEX(prod_est,$H23+$I23-1,MATCH(CQ$14,$BQ$14:$DQ$14,0))</f>
        <v>289.63030042609665</v>
      </c>
      <c r="CR23" s="4" cm="1">
        <f t="array" ref="CR23">AL23*INDEX(prod_est,$H23+$I23-1,MATCH(CR$14,$BQ$14:$DQ$14,0))</f>
        <v>286.85408437017162</v>
      </c>
      <c r="CS23" s="4" cm="1">
        <f t="array" ref="CS23">AM23*INDEX(prod_est,$H23+$I23-1,MATCH(CS$14,$BQ$14:$DQ$14,0))</f>
        <v>283.94903528725825</v>
      </c>
      <c r="CT23" s="4" cm="1">
        <f t="array" ref="CT23">AN23*INDEX(prod_est,$H23+$I23-1,MATCH(CT$14,$BQ$14:$DQ$14,0))</f>
        <v>280.96114285302656</v>
      </c>
      <c r="CU23" s="4" cm="1">
        <f t="array" ref="CU23">AO23*INDEX(prod_est,$H23+$I23-1,MATCH(CU$14,$BQ$14:$DQ$14,0))</f>
        <v>277.80812577354476</v>
      </c>
      <c r="CV23" s="4" cm="1">
        <f t="array" ref="CV23">AP23*INDEX(prod_est,$H23+$I23-1,MATCH(CV$14,$BQ$14:$DQ$14,0))</f>
        <v>274.53655016211502</v>
      </c>
      <c r="CW23" s="4" cm="1">
        <f t="array" ref="CW23">AQ23*INDEX(prod_est,$H23+$I23-1,MATCH(CW$14,$BQ$14:$DQ$14,0))</f>
        <v>271.2324731736648</v>
      </c>
      <c r="CX23" s="4" cm="1">
        <f t="array" ref="CX23">AR23*INDEX(prod_est,$H23+$I23-1,MATCH(CX$14,$BQ$14:$DQ$14,0))</f>
        <v>268.0315113292869</v>
      </c>
      <c r="CY23" s="4" cm="1">
        <f t="array" ref="CY23">AS23*INDEX(prod_est,$H23+$I23-1,MATCH(CY$14,$BQ$14:$DQ$14,0))</f>
        <v>264.79656617922905</v>
      </c>
      <c r="CZ23" s="4" cm="1">
        <f t="array" ref="CZ23">AT23*INDEX(prod_est,$H23+$I23-1,MATCH(CZ$14,$BQ$14:$DQ$14,0))</f>
        <v>261.528353641156</v>
      </c>
      <c r="DA23" s="4" cm="1">
        <f t="array" ref="DA23">AU23*INDEX(prod_est,$H23+$I23-1,MATCH(DA$14,$BQ$14:$DQ$14,0))</f>
        <v>258.22758184283526</v>
      </c>
      <c r="DB23" s="4" cm="1">
        <f t="array" ref="DB23">AV23*INDEX(prod_est,$H23+$I23-1,MATCH(DB$14,$BQ$14:$DQ$14,0))</f>
        <v>254.89495118954028</v>
      </c>
      <c r="DC23" s="4" cm="1">
        <f t="array" ref="DC23">AW23*INDEX(prod_est,$H23+$I23-1,MATCH(DC$14,$BQ$14:$DQ$14,0))</f>
        <v>251.53115443093574</v>
      </c>
      <c r="DD23" s="4" cm="1">
        <f t="array" ref="DD23">AX23*INDEX(prod_est,$H23+$I23-1,MATCH(DD$14,$BQ$14:$DQ$14,0))</f>
        <v>248.13687672745317</v>
      </c>
      <c r="DE23" s="4" cm="1">
        <f t="array" ref="DE23">AY23*INDEX(prod_est,$H23+$I23-1,MATCH(DE$14,$BQ$14:$DQ$14,0))</f>
        <v>244.71279571615378</v>
      </c>
      <c r="DF23" s="4" cm="1">
        <f t="array" ref="DF23">AZ23*INDEX(prod_est,$H23+$I23-1,MATCH(DF$14,$BQ$14:$DQ$14,0))</f>
        <v>241.25958157608767</v>
      </c>
      <c r="DG23" s="4" cm="1">
        <f t="array" ref="DG23">BA23*INDEX(prod_est,$H23+$I23-1,MATCH(DG$14,$BQ$14:$DQ$14,0))</f>
        <v>237.77789709315311</v>
      </c>
      <c r="DH23" s="4" cm="1">
        <f t="array" ref="DH23">BB23*INDEX(prod_est,$H23+$I23-1,MATCH(DH$14,$BQ$14:$DQ$14,0))</f>
        <v>234.26839772445402</v>
      </c>
      <c r="DI23" s="4" cm="1">
        <f t="array" ref="DI23">BC23*INDEX(prod_est,$H23+$I23-1,MATCH(DI$14,$BQ$14:$DQ$14,0))</f>
        <v>230.73173166216554</v>
      </c>
      <c r="DJ23" s="4" cm="1">
        <f t="array" ref="DJ23">BD23*INDEX(prod_est,$H23+$I23-1,MATCH(DJ$14,$BQ$14:$DQ$14,0))</f>
        <v>227.16853989690682</v>
      </c>
      <c r="DK23" s="4" cm="1">
        <f t="array" ref="DK23">BE23*INDEX(prod_est,$H23+$I23-1,MATCH(DK$14,$BQ$14:$DQ$14,0))</f>
        <v>223.57945628062731</v>
      </c>
      <c r="DL23" s="4" cm="1">
        <f t="array" ref="DL23">BF23*INDEX(prod_est,$H23+$I23-1,MATCH(DL$14,$BQ$14:$DQ$14,0))</f>
        <v>219.96510758900831</v>
      </c>
      <c r="DM23" s="4" cm="1">
        <f t="array" ref="DM23">BG23*INDEX(prod_est,$H23+$I23-1,MATCH(DM$14,$BQ$14:$DQ$14,0))</f>
        <v>216.32611358338391</v>
      </c>
      <c r="DN23" s="4" cm="1">
        <f t="array" ref="DN23">BH23*INDEX(prod_est,$H23+$I23-1,MATCH(DN$14,$BQ$14:$DQ$14,0))</f>
        <v>212.66308707218377</v>
      </c>
      <c r="DO23" s="4" cm="1">
        <f t="array" ref="DO23">BI23*INDEX(prod_est,$H23+$I23-1,MATCH(DO$14,$BQ$14:$DQ$14,0))</f>
        <v>208.97663397190348</v>
      </c>
      <c r="DP23" s="4" cm="1">
        <f t="array" ref="DP23">BJ23*INDEX(prod_est,$H23+$I23-1,MATCH(DP$14,$BQ$14:$DQ$14,0))</f>
        <v>205.26735336760365</v>
      </c>
      <c r="DQ23" s="4" cm="1">
        <f t="array" ref="DQ23">BK23*INDEX(prod_est,$H23+$I23-1,MATCH(DQ$14,$BQ$14:$DQ$14,0))</f>
        <v>201.53583757294095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ref="N31:AQ35" si="28">M31*(1-$G$4)</f>
        <v>2.7779812546054965E-3</v>
      </c>
      <c r="O31" s="33">
        <f t="shared" si="28"/>
        <v>2.764091348332469E-3</v>
      </c>
      <c r="P31" s="33">
        <f t="shared" si="28"/>
        <v>2.7502708915908068E-3</v>
      </c>
      <c r="Q31" s="33">
        <f t="shared" si="28"/>
        <v>2.7365195371328527E-3</v>
      </c>
      <c r="R31" s="33">
        <f t="shared" si="28"/>
        <v>2.7228369394471886E-3</v>
      </c>
      <c r="S31" s="33">
        <f t="shared" si="28"/>
        <v>2.7092227547499525E-3</v>
      </c>
      <c r="T31" s="33">
        <f t="shared" si="28"/>
        <v>2.6956766409762028E-3</v>
      </c>
      <c r="U31" s="33">
        <f t="shared" si="28"/>
        <v>2.6821982577713219E-3</v>
      </c>
      <c r="V31" s="33">
        <f t="shared" si="28"/>
        <v>2.6687872664824652E-3</v>
      </c>
      <c r="W31" s="33">
        <f t="shared" si="28"/>
        <v>2.6554433301500526E-3</v>
      </c>
      <c r="X31" s="33">
        <f t="shared" si="28"/>
        <v>2.6421661134993025E-3</v>
      </c>
      <c r="Y31" s="33">
        <f t="shared" si="28"/>
        <v>2.6289552829318061E-3</v>
      </c>
      <c r="Z31" s="33">
        <f t="shared" si="28"/>
        <v>2.6158105065171469E-3</v>
      </c>
      <c r="AA31" s="33">
        <f t="shared" si="28"/>
        <v>2.6027314539845609E-3</v>
      </c>
      <c r="AB31" s="33">
        <f t="shared" si="28"/>
        <v>2.5897177967146383E-3</v>
      </c>
      <c r="AC31" s="33">
        <f t="shared" si="28"/>
        <v>2.576769207731065E-3</v>
      </c>
      <c r="AD31" s="33">
        <f t="shared" si="28"/>
        <v>2.5638853616924097E-3</v>
      </c>
      <c r="AE31" s="33">
        <f t="shared" si="28"/>
        <v>2.5510659348839475E-3</v>
      </c>
      <c r="AF31" s="33">
        <f t="shared" si="28"/>
        <v>2.5383106052095277E-3</v>
      </c>
      <c r="AG31" s="33">
        <f t="shared" si="28"/>
        <v>2.52561905218348E-3</v>
      </c>
      <c r="AH31" s="33">
        <f t="shared" si="28"/>
        <v>2.5129909569225626E-3</v>
      </c>
      <c r="AI31" s="33">
        <f t="shared" si="28"/>
        <v>2.5004260021379496E-3</v>
      </c>
      <c r="AJ31" s="33">
        <f t="shared" si="28"/>
        <v>2.4879238721272597E-3</v>
      </c>
      <c r="AK31" s="33">
        <f t="shared" si="28"/>
        <v>2.4754842527666232E-3</v>
      </c>
      <c r="AL31" s="33">
        <f t="shared" si="28"/>
        <v>2.4631068315027899E-3</v>
      </c>
      <c r="AM31" s="33">
        <f t="shared" si="28"/>
        <v>2.4507912973452759E-3</v>
      </c>
      <c r="AN31" s="33">
        <f t="shared" si="28"/>
        <v>2.4385373408585495E-3</v>
      </c>
      <c r="AO31" s="33">
        <f t="shared" si="28"/>
        <v>2.4263446541542568E-3</v>
      </c>
      <c r="AP31" s="33">
        <f t="shared" si="28"/>
        <v>2.4142129308834855E-3</v>
      </c>
      <c r="AQ31" s="33">
        <f t="shared" si="28"/>
        <v>2.4021418662290681E-3</v>
      </c>
      <c r="AR31" s="33">
        <f t="shared" ref="AR31:BK31" si="29">AQ31*(1-$G$4)</f>
        <v>2.3901311568979228E-3</v>
      </c>
      <c r="AS31" s="33">
        <f t="shared" si="29"/>
        <v>2.378180501113433E-3</v>
      </c>
      <c r="AT31" s="33">
        <f t="shared" si="29"/>
        <v>2.3662895986078657E-3</v>
      </c>
      <c r="AU31" s="33">
        <f t="shared" si="29"/>
        <v>2.3544581506148264E-3</v>
      </c>
      <c r="AV31" s="33">
        <f t="shared" si="29"/>
        <v>2.3426858598617523E-3</v>
      </c>
      <c r="AW31" s="33">
        <f t="shared" si="29"/>
        <v>2.3309724305624435E-3</v>
      </c>
      <c r="AX31" s="33">
        <f t="shared" si="29"/>
        <v>2.3193175684096314E-3</v>
      </c>
      <c r="AY31" s="33">
        <f t="shared" si="29"/>
        <v>2.3077209805675834E-3</v>
      </c>
      <c r="AZ31" s="33">
        <f t="shared" si="29"/>
        <v>2.2961823756647453E-3</v>
      </c>
      <c r="BA31" s="33">
        <f t="shared" si="29"/>
        <v>2.2847014637864217E-3</v>
      </c>
      <c r="BB31" s="33">
        <f t="shared" si="29"/>
        <v>2.2732779564674896E-3</v>
      </c>
      <c r="BC31" s="33">
        <f t="shared" si="29"/>
        <v>2.2619115666851521E-3</v>
      </c>
      <c r="BD31" s="33">
        <f t="shared" si="29"/>
        <v>2.2506020088517262E-3</v>
      </c>
      <c r="BE31" s="33">
        <f t="shared" si="29"/>
        <v>2.2393489988074677E-3</v>
      </c>
      <c r="BF31" s="33">
        <f t="shared" si="29"/>
        <v>2.2281522538134305E-3</v>
      </c>
      <c r="BG31" s="33">
        <f t="shared" si="29"/>
        <v>2.2170114925443634E-3</v>
      </c>
      <c r="BH31" s="33">
        <f t="shared" si="29"/>
        <v>2.2059264350816417E-3</v>
      </c>
      <c r="BI31" s="33">
        <f t="shared" si="29"/>
        <v>2.1948968029062337E-3</v>
      </c>
      <c r="BJ31" s="33">
        <f t="shared" si="29"/>
        <v>2.1839223188917026E-3</v>
      </c>
      <c r="BK31" s="33">
        <f t="shared" si="29"/>
        <v>2.173002707297244E-3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22.393487207493525</v>
      </c>
      <c r="BU31" s="4" cm="1">
        <f t="array" ref="BU31">O31*INDEX(prod_est,$H31+$I31-1,MATCH(BU$14,$BQ$14:$DQ$14,0))</f>
        <v>22.771507101666895</v>
      </c>
      <c r="BV31" s="4" cm="1">
        <f t="array" ref="BV31">P31*INDEX(prod_est,$H31+$I31-1,MATCH(BV$14,$BQ$14:$DQ$14,0))</f>
        <v>23.115352629075907</v>
      </c>
      <c r="BW31" s="4" cm="1">
        <f t="array" ref="BW31">Q31*INDEX(prod_est,$H31+$I31-1,MATCH(BW$14,$BQ$14:$DQ$14,0))</f>
        <v>23.443187853709613</v>
      </c>
      <c r="BX31" s="4" cm="1">
        <f t="array" ref="BX31">R31*INDEX(prod_est,$H31+$I31-1,MATCH(BX$14,$BQ$14:$DQ$14,0))</f>
        <v>23.766088123219671</v>
      </c>
      <c r="BY31" s="4" cm="1">
        <f t="array" ref="BY31">S31*INDEX(prod_est,$H31+$I31-1,MATCH(BY$14,$BQ$14:$DQ$14,0))</f>
        <v>24.077738339886636</v>
      </c>
      <c r="BZ31" s="4" cm="1">
        <f t="array" ref="BZ31">T31*INDEX(prod_est,$H31+$I31-1,MATCH(BZ$14,$BQ$14:$DQ$14,0))</f>
        <v>24.379880299051198</v>
      </c>
      <c r="CA31" s="4" cm="1">
        <f t="array" ref="CA31">U31*INDEX(prod_est,$H31+$I31-1,MATCH(CA$14,$BQ$14:$DQ$14,0))</f>
        <v>24.380548289293372</v>
      </c>
      <c r="CB31" s="4" cm="1">
        <f t="array" ref="CB31">V31*INDEX(prod_est,$H31+$I31-1,MATCH(CB$14,$BQ$14:$DQ$14,0))</f>
        <v>24.359840125879089</v>
      </c>
      <c r="CC31" s="4" cm="1">
        <f t="array" ref="CC31">W31*INDEX(prod_est,$H31+$I31-1,MATCH(CC$14,$BQ$14:$DQ$14,0))</f>
        <v>24.32955872385665</v>
      </c>
      <c r="CD31" s="4" cm="1">
        <f t="array" ref="CD31">X31*INDEX(prod_est,$H31+$I31-1,MATCH(CD$14,$BQ$14:$DQ$14,0))</f>
        <v>24.285969019324895</v>
      </c>
      <c r="CE31" s="4" cm="1">
        <f t="array" ref="CE31">Y31*INDEX(prod_est,$H31+$I31-1,MATCH(CE$14,$BQ$14:$DQ$14,0))</f>
        <v>24.225447233419892</v>
      </c>
      <c r="CF31" s="4" cm="1">
        <f t="array" ref="CF31">Z31*INDEX(prod_est,$H31+$I31-1,MATCH(CF$14,$BQ$14:$DQ$14,0))</f>
        <v>24.155755201529601</v>
      </c>
      <c r="CG31" s="4" cm="1">
        <f t="array" ref="CG31">AA31*INDEX(prod_est,$H31+$I31-1,MATCH(CG$14,$BQ$14:$DQ$14,0))</f>
        <v>24.069529874663484</v>
      </c>
      <c r="CH31" s="4" cm="1">
        <f t="array" ref="CH31">AB31*INDEX(prod_est,$H31+$I31-1,MATCH(CH$14,$BQ$14:$DQ$14,0))</f>
        <v>23.974439117269231</v>
      </c>
      <c r="CI31" s="4" cm="1">
        <f t="array" ref="CI31">AC31*INDEX(prod_est,$H31+$I31-1,MATCH(CI$14,$BQ$14:$DQ$14,0))</f>
        <v>23.863246316836634</v>
      </c>
      <c r="CJ31" s="4" cm="1">
        <f t="array" ref="CJ31">AD31*INDEX(prod_est,$H31+$I31-1,MATCH(CJ$14,$BQ$14:$DQ$14,0))</f>
        <v>23.739878799564487</v>
      </c>
      <c r="CK31" s="4" cm="1">
        <f t="array" ref="CK31">AE31*INDEX(prod_est,$H31+$I31-1,MATCH(CK$14,$BQ$14:$DQ$14,0))</f>
        <v>23.600931658548411</v>
      </c>
      <c r="CL31" s="4" cm="1">
        <f t="array" ref="CL31">AF31*INDEX(prod_est,$H31+$I31-1,MATCH(CL$14,$BQ$14:$DQ$14,0))</f>
        <v>23.453870178302125</v>
      </c>
      <c r="CM31" s="4" cm="1">
        <f t="array" ref="CM31">AG31*INDEX(prod_est,$H31+$I31-1,MATCH(CM$14,$BQ$14:$DQ$14,0))</f>
        <v>23.291723607594157</v>
      </c>
      <c r="CN31" s="4" cm="1">
        <f t="array" ref="CN31">AH31*INDEX(prod_est,$H31+$I31-1,MATCH(CN$14,$BQ$14:$DQ$14,0))</f>
        <v>23.118330092401361</v>
      </c>
      <c r="CO31" s="4" cm="1">
        <f t="array" ref="CO31">AI31*INDEX(prod_est,$H31+$I31-1,MATCH(CO$14,$BQ$14:$DQ$14,0))</f>
        <v>22.93392301299243</v>
      </c>
      <c r="CP31" s="4" cm="1">
        <f t="array" ref="CP31">AJ31*INDEX(prod_est,$H31+$I31-1,MATCH(CP$14,$BQ$14:$DQ$14,0))</f>
        <v>22.73874171984108</v>
      </c>
      <c r="CQ31" s="4" cm="1">
        <f t="array" ref="CQ31">AK31*INDEX(prod_est,$H31+$I31-1,MATCH(CQ$14,$BQ$14:$DQ$14,0))</f>
        <v>22.529612600849585</v>
      </c>
      <c r="CR31" s="4" cm="1">
        <f t="array" ref="CR31">AL31*INDEX(prod_est,$H31+$I31-1,MATCH(CR$14,$BQ$14:$DQ$14,0))</f>
        <v>22.313657736513111</v>
      </c>
      <c r="CS31" s="4" cm="1">
        <f t="array" ref="CS31">AM31*INDEX(prod_est,$H31+$I31-1,MATCH(CS$14,$BQ$14:$DQ$14,0))</f>
        <v>22.087681275044115</v>
      </c>
      <c r="CT31" s="4" cm="1">
        <f t="array" ref="CT31">AN31*INDEX(prod_est,$H31+$I31-1,MATCH(CT$14,$BQ$14:$DQ$14,0))</f>
        <v>21.855260637641138</v>
      </c>
      <c r="CU31" s="4" cm="1">
        <f t="array" ref="CU31">AO31*INDEX(prod_est,$H31+$I31-1,MATCH(CU$14,$BQ$14:$DQ$14,0))</f>
        <v>21.609995369400625</v>
      </c>
      <c r="CV31" s="4" cm="1">
        <f t="array" ref="CV31">AP31*INDEX(prod_est,$H31+$I31-1,MATCH(CV$14,$BQ$14:$DQ$14,0))</f>
        <v>21.355507731154681</v>
      </c>
      <c r="CW31" s="4" cm="1">
        <f t="array" ref="CW31">AQ31*INDEX(prod_est,$H31+$I31-1,MATCH(CW$14,$BQ$14:$DQ$14,0))</f>
        <v>21.098491892536789</v>
      </c>
      <c r="CX31" s="4" cm="1">
        <f t="array" ref="CX31">AR31*INDEX(prod_est,$H31+$I31-1,MATCH(CX$14,$BQ$14:$DQ$14,0))</f>
        <v>20.849497121624221</v>
      </c>
      <c r="CY31" s="4" cm="1">
        <f t="array" ref="CY31">AS31*INDEX(prod_est,$H31+$I31-1,MATCH(CY$14,$BQ$14:$DQ$14,0))</f>
        <v>20.597858874836579</v>
      </c>
      <c r="CZ31" s="4" cm="1">
        <f t="array" ref="CZ31">AT31*INDEX(prod_est,$H31+$I31-1,MATCH(CZ$14,$BQ$14:$DQ$14,0))</f>
        <v>20.343632841608358</v>
      </c>
      <c r="DA31" s="4" cm="1">
        <f t="array" ref="DA31">AU31*INDEX(prod_est,$H31+$I31-1,MATCH(DA$14,$BQ$14:$DQ$14,0))</f>
        <v>20.086874105417522</v>
      </c>
      <c r="DB31" s="4" cm="1">
        <f t="array" ref="DB31">AV31*INDEX(prod_est,$H31+$I31-1,MATCH(DB$14,$BQ$14:$DQ$14,0))</f>
        <v>19.827637149028664</v>
      </c>
      <c r="DC31" s="4" cm="1">
        <f t="array" ref="DC31">AW31*INDEX(prod_est,$H31+$I31-1,MATCH(DC$14,$BQ$14:$DQ$14,0))</f>
        <v>19.565975859695811</v>
      </c>
      <c r="DD31" s="4" cm="1">
        <f t="array" ref="DD31">AX31*INDEX(prod_est,$H31+$I31-1,MATCH(DD$14,$BQ$14:$DQ$14,0))</f>
        <v>19.301943534325641</v>
      </c>
      <c r="DE31" s="4" cm="1">
        <f t="array" ref="DE31">AY31*INDEX(prod_est,$H31+$I31-1,MATCH(DE$14,$BQ$14:$DQ$14,0))</f>
        <v>19.035592884600771</v>
      </c>
      <c r="DF31" s="4" cm="1">
        <f t="array" ref="DF31">AZ31*INDEX(prod_est,$H31+$I31-1,MATCH(DF$14,$BQ$14:$DQ$14,0))</f>
        <v>18.766976042063892</v>
      </c>
      <c r="DG31" s="4" cm="1">
        <f t="array" ref="DG31">BA31*INDEX(prod_est,$H31+$I31-1,MATCH(DG$14,$BQ$14:$DQ$14,0))</f>
        <v>18.496144563163018</v>
      </c>
      <c r="DH31" s="4" cm="1">
        <f t="array" ref="DH31">BB31*INDEX(prod_est,$H31+$I31-1,MATCH(DH$14,$BQ$14:$DQ$14,0))</f>
        <v>18.223149434257667</v>
      </c>
      <c r="DI31" s="4" cm="1">
        <f t="array" ref="DI31">BC31*INDEX(prod_est,$H31+$I31-1,MATCH(DI$14,$BQ$14:$DQ$14,0))</f>
        <v>17.948041076586843</v>
      </c>
      <c r="DJ31" s="4" cm="1">
        <f t="array" ref="DJ31">BD31*INDEX(prod_est,$H31+$I31-1,MATCH(DJ$14,$BQ$14:$DQ$14,0))</f>
        <v>17.670869351198597</v>
      </c>
      <c r="DK31" s="4" cm="1">
        <f t="array" ref="DK31">BE31*INDEX(prod_est,$H31+$I31-1,MATCH(DK$14,$BQ$14:$DQ$14,0))</f>
        <v>17.391683563841841</v>
      </c>
      <c r="DL31" s="4" cm="1">
        <f t="array" ref="DL31">BF31*INDEX(prod_est,$H31+$I31-1,MATCH(DL$14,$BQ$14:$DQ$14,0))</f>
        <v>17.110532469820377</v>
      </c>
      <c r="DM31" s="4" cm="1">
        <f t="array" ref="DM31">BG31*INDEX(prod_est,$H31+$I31-1,MATCH(DM$14,$BQ$14:$DQ$14,0))</f>
        <v>16.827464278809572</v>
      </c>
      <c r="DN31" s="4" cm="1">
        <f t="array" ref="DN31">BH31*INDEX(prod_est,$H31+$I31-1,MATCH(DN$14,$BQ$14:$DQ$14,0))</f>
        <v>16.542526659635854</v>
      </c>
      <c r="DO31" s="4" cm="1">
        <f t="array" ref="DO31">BI31*INDEX(prod_est,$H31+$I31-1,MATCH(DO$14,$BQ$14:$DQ$14,0))</f>
        <v>16.255766745019432</v>
      </c>
      <c r="DP31" s="4" cm="1">
        <f t="array" ref="DP31">BJ31*INDEX(prod_est,$H31+$I31-1,MATCH(DP$14,$BQ$14:$DQ$14,0))</f>
        <v>15.967231136280374</v>
      </c>
      <c r="DQ31" s="4" cm="1">
        <f t="array" ref="DQ31">BK31*INDEX(prod_est,$H31+$I31-1,MATCH(DQ$14,$BQ$14:$DQ$14,0))</f>
        <v>15.676965908008258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38.490426009164381</v>
      </c>
      <c r="O47" s="33">
        <f t="shared" si="42"/>
        <v>38.297973879118558</v>
      </c>
      <c r="P47" s="33">
        <f t="shared" si="42"/>
        <v>38.106484009722969</v>
      </c>
      <c r="Q47" s="33">
        <f t="shared" si="42"/>
        <v>37.915951589674357</v>
      </c>
      <c r="R47" s="33">
        <f t="shared" si="42"/>
        <v>37.726371831725984</v>
      </c>
      <c r="S47" s="33">
        <f t="shared" si="42"/>
        <v>37.537739972567351</v>
      </c>
      <c r="T47" s="33">
        <f t="shared" si="42"/>
        <v>37.350051272704512</v>
      </c>
      <c r="U47" s="33">
        <f t="shared" si="42"/>
        <v>37.163301016340995</v>
      </c>
      <c r="V47" s="33">
        <f t="shared" si="42"/>
        <v>36.977484511259291</v>
      </c>
      <c r="W47" s="33">
        <f t="shared" si="42"/>
        <v>36.792597088702991</v>
      </c>
      <c r="X47" s="33">
        <f t="shared" si="42"/>
        <v>36.608634103259476</v>
      </c>
      <c r="Y47" s="33">
        <f t="shared" si="42"/>
        <v>36.425590932743184</v>
      </c>
      <c r="Z47" s="33">
        <f t="shared" si="42"/>
        <v>36.243462978079464</v>
      </c>
      <c r="AA47" s="33">
        <f t="shared" si="42"/>
        <v>36.062245663189067</v>
      </c>
      <c r="AB47" s="33">
        <f t="shared" si="42"/>
        <v>35.881934434873124</v>
      </c>
      <c r="AC47" s="33">
        <f t="shared" si="42"/>
        <v>35.702524762698758</v>
      </c>
      <c r="AD47" s="33">
        <f t="shared" si="42"/>
        <v>35.524012138885261</v>
      </c>
      <c r="AE47" s="33">
        <f t="shared" si="42"/>
        <v>35.346392078190831</v>
      </c>
      <c r="AF47" s="33">
        <f t="shared" si="42"/>
        <v>35.169660117799879</v>
      </c>
      <c r="AG47" s="33">
        <f t="shared" si="42"/>
        <v>34.993811817210876</v>
      </c>
      <c r="AH47" s="33">
        <f t="shared" si="42"/>
        <v>34.818842758124823</v>
      </c>
      <c r="AI47" s="33">
        <f t="shared" si="42"/>
        <v>34.644748544334199</v>
      </c>
      <c r="AJ47" s="33">
        <f t="shared" si="42"/>
        <v>34.471524801612532</v>
      </c>
      <c r="AK47" s="33">
        <f t="shared" si="42"/>
        <v>34.299167177604467</v>
      </c>
      <c r="AL47" s="33">
        <f t="shared" si="42"/>
        <v>34.127671341716443</v>
      </c>
      <c r="AM47" s="33">
        <f t="shared" si="42"/>
        <v>33.957032985007856</v>
      </c>
      <c r="AN47" s="33">
        <f t="shared" si="42"/>
        <v>33.787247820082818</v>
      </c>
      <c r="AO47" s="33">
        <f t="shared" si="42"/>
        <v>33.618311580982407</v>
      </c>
      <c r="AP47" s="33">
        <f t="shared" si="42"/>
        <v>33.450220023077492</v>
      </c>
      <c r="AQ47" s="33">
        <f t="shared" ref="AQ47:BK47" si="43">SUM(AQ15:AQ46)*1000</f>
        <v>33.282968922962112</v>
      </c>
      <c r="AR47" s="33">
        <f t="shared" si="43"/>
        <v>33.116554078347299</v>
      </c>
      <c r="AS47" s="33">
        <f t="shared" si="43"/>
        <v>32.950971307955562</v>
      </c>
      <c r="AT47" s="33">
        <f t="shared" si="43"/>
        <v>32.786216451415783</v>
      </c>
      <c r="AU47" s="33">
        <f t="shared" si="43"/>
        <v>32.622285369158703</v>
      </c>
      <c r="AV47" s="33">
        <f t="shared" si="43"/>
        <v>32.459173942312908</v>
      </c>
      <c r="AW47" s="33">
        <f t="shared" si="43"/>
        <v>32.296878072601345</v>
      </c>
      <c r="AX47" s="33">
        <f t="shared" si="43"/>
        <v>32.13539368223833</v>
      </c>
      <c r="AY47" s="33">
        <f t="shared" si="43"/>
        <v>31.974716713827142</v>
      </c>
      <c r="AZ47" s="33">
        <f t="shared" si="43"/>
        <v>31.814843130258009</v>
      </c>
      <c r="BA47" s="33">
        <f t="shared" si="43"/>
        <v>31.655768914606718</v>
      </c>
      <c r="BB47" s="33">
        <f t="shared" si="43"/>
        <v>31.497490070033685</v>
      </c>
      <c r="BC47" s="33">
        <f t="shared" si="43"/>
        <v>31.340002619683517</v>
      </c>
      <c r="BD47" s="33">
        <f t="shared" si="43"/>
        <v>31.183302606585098</v>
      </c>
      <c r="BE47" s="33">
        <f t="shared" si="43"/>
        <v>31.02738609355217</v>
      </c>
      <c r="BF47" s="33">
        <f t="shared" si="43"/>
        <v>30.872249163084408</v>
      </c>
      <c r="BG47" s="33">
        <f t="shared" si="43"/>
        <v>30.717887917268989</v>
      </c>
      <c r="BH47" s="33">
        <f t="shared" si="43"/>
        <v>30.564298477682645</v>
      </c>
      <c r="BI47" s="33">
        <f t="shared" si="43"/>
        <v>30.411476985294232</v>
      </c>
      <c r="BJ47" s="33">
        <f t="shared" si="43"/>
        <v>30.25941960036776</v>
      </c>
      <c r="BK47" s="33">
        <f t="shared" si="43"/>
        <v>30.108122502365923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305.11007307986421</v>
      </c>
      <c r="BS62">
        <f t="shared" si="70"/>
        <v>282.64242459105708</v>
      </c>
      <c r="BT62">
        <f t="shared" si="70"/>
        <v>287.8803352015791</v>
      </c>
      <c r="BU62">
        <f t="shared" si="70"/>
        <v>292.73998447545722</v>
      </c>
      <c r="BV62">
        <f t="shared" si="70"/>
        <v>297.16030386434397</v>
      </c>
      <c r="BW62">
        <f t="shared" si="70"/>
        <v>301.37480219075269</v>
      </c>
      <c r="BX62">
        <f t="shared" si="70"/>
        <v>305.52585901195778</v>
      </c>
      <c r="BY62">
        <f t="shared" si="70"/>
        <v>309.53229034658744</v>
      </c>
      <c r="BZ62">
        <f t="shared" si="70"/>
        <v>313.41648791156734</v>
      </c>
      <c r="CA62">
        <f t="shared" si="70"/>
        <v>313.42507528579131</v>
      </c>
      <c r="CB62">
        <f t="shared" si="70"/>
        <v>313.15886069536708</v>
      </c>
      <c r="CC62">
        <f t="shared" si="70"/>
        <v>312.76957696819147</v>
      </c>
      <c r="CD62">
        <f t="shared" si="70"/>
        <v>312.20920784677384</v>
      </c>
      <c r="CE62">
        <f t="shared" si="70"/>
        <v>311.43116770269569</v>
      </c>
      <c r="CF62">
        <f t="shared" si="70"/>
        <v>310.53523910901322</v>
      </c>
      <c r="CG62">
        <f t="shared" si="70"/>
        <v>309.42676610652444</v>
      </c>
      <c r="CH62">
        <f t="shared" si="70"/>
        <v>308.20432322125254</v>
      </c>
      <c r="CI62">
        <f t="shared" si="70"/>
        <v>306.7748799030262</v>
      </c>
      <c r="CJ62">
        <f t="shared" si="70"/>
        <v>305.1889240446904</v>
      </c>
      <c r="CK62">
        <f t="shared" si="70"/>
        <v>303.40268373471207</v>
      </c>
      <c r="CL62">
        <f t="shared" si="70"/>
        <v>301.51212922498951</v>
      </c>
      <c r="CM62">
        <f t="shared" si="70"/>
        <v>299.42764775523534</v>
      </c>
      <c r="CN62">
        <f t="shared" si="70"/>
        <v>297.19858075852488</v>
      </c>
      <c r="CO62">
        <f t="shared" si="70"/>
        <v>294.82792846386923</v>
      </c>
      <c r="CP62">
        <f t="shared" si="70"/>
        <v>292.31876785047956</v>
      </c>
      <c r="CQ62">
        <f t="shared" si="70"/>
        <v>289.63030042609665</v>
      </c>
      <c r="CR62">
        <f t="shared" si="70"/>
        <v>286.85408437017162</v>
      </c>
      <c r="CS62">
        <f t="shared" si="70"/>
        <v>283.94903528725825</v>
      </c>
      <c r="CT62">
        <f t="shared" si="70"/>
        <v>280.96114285302656</v>
      </c>
      <c r="CU62">
        <f t="shared" si="70"/>
        <v>277.80812577354476</v>
      </c>
      <c r="CV62">
        <f t="shared" si="70"/>
        <v>274.53655016211502</v>
      </c>
      <c r="CW62">
        <f t="shared" si="70"/>
        <v>271.2324731736648</v>
      </c>
      <c r="CX62">
        <f t="shared" ref="CX62:DQ62" si="71">CX$49*CX23</f>
        <v>268.0315113292869</v>
      </c>
      <c r="CY62">
        <f t="shared" si="71"/>
        <v>264.79656617922905</v>
      </c>
      <c r="CZ62">
        <f t="shared" si="71"/>
        <v>261.528353641156</v>
      </c>
      <c r="DA62">
        <f t="shared" si="71"/>
        <v>258.22758184283526</v>
      </c>
      <c r="DB62">
        <f t="shared" si="71"/>
        <v>254.89495118954028</v>
      </c>
      <c r="DC62">
        <f t="shared" si="71"/>
        <v>251.53115443093574</v>
      </c>
      <c r="DD62">
        <f t="shared" si="71"/>
        <v>248.13687672745317</v>
      </c>
      <c r="DE62">
        <f t="shared" si="71"/>
        <v>244.71279571615378</v>
      </c>
      <c r="DF62">
        <f t="shared" si="71"/>
        <v>241.25958157608767</v>
      </c>
      <c r="DG62">
        <f t="shared" si="71"/>
        <v>237.77789709315311</v>
      </c>
      <c r="DH62">
        <f t="shared" si="71"/>
        <v>234.26839772445402</v>
      </c>
      <c r="DI62">
        <f t="shared" si="71"/>
        <v>230.73173166216554</v>
      </c>
      <c r="DJ62">
        <f t="shared" si="71"/>
        <v>227.16853989690682</v>
      </c>
      <c r="DK62">
        <f t="shared" si="71"/>
        <v>223.57945628062731</v>
      </c>
      <c r="DL62">
        <f t="shared" si="71"/>
        <v>219.96510758900831</v>
      </c>
      <c r="DM62">
        <f t="shared" si="71"/>
        <v>216.32611358338391</v>
      </c>
      <c r="DN62">
        <f t="shared" si="71"/>
        <v>212.66308707218377</v>
      </c>
      <c r="DO62">
        <f t="shared" si="71"/>
        <v>208.97663397190348</v>
      </c>
      <c r="DP62">
        <f t="shared" si="71"/>
        <v>205.26735336760365</v>
      </c>
      <c r="DQ62">
        <f t="shared" si="71"/>
        <v>201.53583757294095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23.7337451813342</v>
      </c>
      <c r="BS70">
        <f t="shared" si="86"/>
        <v>21.986043315333998</v>
      </c>
      <c r="BT70">
        <f t="shared" si="86"/>
        <v>22.393487207493525</v>
      </c>
      <c r="BU70">
        <f t="shared" si="86"/>
        <v>22.771507101666895</v>
      </c>
      <c r="BV70">
        <f t="shared" si="86"/>
        <v>23.115352629075907</v>
      </c>
      <c r="BW70">
        <f t="shared" si="86"/>
        <v>23.443187853709613</v>
      </c>
      <c r="BX70">
        <f t="shared" si="86"/>
        <v>23.766088123219671</v>
      </c>
      <c r="BY70">
        <f t="shared" si="86"/>
        <v>24.077738339886636</v>
      </c>
      <c r="BZ70">
        <f t="shared" si="86"/>
        <v>24.379880299051198</v>
      </c>
      <c r="CA70">
        <f t="shared" si="86"/>
        <v>24.380548289293372</v>
      </c>
      <c r="CB70">
        <f t="shared" si="86"/>
        <v>24.359840125879089</v>
      </c>
      <c r="CC70">
        <f t="shared" si="86"/>
        <v>24.32955872385665</v>
      </c>
      <c r="CD70">
        <f t="shared" si="86"/>
        <v>24.285969019324895</v>
      </c>
      <c r="CE70">
        <f t="shared" si="86"/>
        <v>24.225447233419892</v>
      </c>
      <c r="CF70">
        <f t="shared" si="86"/>
        <v>24.155755201529601</v>
      </c>
      <c r="CG70">
        <f t="shared" si="86"/>
        <v>24.069529874663484</v>
      </c>
      <c r="CH70">
        <f t="shared" si="86"/>
        <v>23.974439117269231</v>
      </c>
      <c r="CI70">
        <f t="shared" si="86"/>
        <v>23.863246316836634</v>
      </c>
      <c r="CJ70">
        <f t="shared" si="86"/>
        <v>23.739878799564487</v>
      </c>
      <c r="CK70">
        <f t="shared" si="86"/>
        <v>23.600931658548411</v>
      </c>
      <c r="CL70">
        <f t="shared" si="86"/>
        <v>23.453870178302125</v>
      </c>
      <c r="CM70">
        <f t="shared" si="86"/>
        <v>23.291723607594157</v>
      </c>
      <c r="CN70">
        <f t="shared" si="86"/>
        <v>23.118330092401361</v>
      </c>
      <c r="CO70">
        <f t="shared" si="86"/>
        <v>22.93392301299243</v>
      </c>
      <c r="CP70">
        <f t="shared" si="86"/>
        <v>22.73874171984108</v>
      </c>
      <c r="CQ70">
        <f t="shared" si="86"/>
        <v>22.529612600849585</v>
      </c>
      <c r="CR70">
        <f t="shared" si="86"/>
        <v>22.313657736513111</v>
      </c>
      <c r="CS70">
        <f t="shared" si="86"/>
        <v>22.087681275044115</v>
      </c>
      <c r="CT70">
        <f t="shared" si="86"/>
        <v>21.855260637641138</v>
      </c>
      <c r="CU70">
        <f t="shared" si="86"/>
        <v>21.609995369400625</v>
      </c>
      <c r="CV70">
        <f t="shared" si="86"/>
        <v>21.355507731154681</v>
      </c>
      <c r="CW70">
        <f t="shared" si="86"/>
        <v>21.098491892536789</v>
      </c>
      <c r="CX70">
        <f t="shared" ref="CX70:DQ70" si="87">CX$49*CX31</f>
        <v>20.849497121624221</v>
      </c>
      <c r="CY70">
        <f t="shared" si="87"/>
        <v>20.597858874836579</v>
      </c>
      <c r="CZ70">
        <f t="shared" si="87"/>
        <v>20.343632841608358</v>
      </c>
      <c r="DA70">
        <f t="shared" si="87"/>
        <v>20.086874105417522</v>
      </c>
      <c r="DB70">
        <f t="shared" si="87"/>
        <v>19.827637149028664</v>
      </c>
      <c r="DC70">
        <f t="shared" si="87"/>
        <v>19.565975859695811</v>
      </c>
      <c r="DD70">
        <f t="shared" si="87"/>
        <v>19.301943534325641</v>
      </c>
      <c r="DE70">
        <f t="shared" si="87"/>
        <v>19.035592884600771</v>
      </c>
      <c r="DF70">
        <f t="shared" si="87"/>
        <v>18.766976042063892</v>
      </c>
      <c r="DG70">
        <f t="shared" si="87"/>
        <v>18.496144563163018</v>
      </c>
      <c r="DH70">
        <f t="shared" si="87"/>
        <v>18.223149434257667</v>
      </c>
      <c r="DI70">
        <f t="shared" si="87"/>
        <v>17.948041076586843</v>
      </c>
      <c r="DJ70">
        <f t="shared" si="87"/>
        <v>17.670869351198597</v>
      </c>
      <c r="DK70">
        <f t="shared" si="87"/>
        <v>17.391683563841841</v>
      </c>
      <c r="DL70">
        <f t="shared" si="87"/>
        <v>17.110532469820377</v>
      </c>
      <c r="DM70">
        <f t="shared" si="87"/>
        <v>16.827464278809572</v>
      </c>
      <c r="DN70">
        <f t="shared" si="87"/>
        <v>16.542526659635854</v>
      </c>
      <c r="DO70">
        <f t="shared" si="87"/>
        <v>16.255766745019432</v>
      </c>
      <c r="DP70">
        <f t="shared" si="87"/>
        <v>15.967231136280374</v>
      </c>
      <c r="DQ70">
        <f t="shared" si="87"/>
        <v>15.676965908008258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M46" si="5">L15</f>
        <v>1.6345839064386565E-4</v>
      </c>
      <c r="N15" s="33">
        <f t="shared" ref="N15:AP22" si="6">M15*(1-$G$4)</f>
        <v>1.6264109869064633E-4</v>
      </c>
      <c r="O15" s="33">
        <f t="shared" si="6"/>
        <v>1.618278931971931E-4</v>
      </c>
      <c r="P15" s="33">
        <f t="shared" si="6"/>
        <v>1.6101875373120714E-4</v>
      </c>
      <c r="Q15" s="33">
        <f t="shared" si="6"/>
        <v>1.6021365996255111E-4</v>
      </c>
      <c r="R15" s="33">
        <f t="shared" si="6"/>
        <v>1.5941259166273836E-4</v>
      </c>
      <c r="S15" s="33">
        <f t="shared" si="6"/>
        <v>1.5861552870442467E-4</v>
      </c>
      <c r="T15" s="33">
        <f t="shared" si="6"/>
        <v>1.5782245106090253E-4</v>
      </c>
      <c r="U15" s="33">
        <f t="shared" si="6"/>
        <v>1.5703333880559802E-4</v>
      </c>
      <c r="V15" s="33">
        <f t="shared" si="6"/>
        <v>1.5624817211157003E-4</v>
      </c>
      <c r="W15" s="33">
        <f t="shared" si="6"/>
        <v>1.5546693125101217E-4</v>
      </c>
      <c r="X15" s="33">
        <f t="shared" si="6"/>
        <v>1.5468959659475711E-4</v>
      </c>
      <c r="Y15" s="33">
        <f t="shared" si="6"/>
        <v>1.5391614861178332E-4</v>
      </c>
      <c r="Z15" s="33">
        <f t="shared" si="6"/>
        <v>1.531465678687244E-4</v>
      </c>
      <c r="AA15" s="33">
        <f t="shared" si="6"/>
        <v>1.5238083502938077E-4</v>
      </c>
      <c r="AB15" s="33">
        <f t="shared" si="6"/>
        <v>1.5161893085423387E-4</v>
      </c>
      <c r="AC15" s="33">
        <f t="shared" si="6"/>
        <v>1.5086083619996271E-4</v>
      </c>
      <c r="AD15" s="33">
        <f t="shared" si="6"/>
        <v>1.501065320189629E-4</v>
      </c>
      <c r="AE15" s="33">
        <f t="shared" si="6"/>
        <v>1.4935599935886809E-4</v>
      </c>
      <c r="AF15" s="33">
        <f t="shared" si="6"/>
        <v>1.4860921936207374E-4</v>
      </c>
      <c r="AG15" s="33">
        <f t="shared" si="6"/>
        <v>1.4786617326526338E-4</v>
      </c>
      <c r="AH15" s="33">
        <f t="shared" si="6"/>
        <v>1.4712684239893707E-4</v>
      </c>
      <c r="AI15" s="33">
        <f t="shared" si="6"/>
        <v>1.4639120818694238E-4</v>
      </c>
      <c r="AJ15" s="33">
        <f t="shared" si="6"/>
        <v>1.4565925214600766E-4</v>
      </c>
      <c r="AK15" s="33">
        <f t="shared" si="6"/>
        <v>1.4493095588527763E-4</v>
      </c>
      <c r="AL15" s="33">
        <f t="shared" si="6"/>
        <v>1.4420630110585124E-4</v>
      </c>
      <c r="AM15" s="33">
        <f t="shared" si="6"/>
        <v>1.4348526960032199E-4</v>
      </c>
      <c r="AN15" s="33">
        <f t="shared" si="6"/>
        <v>1.4276784325232037E-4</v>
      </c>
      <c r="AO15" s="33">
        <f t="shared" si="6"/>
        <v>1.4205400403605878E-4</v>
      </c>
      <c r="AP15" s="33">
        <f t="shared" si="6"/>
        <v>1.4134373401587848E-4</v>
      </c>
      <c r="AQ15" s="33">
        <f t="shared" ref="AQ15:BK15" si="7">AP15*(1-$G$4)</f>
        <v>1.4063701534579908E-4</v>
      </c>
      <c r="AR15" s="33">
        <f t="shared" si="7"/>
        <v>1.3993383026907009E-4</v>
      </c>
      <c r="AS15" s="33">
        <f t="shared" si="7"/>
        <v>1.3923416111772475E-4</v>
      </c>
      <c r="AT15" s="33">
        <f t="shared" si="7"/>
        <v>1.3853799031213613E-4</v>
      </c>
      <c r="AU15" s="33">
        <f t="shared" si="7"/>
        <v>1.3784530036057546E-4</v>
      </c>
      <c r="AV15" s="33">
        <f t="shared" si="7"/>
        <v>1.3715607385877257E-4</v>
      </c>
      <c r="AW15" s="33">
        <f t="shared" si="7"/>
        <v>1.364702934894787E-4</v>
      </c>
      <c r="AX15" s="33">
        <f t="shared" si="7"/>
        <v>1.3578794202203132E-4</v>
      </c>
      <c r="AY15" s="33">
        <f t="shared" si="7"/>
        <v>1.3510900231192117E-4</v>
      </c>
      <c r="AZ15" s="33">
        <f t="shared" si="7"/>
        <v>1.3443345730036158E-4</v>
      </c>
      <c r="BA15" s="33">
        <f t="shared" si="7"/>
        <v>1.3376129001385978E-4</v>
      </c>
      <c r="BB15" s="33">
        <f t="shared" si="7"/>
        <v>1.3309248356379048E-4</v>
      </c>
      <c r="BC15" s="33">
        <f t="shared" si="7"/>
        <v>1.3242702114597154E-4</v>
      </c>
      <c r="BD15" s="33">
        <f t="shared" si="7"/>
        <v>1.3176488604024167E-4</v>
      </c>
      <c r="BE15" s="33">
        <f t="shared" si="7"/>
        <v>1.3110606161004048E-4</v>
      </c>
      <c r="BF15" s="33">
        <f t="shared" si="7"/>
        <v>1.3045053130199028E-4</v>
      </c>
      <c r="BG15" s="33">
        <f t="shared" si="7"/>
        <v>1.2979827864548031E-4</v>
      </c>
      <c r="BH15" s="33">
        <f t="shared" si="7"/>
        <v>1.2914928725225291E-4</v>
      </c>
      <c r="BI15" s="33">
        <f t="shared" si="7"/>
        <v>1.2850354081599165E-4</v>
      </c>
      <c r="BJ15" s="33">
        <f t="shared" si="7"/>
        <v>1.2786102311191169E-4</v>
      </c>
      <c r="BK15" s="33">
        <f t="shared" si="7"/>
        <v>1.2722171799635213E-4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1.7939653189523084</v>
      </c>
      <c r="BU15" s="4" cm="1">
        <f t="array" ref="BU15">O15*INDEX(prod_est,$H15+$I15-1,MATCH(BU$14,$BQ$14:$DQ$14,0))</f>
        <v>1.7878805399248159</v>
      </c>
      <c r="BV15" s="4" cm="1">
        <f t="array" ref="BV15">P15*INDEX(prod_est,$H15+$I15-1,MATCH(BV$14,$BQ$14:$DQ$14,0))</f>
        <v>1.7757941978818335</v>
      </c>
      <c r="BW15" s="4" cm="1">
        <f t="array" ref="BW15">Q15*INDEX(prod_est,$H15+$I15-1,MATCH(BW$14,$BQ$14:$DQ$14,0))</f>
        <v>1.7610664942213528</v>
      </c>
      <c r="BX15" s="4" cm="1">
        <f t="array" ref="BX15">R15*INDEX(prod_est,$H15+$I15-1,MATCH(BX$14,$BQ$14:$DQ$14,0))</f>
        <v>1.7438183281697306</v>
      </c>
      <c r="BY15" s="4" cm="1">
        <f t="array" ref="BY15">S15*INDEX(prod_est,$H15+$I15-1,MATCH(BY$14,$BQ$14:$DQ$14,0))</f>
        <v>1.7310243263844403</v>
      </c>
      <c r="BZ15" s="4" cm="1">
        <f t="array" ref="BZ15">T15*INDEX(prod_est,$H15+$I15-1,MATCH(BZ$14,$BQ$14:$DQ$14,0))</f>
        <v>1.7162008233236301</v>
      </c>
      <c r="CA15" s="4" cm="1">
        <f t="array" ref="CA15">U15*INDEX(prod_est,$H15+$I15-1,MATCH(CA$14,$BQ$14:$DQ$14,0))</f>
        <v>1.6919059545580963</v>
      </c>
      <c r="CB15" s="4" cm="1">
        <f t="array" ref="CB15">V15*INDEX(prod_est,$H15+$I15-1,MATCH(CB$14,$BQ$14:$DQ$14,0))</f>
        <v>1.664692770895682</v>
      </c>
      <c r="CC15" s="4" cm="1">
        <f t="array" ref="CC15">W15*INDEX(prod_est,$H15+$I15-1,MATCH(CC$14,$BQ$14:$DQ$14,0))</f>
        <v>1.633947726214682</v>
      </c>
      <c r="CD15" s="4" cm="1">
        <f t="array" ref="CD15">X15*INDEX(prod_est,$H15+$I15-1,MATCH(CD$14,$BQ$14:$DQ$14,0))</f>
        <v>1.6109851683457064</v>
      </c>
      <c r="CE15" s="4" cm="1">
        <f t="array" ref="CE15">Y15*INDEX(prod_est,$H15+$I15-1,MATCH(CE$14,$BQ$14:$DQ$14,0))</f>
        <v>1.5881393732546116</v>
      </c>
      <c r="CF15" s="4" cm="1">
        <f t="array" ref="CF15">Z15*INDEX(prod_est,$H15+$I15-1,MATCH(CF$14,$BQ$14:$DQ$14,0))</f>
        <v>1.5614624604742346</v>
      </c>
      <c r="CG15" s="4" cm="1">
        <f t="array" ref="CG15">AA15*INDEX(prod_est,$H15+$I15-1,MATCH(CG$14,$BQ$14:$DQ$14,0))</f>
        <v>1.5324290261785836</v>
      </c>
      <c r="CH15" s="4" cm="1">
        <f t="array" ref="CH15">AB15*INDEX(prod_est,$H15+$I15-1,MATCH(CH$14,$BQ$14:$DQ$14,0))</f>
        <v>1.5005933345338893</v>
      </c>
      <c r="CI15" s="4" cm="1">
        <f t="array" ref="CI15">AC15*INDEX(prod_est,$H15+$I15-1,MATCH(CI$14,$BQ$14:$DQ$14,0))</f>
        <v>1.4679812869139426</v>
      </c>
      <c r="CJ15" s="4" cm="1">
        <f t="array" ref="CJ15">AD15*INDEX(prod_est,$H15+$I15-1,MATCH(CJ$14,$BQ$14:$DQ$14,0))</f>
        <v>1.4356637358705588</v>
      </c>
      <c r="CK15" s="4" cm="1">
        <f t="array" ref="CK15">AE15*INDEX(prod_est,$H15+$I15-1,MATCH(CK$14,$BQ$14:$DQ$14,0))</f>
        <v>1.4005434947737825</v>
      </c>
      <c r="CL15" s="4" cm="1">
        <f t="array" ref="CL15">AF15*INDEX(prod_est,$H15+$I15-1,MATCH(CL$14,$BQ$14:$DQ$14,0))</f>
        <v>1.3640517553343237</v>
      </c>
      <c r="CM15" s="4" cm="1">
        <f t="array" ref="CM15">AG15*INDEX(prod_est,$H15+$I15-1,MATCH(CM$14,$BQ$14:$DQ$14,0))</f>
        <v>1.326232483384473</v>
      </c>
      <c r="CN15" s="4" cm="1">
        <f t="array" ref="CN15">AH15*INDEX(prod_est,$H15+$I15-1,MATCH(CN$14,$BQ$14:$DQ$14,0))</f>
        <v>1.2870552742892809</v>
      </c>
      <c r="CO15" s="4" cm="1">
        <f t="array" ref="CO15">AI15*INDEX(prod_est,$H15+$I15-1,MATCH(CO$14,$BQ$14:$DQ$14,0))</f>
        <v>1.2475835164255191</v>
      </c>
      <c r="CP15" s="4" cm="1">
        <f t="array" ref="CP15">AJ15*INDEX(prod_est,$H15+$I15-1,MATCH(CP$14,$BQ$14:$DQ$14,0))</f>
        <v>1.2068831252767545</v>
      </c>
      <c r="CQ15" s="4" cm="1">
        <f t="array" ref="CQ15">AK15*INDEX(prod_est,$H15+$I15-1,MATCH(CQ$14,$BQ$14:$DQ$14,0))</f>
        <v>1.1657719015245573</v>
      </c>
      <c r="CR15" s="4" cm="1">
        <f t="array" ref="CR15">AL15*INDEX(prod_est,$H15+$I15-1,MATCH(CR$14,$BQ$14:$DQ$14,0))</f>
        <v>1.1241567259503655</v>
      </c>
      <c r="CS15" s="4" cm="1">
        <f t="array" ref="CS15">AM15*INDEX(prod_est,$H15+$I15-1,MATCH(CS$14,$BQ$14:$DQ$14,0))</f>
        <v>1.0927647978752639</v>
      </c>
      <c r="CT15" s="4" cm="1">
        <f t="array" ref="CT15">AN15*INDEX(prod_est,$H15+$I15-1,MATCH(CT$14,$BQ$14:$DQ$14,0))</f>
        <v>1.0608948079560279</v>
      </c>
      <c r="CU15" s="4" cm="1">
        <f t="array" ref="CU15">AO15*INDEX(prod_est,$H15+$I15-1,MATCH(CU$14,$BQ$14:$DQ$14,0))</f>
        <v>1.0290146650151124</v>
      </c>
      <c r="CV15" s="4" cm="1">
        <f t="array" ref="CV15">AP15*INDEX(prod_est,$H15+$I15-1,MATCH(CV$14,$BQ$14:$DQ$14,0))</f>
        <v>0.99719585432384628</v>
      </c>
      <c r="CW15" s="4" cm="1">
        <f t="array" ref="CW15">AQ15*INDEX(prod_est,$H15+$I15-1,MATCH(CW$14,$BQ$14:$DQ$14,0))</f>
        <v>0.96498947978952465</v>
      </c>
      <c r="CX15" s="4" cm="1">
        <f t="array" ref="CX15">AR15*INDEX(prod_est,$H15+$I15-1,MATCH(CX$14,$BQ$14:$DQ$14,0))</f>
        <v>0.95360111441833673</v>
      </c>
      <c r="CY15" s="4" cm="1">
        <f t="array" ref="CY15">AS15*INDEX(prod_est,$H15+$I15-1,MATCH(CY$14,$BQ$14:$DQ$14,0))</f>
        <v>0.94209184341927477</v>
      </c>
      <c r="CZ15" s="4" cm="1">
        <f t="array" ref="CZ15">AT15*INDEX(prod_est,$H15+$I15-1,MATCH(CZ$14,$BQ$14:$DQ$14,0))</f>
        <v>0.93046421388047196</v>
      </c>
      <c r="DA15" s="4" cm="1">
        <f t="array" ref="DA15">AU15*INDEX(prod_est,$H15+$I15-1,MATCH(DA$14,$BQ$14:$DQ$14,0))</f>
        <v>0.91872074517520996</v>
      </c>
      <c r="DB15" s="4" cm="1">
        <f t="array" ref="DB15">AV15*INDEX(prod_est,$H15+$I15-1,MATCH(DB$14,$BQ$14:$DQ$14,0))</f>
        <v>0.90686392920172343</v>
      </c>
      <c r="DC15" s="4" cm="1">
        <f t="array" ref="DC15">AW15*INDEX(prod_est,$H15+$I15-1,MATCH(DC$14,$BQ$14:$DQ$14,0))</f>
        <v>0.89489623062115908</v>
      </c>
      <c r="DD15" s="4" cm="1">
        <f t="array" ref="DD15">AX15*INDEX(prod_est,$H15+$I15-1,MATCH(DD$14,$BQ$14:$DQ$14,0))</f>
        <v>0.88282008709372961</v>
      </c>
      <c r="DE15" s="4" cm="1">
        <f t="array" ref="DE15">AY15*INDEX(prod_est,$H15+$I15-1,MATCH(DE$14,$BQ$14:$DQ$14,0))</f>
        <v>0.8706379095130401</v>
      </c>
      <c r="DF15" s="4" cm="1">
        <f t="array" ref="DF15">AZ15*INDEX(prod_est,$H15+$I15-1,MATCH(DF$14,$BQ$14:$DQ$14,0))</f>
        <v>0.85835208223862525</v>
      </c>
      <c r="DG15" s="4" cm="1">
        <f t="array" ref="DG15">BA15*INDEX(prod_est,$H15+$I15-1,MATCH(DG$14,$BQ$14:$DQ$14,0))</f>
        <v>0.84596496332669857</v>
      </c>
      <c r="DH15" s="4" cm="1">
        <f t="array" ref="DH15">BB15*INDEX(prod_est,$H15+$I15-1,MATCH(DH$14,$BQ$14:$DQ$14,0))</f>
        <v>0.83347888475912857</v>
      </c>
      <c r="DI15" s="4" cm="1">
        <f t="array" ref="DI15">BC15*INDEX(prod_est,$H15+$I15-1,MATCH(DI$14,$BQ$14:$DQ$14,0))</f>
        <v>0.8208961526706603</v>
      </c>
      <c r="DJ15" s="4" cm="1">
        <f t="array" ref="DJ15">BD15*INDEX(prod_est,$H15+$I15-1,MATCH(DJ$14,$BQ$14:$DQ$14,0))</f>
        <v>0.80821904757437668</v>
      </c>
      <c r="DK15" s="4" cm="1">
        <f t="array" ref="DK15">BE15*INDEX(prod_est,$H15+$I15-1,MATCH(DK$14,$BQ$14:$DQ$14,0))</f>
        <v>0.79544982458544278</v>
      </c>
      <c r="DL15" s="4" cm="1">
        <f t="array" ref="DL15">BF15*INDEX(prod_est,$H15+$I15-1,MATCH(DL$14,$BQ$14:$DQ$14,0))</f>
        <v>0.78259071364311117</v>
      </c>
      <c r="DM15" s="4" cm="1">
        <f t="array" ref="DM15">BG15*INDEX(prod_est,$H15+$I15-1,MATCH(DM$14,$BQ$14:$DQ$14,0))</f>
        <v>0.76964391973102464</v>
      </c>
      <c r="DN15" s="4" cm="1">
        <f t="array" ref="DN15">BH15*INDEX(prod_est,$H15+$I15-1,MATCH(DN$14,$BQ$14:$DQ$14,0))</f>
        <v>0.75661162309582364</v>
      </c>
      <c r="DO15" s="4" cm="1">
        <f t="array" ref="DO15">BI15*INDEX(prod_est,$H15+$I15-1,MATCH(DO$14,$BQ$14:$DQ$14,0))</f>
        <v>0.74349597946406021</v>
      </c>
      <c r="DP15" s="4" cm="1">
        <f t="array" ref="DP15">BJ15*INDEX(prod_est,$H15+$I15-1,MATCH(DP$14,$BQ$14:$DQ$14,0))</f>
        <v>0.73029912025743804</v>
      </c>
      <c r="DQ15" s="4" cm="1">
        <f t="array" ref="DQ15">BK15*INDEX(prod_est,$H15+$I15-1,MATCH(DQ$14,$BQ$14:$DQ$14,0))</f>
        <v>0.7170231528063995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6"/>
        <v>1.1576020981164919E-3</v>
      </c>
      <c r="O18" s="33">
        <f t="shared" si="6"/>
        <v>1.1518140876259095E-3</v>
      </c>
      <c r="P18" s="33">
        <f t="shared" si="6"/>
        <v>1.1460550171877798E-3</v>
      </c>
      <c r="Q18" s="33">
        <f t="shared" si="6"/>
        <v>1.140324742101841E-3</v>
      </c>
      <c r="R18" s="33">
        <f t="shared" si="6"/>
        <v>1.1346231183913319E-3</v>
      </c>
      <c r="S18" s="33">
        <f t="shared" si="6"/>
        <v>1.1289500027993752E-3</v>
      </c>
      <c r="T18" s="33">
        <f t="shared" si="6"/>
        <v>1.1233052527853784E-3</v>
      </c>
      <c r="U18" s="33">
        <f t="shared" si="6"/>
        <v>1.1176887265214514E-3</v>
      </c>
      <c r="V18" s="33">
        <f t="shared" si="6"/>
        <v>1.1121002828888443E-3</v>
      </c>
      <c r="W18" s="33">
        <f t="shared" si="6"/>
        <v>1.1065397814744001E-3</v>
      </c>
      <c r="X18" s="33">
        <f t="shared" si="6"/>
        <v>1.1010070825670281E-3</v>
      </c>
      <c r="Y18" s="33">
        <f t="shared" si="6"/>
        <v>1.095502047154193E-3</v>
      </c>
      <c r="Z18" s="33">
        <f t="shared" si="6"/>
        <v>1.090024536918422E-3</v>
      </c>
      <c r="AA18" s="33">
        <f t="shared" si="6"/>
        <v>1.08457441423383E-3</v>
      </c>
      <c r="AB18" s="33">
        <f t="shared" si="6"/>
        <v>1.0791515421626609E-3</v>
      </c>
      <c r="AC18" s="33">
        <f t="shared" si="6"/>
        <v>1.0737557844518475E-3</v>
      </c>
      <c r="AD18" s="33">
        <f t="shared" si="6"/>
        <v>1.0683870055295881E-3</v>
      </c>
      <c r="AE18" s="33">
        <f t="shared" si="6"/>
        <v>1.0630450705019401E-3</v>
      </c>
      <c r="AF18" s="33">
        <f t="shared" si="6"/>
        <v>1.0577298451494303E-3</v>
      </c>
      <c r="AG18" s="33">
        <f t="shared" si="6"/>
        <v>1.0524411959236832E-3</v>
      </c>
      <c r="AH18" s="33">
        <f t="shared" si="6"/>
        <v>1.0471789899440648E-3</v>
      </c>
      <c r="AI18" s="33">
        <f t="shared" si="6"/>
        <v>1.0419430949943445E-3</v>
      </c>
      <c r="AJ18" s="33">
        <f t="shared" si="6"/>
        <v>1.0367333795193727E-3</v>
      </c>
      <c r="AK18" s="33">
        <f t="shared" si="6"/>
        <v>1.0315497126217759E-3</v>
      </c>
      <c r="AL18" s="33">
        <f t="shared" si="6"/>
        <v>1.0263919640586671E-3</v>
      </c>
      <c r="AM18" s="33">
        <f t="shared" si="6"/>
        <v>1.0212600042383737E-3</v>
      </c>
      <c r="AN18" s="33">
        <f t="shared" si="6"/>
        <v>1.0161537042171819E-3</v>
      </c>
      <c r="AO18" s="33">
        <f t="shared" si="6"/>
        <v>1.0110729356960959E-3</v>
      </c>
      <c r="AP18" s="33">
        <f t="shared" si="6"/>
        <v>1.0060175710176155E-3</v>
      </c>
      <c r="AQ18" s="33">
        <f t="shared" ref="AQ18:BK18" si="14">AP18*(1-$G$4)</f>
        <v>1.0009874831625274E-3</v>
      </c>
      <c r="AR18" s="33">
        <f t="shared" si="14"/>
        <v>9.9598254574671482E-4</v>
      </c>
      <c r="AS18" s="33">
        <f t="shared" si="14"/>
        <v>9.9100263301798129E-4</v>
      </c>
      <c r="AT18" s="33">
        <f t="shared" si="14"/>
        <v>9.8604761985289133E-4</v>
      </c>
      <c r="AU18" s="33">
        <f t="shared" si="14"/>
        <v>9.8111738175362686E-4</v>
      </c>
      <c r="AV18" s="33">
        <f t="shared" si="14"/>
        <v>9.7621179484485871E-4</v>
      </c>
      <c r="AW18" s="33">
        <f t="shared" si="14"/>
        <v>9.7133073587063446E-4</v>
      </c>
      <c r="AX18" s="33">
        <f t="shared" si="14"/>
        <v>9.6647408219128128E-4</v>
      </c>
      <c r="AY18" s="33">
        <f t="shared" si="14"/>
        <v>9.6164171178032484E-4</v>
      </c>
      <c r="AZ18" s="33">
        <f t="shared" si="14"/>
        <v>9.5683350322142322E-4</v>
      </c>
      <c r="BA18" s="33">
        <f t="shared" si="14"/>
        <v>9.5204933570531614E-4</v>
      </c>
      <c r="BB18" s="33">
        <f t="shared" si="14"/>
        <v>9.4728908902678955E-4</v>
      </c>
      <c r="BC18" s="33">
        <f t="shared" si="14"/>
        <v>9.4255264358165556E-4</v>
      </c>
      <c r="BD18" s="33">
        <f t="shared" si="14"/>
        <v>9.3783988036374728E-4</v>
      </c>
      <c r="BE18" s="33">
        <f t="shared" si="14"/>
        <v>9.3315068096192855E-4</v>
      </c>
      <c r="BF18" s="33">
        <f t="shared" si="14"/>
        <v>9.2848492755711893E-4</v>
      </c>
      <c r="BG18" s="33">
        <f t="shared" si="14"/>
        <v>9.2384250291933337E-4</v>
      </c>
      <c r="BH18" s="33">
        <f t="shared" si="14"/>
        <v>9.1922329040473665E-4</v>
      </c>
      <c r="BI18" s="33">
        <f t="shared" si="14"/>
        <v>9.1462717395271302E-4</v>
      </c>
      <c r="BJ18" s="33">
        <f t="shared" si="14"/>
        <v>9.1005403808294943E-4</v>
      </c>
      <c r="BK18" s="33">
        <f t="shared" si="14"/>
        <v>9.0550376789253471E-4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12.768593140885164</v>
      </c>
      <c r="BU18" s="4" cm="1">
        <f t="array" ref="BU18">O18*INDEX(prod_est,$H18+$I18-1,MATCH(BU$14,$BQ$14:$DQ$14,0))</f>
        <v>12.725284573582639</v>
      </c>
      <c r="BV18" s="4" cm="1">
        <f t="array" ref="BV18">P18*INDEX(prod_est,$H18+$I18-1,MATCH(BV$14,$BQ$14:$DQ$14,0))</f>
        <v>12.639259731029636</v>
      </c>
      <c r="BW18" s="4" cm="1">
        <f t="array" ref="BW18">Q18*INDEX(prod_est,$H18+$I18-1,MATCH(BW$14,$BQ$14:$DQ$14,0))</f>
        <v>12.534434930932594</v>
      </c>
      <c r="BX18" s="4" cm="1">
        <f t="array" ref="BX18">R18*INDEX(prod_est,$H18+$I18-1,MATCH(BX$14,$BQ$14:$DQ$14,0))</f>
        <v>12.411670676566622</v>
      </c>
      <c r="BY18" s="4" cm="1">
        <f t="array" ref="BY18">S18*INDEX(prod_est,$H18+$I18-1,MATCH(BY$14,$BQ$14:$DQ$14,0))</f>
        <v>12.320609048053351</v>
      </c>
      <c r="BZ18" s="4" cm="1">
        <f t="array" ref="BZ18">T18*INDEX(prod_est,$H18+$I18-1,MATCH(BZ$14,$BQ$14:$DQ$14,0))</f>
        <v>12.215102393322319</v>
      </c>
      <c r="CA18" s="4" cm="1">
        <f t="array" ref="CA18">U18*INDEX(prod_est,$H18+$I18-1,MATCH(CA$14,$BQ$14:$DQ$14,0))</f>
        <v>12.04218305569573</v>
      </c>
      <c r="CB18" s="4" cm="1">
        <f t="array" ref="CB18">V18*INDEX(prod_est,$H18+$I18-1,MATCH(CB$14,$BQ$14:$DQ$14,0))</f>
        <v>11.848492538614567</v>
      </c>
      <c r="CC18" s="4" cm="1">
        <f t="array" ref="CC18">W18*INDEX(prod_est,$H18+$I18-1,MATCH(CC$14,$BQ$14:$DQ$14,0))</f>
        <v>11.629663912173065</v>
      </c>
      <c r="CD18" s="4" cm="1">
        <f t="array" ref="CD18">X18*INDEX(prod_est,$H18+$I18-1,MATCH(CD$14,$BQ$14:$DQ$14,0))</f>
        <v>11.466227330760102</v>
      </c>
      <c r="CE18" s="4" cm="1">
        <f t="array" ref="CE18">Y18*INDEX(prod_est,$H18+$I18-1,MATCH(CE$14,$BQ$14:$DQ$14,0))</f>
        <v>11.303621811346506</v>
      </c>
      <c r="CF18" s="4" cm="1">
        <f t="array" ref="CF18">Z18*INDEX(prod_est,$H18+$I18-1,MATCH(CF$14,$BQ$14:$DQ$14,0))</f>
        <v>11.1137482157151</v>
      </c>
      <c r="CG18" s="4" cm="1">
        <f t="array" ref="CG18">AA18*INDEX(prod_est,$H18+$I18-1,MATCH(CG$14,$BQ$14:$DQ$14,0))</f>
        <v>10.907102019109535</v>
      </c>
      <c r="CH18" s="4" cm="1">
        <f t="array" ref="CH18">AB18*INDEX(prod_est,$H18+$I18-1,MATCH(CH$14,$BQ$14:$DQ$14,0))</f>
        <v>10.680510685556232</v>
      </c>
      <c r="CI18" s="4" cm="1">
        <f t="array" ref="CI18">AC18*INDEX(prod_est,$H18+$I18-1,MATCH(CI$14,$BQ$14:$DQ$14,0))</f>
        <v>10.448393618882132</v>
      </c>
      <c r="CJ18" s="4" cm="1">
        <f t="array" ref="CJ18">AD18*INDEX(prod_est,$H18+$I18-1,MATCH(CJ$14,$BQ$14:$DQ$14,0))</f>
        <v>10.218372638976151</v>
      </c>
      <c r="CK18" s="4" cm="1">
        <f t="array" ref="CK18">AE18*INDEX(prod_est,$H18+$I18-1,MATCH(CK$14,$BQ$14:$DQ$14,0))</f>
        <v>9.9684034423383778</v>
      </c>
      <c r="CL18" s="4" cm="1">
        <f t="array" ref="CL18">AF18*INDEX(prod_est,$H18+$I18-1,MATCH(CL$14,$BQ$14:$DQ$14,0))</f>
        <v>9.7086725718565781</v>
      </c>
      <c r="CM18" s="4" cm="1">
        <f t="array" ref="CM18">AG18*INDEX(prod_est,$H18+$I18-1,MATCH(CM$14,$BQ$14:$DQ$14,0))</f>
        <v>9.4394929554445106</v>
      </c>
      <c r="CN18" s="4" cm="1">
        <f t="array" ref="CN18">AH18*INDEX(prod_est,$H18+$I18-1,MATCH(CN$14,$BQ$14:$DQ$14,0))</f>
        <v>9.1606481873505352</v>
      </c>
      <c r="CO18" s="4" cm="1">
        <f t="array" ref="CO18">AI18*INDEX(prod_est,$H18+$I18-1,MATCH(CO$14,$BQ$14:$DQ$14,0))</f>
        <v>8.8797069610105233</v>
      </c>
      <c r="CP18" s="4" cm="1">
        <f t="array" ref="CP18">AJ18*INDEX(prod_est,$H18+$I18-1,MATCH(CP$14,$BQ$14:$DQ$14,0))</f>
        <v>8.5900209064568269</v>
      </c>
      <c r="CQ18" s="4" cm="1">
        <f t="array" ref="CQ18">AK18*INDEX(prod_est,$H18+$I18-1,MATCH(CQ$14,$BQ$14:$DQ$14,0))</f>
        <v>8.2974107405466722</v>
      </c>
      <c r="CR18" s="4" cm="1">
        <f t="array" ref="CR18">AL18*INDEX(prod_est,$H18+$I18-1,MATCH(CR$14,$BQ$14:$DQ$14,0))</f>
        <v>8.0012136849070004</v>
      </c>
      <c r="CS18" s="4" cm="1">
        <f t="array" ref="CS18">AM18*INDEX(prod_est,$H18+$I18-1,MATCH(CS$14,$BQ$14:$DQ$14,0))</f>
        <v>7.7777808496875362</v>
      </c>
      <c r="CT18" s="4" cm="1">
        <f t="array" ref="CT18">AN18*INDEX(prod_est,$H18+$I18-1,MATCH(CT$14,$BQ$14:$DQ$14,0))</f>
        <v>7.5509453973051626</v>
      </c>
      <c r="CU18" s="4" cm="1">
        <f t="array" ref="CU18">AO18*INDEX(prod_est,$H18+$I18-1,MATCH(CU$14,$BQ$14:$DQ$14,0))</f>
        <v>7.3240376805364011</v>
      </c>
      <c r="CV18" s="4" cm="1">
        <f t="array" ref="CV18">AP18*INDEX(prod_est,$H18+$I18-1,MATCH(CV$14,$BQ$14:$DQ$14,0))</f>
        <v>7.0975664975924095</v>
      </c>
      <c r="CW18" s="4" cm="1">
        <f t="array" ref="CW18">AQ18*INDEX(prod_est,$H18+$I18-1,MATCH(CW$14,$BQ$14:$DQ$14,0))</f>
        <v>6.8683368192774026</v>
      </c>
      <c r="CX18" s="4" cm="1">
        <f t="array" ref="CX18">AR18*INDEX(prod_est,$H18+$I18-1,MATCH(CX$14,$BQ$14:$DQ$14,0))</f>
        <v>6.7872798431874921</v>
      </c>
      <c r="CY18" s="4" cm="1">
        <f t="array" ref="CY18">AS18*INDEX(prod_est,$H18+$I18-1,MATCH(CY$14,$BQ$14:$DQ$14,0))</f>
        <v>6.7053623182595103</v>
      </c>
      <c r="CZ18" s="4" cm="1">
        <f t="array" ref="CZ18">AT18*INDEX(prod_est,$H18+$I18-1,MATCH(CZ$14,$BQ$14:$DQ$14,0))</f>
        <v>6.6226023734571102</v>
      </c>
      <c r="DA18" s="4" cm="1">
        <f t="array" ref="DA18">AU18*INDEX(prod_est,$H18+$I18-1,MATCH(DA$14,$BQ$14:$DQ$14,0))</f>
        <v>6.5390179404827995</v>
      </c>
      <c r="DB18" s="4" cm="1">
        <f t="array" ref="DB18">AV18*INDEX(prod_est,$H18+$I18-1,MATCH(DB$14,$BQ$14:$DQ$14,0))</f>
        <v>6.4546267554847452</v>
      </c>
      <c r="DC18" s="4" cm="1">
        <f t="array" ref="DC18">AW18*INDEX(prod_est,$H18+$I18-1,MATCH(DC$14,$BQ$14:$DQ$14,0))</f>
        <v>6.3694463607504606</v>
      </c>
      <c r="DD18" s="4" cm="1">
        <f t="array" ref="DD18">AX18*INDEX(prod_est,$H18+$I18-1,MATCH(DD$14,$BQ$14:$DQ$14,0))</f>
        <v>6.2834941063876322</v>
      </c>
      <c r="DE18" s="4" cm="1">
        <f t="array" ref="DE18">AY18*INDEX(prod_est,$H18+$I18-1,MATCH(DE$14,$BQ$14:$DQ$14,0))</f>
        <v>6.1967871519919475</v>
      </c>
      <c r="DF18" s="4" cm="1">
        <f t="array" ref="DF18">AZ18*INDEX(prod_est,$H18+$I18-1,MATCH(DF$14,$BQ$14:$DQ$14,0))</f>
        <v>6.1093424683021818</v>
      </c>
      <c r="DG18" s="4" cm="1">
        <f t="array" ref="DG18">BA18*INDEX(prod_est,$H18+$I18-1,MATCH(DG$14,$BQ$14:$DQ$14,0))</f>
        <v>6.0211768388425631</v>
      </c>
      <c r="DH18" s="4" cm="1">
        <f t="array" ref="DH18">BB18*INDEX(prod_est,$H18+$I18-1,MATCH(DH$14,$BQ$14:$DQ$14,0))</f>
        <v>5.9323068615525134</v>
      </c>
      <c r="DI18" s="4" cm="1">
        <f t="array" ref="DI18">BC18*INDEX(prod_est,$H18+$I18-1,MATCH(DI$14,$BQ$14:$DQ$14,0))</f>
        <v>5.842748950403907</v>
      </c>
      <c r="DJ18" s="4" cm="1">
        <f t="array" ref="DJ18">BD18*INDEX(prod_est,$H18+$I18-1,MATCH(DJ$14,$BQ$14:$DQ$14,0))</f>
        <v>5.7525193370057952</v>
      </c>
      <c r="DK18" s="4" cm="1">
        <f t="array" ref="DK18">BE18*INDEX(prod_est,$H18+$I18-1,MATCH(DK$14,$BQ$14:$DQ$14,0))</f>
        <v>5.6616340721969109</v>
      </c>
      <c r="DL18" s="4" cm="1">
        <f t="array" ref="DL18">BF18*INDEX(prod_est,$H18+$I18-1,MATCH(DL$14,$BQ$14:$DQ$14,0))</f>
        <v>5.5701090276257998</v>
      </c>
      <c r="DM18" s="4" cm="1">
        <f t="array" ref="DM18">BG18*INDEX(prod_est,$H18+$I18-1,MATCH(DM$14,$BQ$14:$DQ$14,0))</f>
        <v>5.477959897318831</v>
      </c>
      <c r="DN18" s="4" cm="1">
        <f t="array" ref="DN18">BH18*INDEX(prod_est,$H18+$I18-1,MATCH(DN$14,$BQ$14:$DQ$14,0))</f>
        <v>5.385202199236133</v>
      </c>
      <c r="DO18" s="4" cm="1">
        <f t="array" ref="DO18">BI18*INDEX(prod_est,$H18+$I18-1,MATCH(DO$14,$BQ$14:$DQ$14,0))</f>
        <v>5.2918512768154971</v>
      </c>
      <c r="DP18" s="4" cm="1">
        <f t="array" ref="DP18">BJ18*INDEX(prod_est,$H18+$I18-1,MATCH(DP$14,$BQ$14:$DQ$14,0))</f>
        <v>5.1979223005043433</v>
      </c>
      <c r="DQ18" s="4" cm="1">
        <f t="array" ref="DQ18">BK18*INDEX(prod_est,$H18+$I18-1,MATCH(DQ$14,$BQ$14:$DQ$14,0))</f>
        <v>5.1034302692799356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ref="N23:AP30" si="19">M23*(1-$G$4)</f>
        <v>6.7125624786569693E-2</v>
      </c>
      <c r="O23" s="33">
        <f t="shared" si="19"/>
        <v>6.6789996662636839E-2</v>
      </c>
      <c r="P23" s="33">
        <f t="shared" si="19"/>
        <v>6.6456046679323658E-2</v>
      </c>
      <c r="Q23" s="33">
        <f t="shared" si="19"/>
        <v>6.6123766445927046E-2</v>
      </c>
      <c r="R23" s="33">
        <f t="shared" si="19"/>
        <v>6.5793147613697409E-2</v>
      </c>
      <c r="S23" s="33">
        <f t="shared" si="19"/>
        <v>6.5464181875628927E-2</v>
      </c>
      <c r="T23" s="33">
        <f t="shared" si="19"/>
        <v>6.5136860966250779E-2</v>
      </c>
      <c r="U23" s="33">
        <f t="shared" si="19"/>
        <v>6.4811176661419528E-2</v>
      </c>
      <c r="V23" s="33">
        <f t="shared" si="19"/>
        <v>6.4487120778112431E-2</v>
      </c>
      <c r="W23" s="33">
        <f t="shared" si="19"/>
        <v>6.4164685174221872E-2</v>
      </c>
      <c r="X23" s="33">
        <f t="shared" si="19"/>
        <v>6.3843861748350758E-2</v>
      </c>
      <c r="Y23" s="33">
        <f t="shared" si="19"/>
        <v>6.3524642439609008E-2</v>
      </c>
      <c r="Z23" s="33">
        <f t="shared" si="19"/>
        <v>6.3207019227410968E-2</v>
      </c>
      <c r="AA23" s="33">
        <f t="shared" si="19"/>
        <v>6.2890984131273919E-2</v>
      </c>
      <c r="AB23" s="33">
        <f t="shared" si="19"/>
        <v>6.2576529210617543E-2</v>
      </c>
      <c r="AC23" s="33">
        <f t="shared" si="19"/>
        <v>6.2263646564564457E-2</v>
      </c>
      <c r="AD23" s="33">
        <f t="shared" si="19"/>
        <v>6.1952328331741635E-2</v>
      </c>
      <c r="AE23" s="33">
        <f t="shared" si="19"/>
        <v>6.1642566690082924E-2</v>
      </c>
      <c r="AF23" s="33">
        <f t="shared" si="19"/>
        <v>6.1334353856632509E-2</v>
      </c>
      <c r="AG23" s="33">
        <f t="shared" si="19"/>
        <v>6.102768208734935E-2</v>
      </c>
      <c r="AH23" s="33">
        <f t="shared" si="19"/>
        <v>6.0722543676912606E-2</v>
      </c>
      <c r="AI23" s="33">
        <f t="shared" si="19"/>
        <v>6.0418930958528044E-2</v>
      </c>
      <c r="AJ23" s="33">
        <f t="shared" si="19"/>
        <v>6.0116836303735405E-2</v>
      </c>
      <c r="AK23" s="33">
        <f t="shared" si="19"/>
        <v>5.981625212221673E-2</v>
      </c>
      <c r="AL23" s="33">
        <f t="shared" si="19"/>
        <v>5.9517170861605649E-2</v>
      </c>
      <c r="AM23" s="33">
        <f t="shared" si="19"/>
        <v>5.9219585007297619E-2</v>
      </c>
      <c r="AN23" s="33">
        <f t="shared" si="19"/>
        <v>5.8923487082261132E-2</v>
      </c>
      <c r="AO23" s="33">
        <f t="shared" si="19"/>
        <v>5.8628869646849824E-2</v>
      </c>
      <c r="AP23" s="33">
        <f t="shared" si="19"/>
        <v>5.8335725298615575E-2</v>
      </c>
      <c r="AQ23" s="33">
        <f t="shared" ref="AQ23:BK23" si="20">AP23*(1-$G$4)</f>
        <v>5.8044046672122498E-2</v>
      </c>
      <c r="AR23" s="33">
        <f t="shared" si="20"/>
        <v>5.7753826438761889E-2</v>
      </c>
      <c r="AS23" s="33">
        <f t="shared" si="20"/>
        <v>5.7465057306568076E-2</v>
      </c>
      <c r="AT23" s="33">
        <f t="shared" si="20"/>
        <v>5.7177732020035232E-2</v>
      </c>
      <c r="AU23" s="33">
        <f t="shared" si="20"/>
        <v>5.6891843359935058E-2</v>
      </c>
      <c r="AV23" s="33">
        <f t="shared" si="20"/>
        <v>5.6607384143135382E-2</v>
      </c>
      <c r="AW23" s="33">
        <f t="shared" si="20"/>
        <v>5.6324347222419704E-2</v>
      </c>
      <c r="AX23" s="33">
        <f t="shared" si="20"/>
        <v>5.6042725486307607E-2</v>
      </c>
      <c r="AY23" s="33">
        <f t="shared" si="20"/>
        <v>5.5762511858876068E-2</v>
      </c>
      <c r="AZ23" s="33">
        <f t="shared" si="20"/>
        <v>5.548369929958169E-2</v>
      </c>
      <c r="BA23" s="33">
        <f t="shared" si="20"/>
        <v>5.5206280803083783E-2</v>
      </c>
      <c r="BB23" s="33">
        <f t="shared" si="20"/>
        <v>5.4930249399068362E-2</v>
      </c>
      <c r="BC23" s="33">
        <f t="shared" si="20"/>
        <v>5.4655598152073021E-2</v>
      </c>
      <c r="BD23" s="33">
        <f t="shared" si="20"/>
        <v>5.4382320161312656E-2</v>
      </c>
      <c r="BE23" s="33">
        <f t="shared" si="20"/>
        <v>5.4110408560506092E-2</v>
      </c>
      <c r="BF23" s="33">
        <f t="shared" si="20"/>
        <v>5.3839856517703559E-2</v>
      </c>
      <c r="BG23" s="33">
        <f t="shared" si="20"/>
        <v>5.3570657235115039E-2</v>
      </c>
      <c r="BH23" s="33">
        <f t="shared" si="20"/>
        <v>5.3302803948939464E-2</v>
      </c>
      <c r="BI23" s="33">
        <f t="shared" si="20"/>
        <v>5.303628992919477E-2</v>
      </c>
      <c r="BJ23" s="33">
        <f t="shared" si="20"/>
        <v>5.2771108479548794E-2</v>
      </c>
      <c r="BK23" s="33">
        <f t="shared" si="20"/>
        <v>5.2507252937151049E-2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740.40967412031523</v>
      </c>
      <c r="BU23" s="4" cm="1">
        <f t="array" ref="BU23">O23*INDEX(prod_est,$H23+$I23-1,MATCH(BU$14,$BQ$14:$DQ$14,0))</f>
        <v>737.89834950927366</v>
      </c>
      <c r="BV23" s="4" cm="1">
        <f t="array" ref="BV23">P23*INDEX(prod_est,$H23+$I23-1,MATCH(BV$14,$BQ$14:$DQ$14,0))</f>
        <v>732.91004539948324</v>
      </c>
      <c r="BW23" s="4" cm="1">
        <f t="array" ref="BW23">Q23*INDEX(prod_est,$H23+$I23-1,MATCH(BW$14,$BQ$14:$DQ$14,0))</f>
        <v>726.83159218046262</v>
      </c>
      <c r="BX23" s="4" cm="1">
        <f t="array" ref="BX23">R23*INDEX(prod_est,$H23+$I23-1,MATCH(BX$14,$BQ$14:$DQ$14,0))</f>
        <v>719.71288767121769</v>
      </c>
      <c r="BY23" s="4" cm="1">
        <f t="array" ref="BY23">S23*INDEX(prod_est,$H23+$I23-1,MATCH(BY$14,$BQ$14:$DQ$14,0))</f>
        <v>714.43251653334448</v>
      </c>
      <c r="BZ23" s="4" cm="1">
        <f t="array" ref="BZ23">T23*INDEX(prod_est,$H23+$I23-1,MATCH(BZ$14,$BQ$14:$DQ$14,0))</f>
        <v>708.31452475578567</v>
      </c>
      <c r="CA23" s="4" cm="1">
        <f t="array" ref="CA23">U23*INDEX(prod_est,$H23+$I23-1,MATCH(CA$14,$BQ$14:$DQ$14,0))</f>
        <v>698.28748818186239</v>
      </c>
      <c r="CB23" s="4" cm="1">
        <f t="array" ref="CB23">V23*INDEX(prod_est,$H23+$I23-1,MATCH(CB$14,$BQ$14:$DQ$14,0))</f>
        <v>687.05599767622004</v>
      </c>
      <c r="CC23" s="4" cm="1">
        <f t="array" ref="CC23">W23*INDEX(prod_est,$H23+$I23-1,MATCH(CC$14,$BQ$14:$DQ$14,0))</f>
        <v>674.36682901025722</v>
      </c>
      <c r="CD23" s="4" cm="1">
        <f t="array" ref="CD23">X23*INDEX(prod_est,$H23+$I23-1,MATCH(CD$14,$BQ$14:$DQ$14,0))</f>
        <v>664.88966698871593</v>
      </c>
      <c r="CE23" s="4" cm="1">
        <f t="array" ref="CE23">Y23*INDEX(prod_est,$H23+$I23-1,MATCH(CE$14,$BQ$14:$DQ$14,0))</f>
        <v>655.46069558123315</v>
      </c>
      <c r="CF23" s="4" cm="1">
        <f t="array" ref="CF23">Z23*INDEX(prod_est,$H23+$I23-1,MATCH(CF$14,$BQ$14:$DQ$14,0))</f>
        <v>644.45053608172282</v>
      </c>
      <c r="CG23" s="4" cm="1">
        <f t="array" ref="CG23">AA23*INDEX(prod_est,$H23+$I23-1,MATCH(CG$14,$BQ$14:$DQ$14,0))</f>
        <v>632.4677873639323</v>
      </c>
      <c r="CH23" s="4" cm="1">
        <f t="array" ref="CH23">AB23*INDEX(prod_est,$H23+$I23-1,MATCH(CH$14,$BQ$14:$DQ$14,0))</f>
        <v>619.32848426424425</v>
      </c>
      <c r="CI23" s="4" cm="1">
        <f t="array" ref="CI23">AC23*INDEX(prod_est,$H23+$I23-1,MATCH(CI$14,$BQ$14:$DQ$14,0))</f>
        <v>605.86876166225841</v>
      </c>
      <c r="CJ23" s="4" cm="1">
        <f t="array" ref="CJ23">AD23*INDEX(prod_est,$H23+$I23-1,MATCH(CJ$14,$BQ$14:$DQ$14,0))</f>
        <v>592.53058439449899</v>
      </c>
      <c r="CK23" s="4" cm="1">
        <f t="array" ref="CK23">AE23*INDEX(prod_est,$H23+$I23-1,MATCH(CK$14,$BQ$14:$DQ$14,0))</f>
        <v>578.03567415806401</v>
      </c>
      <c r="CL23" s="4" cm="1">
        <f t="array" ref="CL23">AF23*INDEX(prod_est,$H23+$I23-1,MATCH(CL$14,$BQ$14:$DQ$14,0))</f>
        <v>562.97471583238553</v>
      </c>
      <c r="CM23" s="4" cm="1">
        <f t="array" ref="CM23">AG23*INDEX(prod_est,$H23+$I23-1,MATCH(CM$14,$BQ$14:$DQ$14,0))</f>
        <v>547.36585510133773</v>
      </c>
      <c r="CN23" s="4" cm="1">
        <f t="array" ref="CN23">AH23*INDEX(prod_est,$H23+$I23-1,MATCH(CN$14,$BQ$14:$DQ$14,0))</f>
        <v>531.19654329097614</v>
      </c>
      <c r="CO23" s="4" cm="1">
        <f t="array" ref="CO23">AI23*INDEX(prod_est,$H23+$I23-1,MATCH(CO$14,$BQ$14:$DQ$14,0))</f>
        <v>514.90566460557784</v>
      </c>
      <c r="CP23" s="4" cm="1">
        <f t="array" ref="CP23">AJ23*INDEX(prod_est,$H23+$I23-1,MATCH(CP$14,$BQ$14:$DQ$14,0))</f>
        <v>498.10770144059029</v>
      </c>
      <c r="CQ23" s="4" cm="1">
        <f t="array" ref="CQ23">AK23*INDEX(prod_est,$H23+$I23-1,MATCH(CQ$14,$BQ$14:$DQ$14,0))</f>
        <v>481.14017845701983</v>
      </c>
      <c r="CR23" s="4" cm="1">
        <f t="array" ref="CR23">AL23*INDEX(prod_est,$H23+$I23-1,MATCH(CR$14,$BQ$14:$DQ$14,0))</f>
        <v>463.96466326738295</v>
      </c>
      <c r="CS23" s="4" cm="1">
        <f t="array" ref="CS23">AM23*INDEX(prod_est,$H23+$I23-1,MATCH(CS$14,$BQ$14:$DQ$14,0))</f>
        <v>451.00851133370537</v>
      </c>
      <c r="CT23" s="4" cm="1">
        <f t="array" ref="CT23">AN23*INDEX(prod_est,$H23+$I23-1,MATCH(CT$14,$BQ$14:$DQ$14,0))</f>
        <v>437.85505256779118</v>
      </c>
      <c r="CU23" s="4" cm="1">
        <f t="array" ref="CU23">AO23*INDEX(prod_est,$H23+$I23-1,MATCH(CU$14,$BQ$14:$DQ$14,0))</f>
        <v>424.69740342238993</v>
      </c>
      <c r="CV23" s="4" cm="1">
        <f t="array" ref="CV23">AP23*INDEX(prod_est,$H23+$I23-1,MATCH(CV$14,$BQ$14:$DQ$14,0))</f>
        <v>411.56506747033546</v>
      </c>
      <c r="CW23" s="4" cm="1">
        <f t="array" ref="CW23">AQ23*INDEX(prod_est,$H23+$I23-1,MATCH(CW$14,$BQ$14:$DQ$14,0))</f>
        <v>398.27277523835397</v>
      </c>
      <c r="CX23" s="4" cm="1">
        <f t="array" ref="CX23">AR23*INDEX(prod_est,$H23+$I23-1,MATCH(CX$14,$BQ$14:$DQ$14,0))</f>
        <v>393.57254173653314</v>
      </c>
      <c r="CY23" s="4" cm="1">
        <f t="array" ref="CY23">AS23*INDEX(prod_est,$H23+$I23-1,MATCH(CY$14,$BQ$14:$DQ$14,0))</f>
        <v>388.82240777365666</v>
      </c>
      <c r="CZ23" s="4" cm="1">
        <f t="array" ref="CZ23">AT23*INDEX(prod_est,$H23+$I23-1,MATCH(CZ$14,$BQ$14:$DQ$14,0))</f>
        <v>384.0234245900549</v>
      </c>
      <c r="DA23" s="4" cm="1">
        <f t="array" ref="DA23">AU23*INDEX(prod_est,$H23+$I23-1,MATCH(DA$14,$BQ$14:$DQ$14,0))</f>
        <v>379.17663198751842</v>
      </c>
      <c r="DB23" s="4" cm="1">
        <f t="array" ref="DB23">AV23*INDEX(prod_est,$H23+$I23-1,MATCH(DB$14,$BQ$14:$DQ$14,0))</f>
        <v>374.28305842826995</v>
      </c>
      <c r="DC23" s="4" cm="1">
        <f t="array" ref="DC23">AW23*INDEX(prod_est,$H23+$I23-1,MATCH(DC$14,$BQ$14:$DQ$14,0))</f>
        <v>369.34372113317625</v>
      </c>
      <c r="DD23" s="4" cm="1">
        <f t="array" ref="DD23">AX23*INDEX(prod_est,$H23+$I23-1,MATCH(DD$14,$BQ$14:$DQ$14,0))</f>
        <v>364.35962617921359</v>
      </c>
      <c r="DE23" s="4" cm="1">
        <f t="array" ref="DE23">AY23*INDEX(prod_est,$H23+$I23-1,MATCH(DE$14,$BQ$14:$DQ$14,0))</f>
        <v>359.3317685961797</v>
      </c>
      <c r="DF23" s="4" cm="1">
        <f t="array" ref="DF23">AZ23*INDEX(prod_est,$H23+$I23-1,MATCH(DF$14,$BQ$14:$DQ$14,0))</f>
        <v>354.26113246266709</v>
      </c>
      <c r="DG23" s="4" cm="1">
        <f t="array" ref="DG23">BA23*INDEX(prod_est,$H23+$I23-1,MATCH(DG$14,$BQ$14:$DQ$14,0))</f>
        <v>349.14869100129846</v>
      </c>
      <c r="DH23" s="4" cm="1">
        <f t="array" ref="DH23">BB23*INDEX(prod_est,$H23+$I23-1,MATCH(DH$14,$BQ$14:$DQ$14,0))</f>
        <v>343.99540667323004</v>
      </c>
      <c r="DI23" s="4" cm="1">
        <f t="array" ref="DI23">BC23*INDEX(prod_est,$H23+$I23-1,MATCH(DI$14,$BQ$14:$DQ$14,0))</f>
        <v>338.80223127193136</v>
      </c>
      <c r="DJ23" s="4" cm="1">
        <f t="array" ref="DJ23">BD23*INDEX(prod_est,$H23+$I23-1,MATCH(DJ$14,$BQ$14:$DQ$14,0))</f>
        <v>333.57010601623807</v>
      </c>
      <c r="DK23" s="4" cm="1">
        <f t="array" ref="DK23">BE23*INDEX(prod_est,$H23+$I23-1,MATCH(DK$14,$BQ$14:$DQ$14,0))</f>
        <v>328.29996164269591</v>
      </c>
      <c r="DL23" s="4" cm="1">
        <f t="array" ref="DL23">BF23*INDEX(prod_est,$H23+$I23-1,MATCH(DL$14,$BQ$14:$DQ$14,0))</f>
        <v>322.99271849718787</v>
      </c>
      <c r="DM23" s="4" cm="1">
        <f t="array" ref="DM23">BG23*INDEX(prod_est,$H23+$I23-1,MATCH(DM$14,$BQ$14:$DQ$14,0))</f>
        <v>317.64928662585766</v>
      </c>
      <c r="DN23" s="4" cm="1">
        <f t="array" ref="DN23">BH23*INDEX(prod_est,$H23+$I23-1,MATCH(DN$14,$BQ$14:$DQ$14,0))</f>
        <v>312.27056586533388</v>
      </c>
      <c r="DO23" s="4" cm="1">
        <f t="array" ref="DO23">BI23*INDEX(prod_est,$H23+$I23-1,MATCH(DO$14,$BQ$14:$DQ$14,0))</f>
        <v>306.85744593225547</v>
      </c>
      <c r="DP23" s="4" cm="1">
        <f t="array" ref="DP23">BJ23*INDEX(prod_est,$H23+$I23-1,MATCH(DP$14,$BQ$14:$DQ$14,0))</f>
        <v>301.41080651210592</v>
      </c>
      <c r="DQ23" s="4" cm="1">
        <f t="array" ref="DQ23">BK23*INDEX(prod_est,$H23+$I23-1,MATCH(DQ$14,$BQ$14:$DQ$14,0))</f>
        <v>295.93151734736551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19"/>
        <v>5.9178584477028607E-3</v>
      </c>
      <c r="O28" s="33">
        <f t="shared" si="19"/>
        <v>5.8882691554643461E-3</v>
      </c>
      <c r="P28" s="33">
        <f t="shared" si="19"/>
        <v>5.8588278096870245E-3</v>
      </c>
      <c r="Q28" s="33">
        <f t="shared" si="19"/>
        <v>5.8295336706385894E-3</v>
      </c>
      <c r="R28" s="33">
        <f t="shared" si="19"/>
        <v>5.8003860022853961E-3</v>
      </c>
      <c r="S28" s="33">
        <f t="shared" si="19"/>
        <v>5.771384072273969E-3</v>
      </c>
      <c r="T28" s="33">
        <f t="shared" si="19"/>
        <v>5.7425271519125987E-3</v>
      </c>
      <c r="U28" s="33">
        <f t="shared" si="19"/>
        <v>5.7138145161530355E-3</v>
      </c>
      <c r="V28" s="33">
        <f t="shared" si="19"/>
        <v>5.6852454435722703E-3</v>
      </c>
      <c r="W28" s="33">
        <f t="shared" si="19"/>
        <v>5.6568192163544088E-3</v>
      </c>
      <c r="X28" s="33">
        <f t="shared" si="19"/>
        <v>5.628535120272637E-3</v>
      </c>
      <c r="Y28" s="33">
        <f t="shared" si="19"/>
        <v>5.6003924446712738E-3</v>
      </c>
      <c r="Z28" s="33">
        <f t="shared" si="19"/>
        <v>5.5723904824479175E-3</v>
      </c>
      <c r="AA28" s="33">
        <f t="shared" si="19"/>
        <v>5.5445285300356776E-3</v>
      </c>
      <c r="AB28" s="33">
        <f t="shared" si="19"/>
        <v>5.5168058873854989E-3</v>
      </c>
      <c r="AC28" s="33">
        <f t="shared" si="19"/>
        <v>5.4892218579485714E-3</v>
      </c>
      <c r="AD28" s="33">
        <f t="shared" si="19"/>
        <v>5.4617757486588288E-3</v>
      </c>
      <c r="AE28" s="33">
        <f t="shared" si="19"/>
        <v>5.4344668699155343E-3</v>
      </c>
      <c r="AF28" s="33">
        <f t="shared" si="19"/>
        <v>5.407294535565957E-3</v>
      </c>
      <c r="AG28" s="33">
        <f t="shared" si="19"/>
        <v>5.3802580628881276E-3</v>
      </c>
      <c r="AH28" s="33">
        <f t="shared" si="19"/>
        <v>5.3533567725736865E-3</v>
      </c>
      <c r="AI28" s="33">
        <f t="shared" si="19"/>
        <v>5.3265899887108177E-3</v>
      </c>
      <c r="AJ28" s="33">
        <f t="shared" si="19"/>
        <v>5.2999570387672638E-3</v>
      </c>
      <c r="AK28" s="33">
        <f t="shared" si="19"/>
        <v>5.2734572535734275E-3</v>
      </c>
      <c r="AL28" s="33">
        <f t="shared" si="19"/>
        <v>5.2470899673055602E-3</v>
      </c>
      <c r="AM28" s="33">
        <f t="shared" si="19"/>
        <v>5.2208545174690325E-3</v>
      </c>
      <c r="AN28" s="33">
        <f t="shared" si="19"/>
        <v>5.1947502448816876E-3</v>
      </c>
      <c r="AO28" s="33">
        <f t="shared" si="19"/>
        <v>5.168776493657279E-3</v>
      </c>
      <c r="AP28" s="33">
        <f t="shared" si="19"/>
        <v>5.1429326111889929E-3</v>
      </c>
      <c r="AQ28" s="33">
        <f t="shared" ref="AQ28:BK28" si="25">AP28*(1-$G$4)</f>
        <v>5.1172179481330481E-3</v>
      </c>
      <c r="AR28" s="33">
        <f t="shared" si="25"/>
        <v>5.0916318583923825E-3</v>
      </c>
      <c r="AS28" s="33">
        <f t="shared" si="25"/>
        <v>5.0661736991004201E-3</v>
      </c>
      <c r="AT28" s="33">
        <f t="shared" si="25"/>
        <v>5.0408428306049184E-3</v>
      </c>
      <c r="AU28" s="33">
        <f t="shared" si="25"/>
        <v>5.0156386164518941E-3</v>
      </c>
      <c r="AV28" s="33">
        <f t="shared" si="25"/>
        <v>4.9905604233696343E-3</v>
      </c>
      <c r="AW28" s="33">
        <f t="shared" si="25"/>
        <v>4.9656076212527857E-3</v>
      </c>
      <c r="AX28" s="33">
        <f t="shared" si="25"/>
        <v>4.9407795831465217E-3</v>
      </c>
      <c r="AY28" s="33">
        <f t="shared" si="25"/>
        <v>4.9160756852307894E-3</v>
      </c>
      <c r="AZ28" s="33">
        <f t="shared" si="25"/>
        <v>4.8914953068046356E-3</v>
      </c>
      <c r="BA28" s="33">
        <f t="shared" si="25"/>
        <v>4.8670378302706121E-3</v>
      </c>
      <c r="BB28" s="33">
        <f t="shared" si="25"/>
        <v>4.8427026411192592E-3</v>
      </c>
      <c r="BC28" s="33">
        <f t="shared" si="25"/>
        <v>4.8184891279136628E-3</v>
      </c>
      <c r="BD28" s="33">
        <f t="shared" si="25"/>
        <v>4.7943966822740942E-3</v>
      </c>
      <c r="BE28" s="33">
        <f t="shared" si="25"/>
        <v>4.7704246988627234E-3</v>
      </c>
      <c r="BF28" s="33">
        <f t="shared" si="25"/>
        <v>4.7465725753684102E-3</v>
      </c>
      <c r="BG28" s="33">
        <f t="shared" si="25"/>
        <v>4.7228397124915679E-3</v>
      </c>
      <c r="BH28" s="33">
        <f t="shared" si="25"/>
        <v>4.6992255139291098E-3</v>
      </c>
      <c r="BI28" s="33">
        <f t="shared" si="25"/>
        <v>4.6757293863594644E-3</v>
      </c>
      <c r="BJ28" s="33">
        <f t="shared" si="25"/>
        <v>4.6523507394276671E-3</v>
      </c>
      <c r="BK28" s="33">
        <f t="shared" si="25"/>
        <v>4.6290889857305284E-3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65.275215816397079</v>
      </c>
      <c r="BU28" s="4" cm="1">
        <f t="array" ref="BU28">O28*INDEX(prod_est,$H28+$I28-1,MATCH(BU$14,$BQ$14:$DQ$14,0))</f>
        <v>65.053815067999878</v>
      </c>
      <c r="BV28" s="4" cm="1">
        <f t="array" ref="BV28">P28*INDEX(prod_est,$H28+$I28-1,MATCH(BV$14,$BQ$14:$DQ$14,0))</f>
        <v>64.614041468726938</v>
      </c>
      <c r="BW28" s="4" cm="1">
        <f t="array" ref="BW28">Q28*INDEX(prod_est,$H28+$I28-1,MATCH(BW$14,$BQ$14:$DQ$14,0))</f>
        <v>64.078159294884657</v>
      </c>
      <c r="BX28" s="4" cm="1">
        <f t="array" ref="BX28">R28*INDEX(prod_est,$H28+$I28-1,MATCH(BX$14,$BQ$14:$DQ$14,0))</f>
        <v>63.450567585300092</v>
      </c>
      <c r="BY28" s="4" cm="1">
        <f t="array" ref="BY28">S28*INDEX(prod_est,$H28+$I28-1,MATCH(BY$14,$BQ$14:$DQ$14,0))</f>
        <v>62.985045081120404</v>
      </c>
      <c r="BZ28" s="4" cm="1">
        <f t="array" ref="BZ28">T28*INDEX(prod_est,$H28+$I28-1,MATCH(BZ$14,$BQ$14:$DQ$14,0))</f>
        <v>62.445677150633045</v>
      </c>
      <c r="CA28" s="4" cm="1">
        <f t="array" ref="CA28">U28*INDEX(prod_est,$H28+$I28-1,MATCH(CA$14,$BQ$14:$DQ$14,0))</f>
        <v>61.561684140764029</v>
      </c>
      <c r="CB28" s="4" cm="1">
        <f t="array" ref="CB28">V28*INDEX(prod_est,$H28+$I28-1,MATCH(CB$14,$BQ$14:$DQ$14,0))</f>
        <v>60.571505335271439</v>
      </c>
      <c r="CC28" s="4" cm="1">
        <f t="array" ref="CC28">W28*INDEX(prod_est,$H28+$I28-1,MATCH(CC$14,$BQ$14:$DQ$14,0))</f>
        <v>59.452816247118335</v>
      </c>
      <c r="CD28" s="4" cm="1">
        <f t="array" ref="CD28">X28*INDEX(prod_est,$H28+$I28-1,MATCH(CD$14,$BQ$14:$DQ$14,0))</f>
        <v>58.61730069686832</v>
      </c>
      <c r="CE28" s="4" cm="1">
        <f t="array" ref="CE28">Y28*INDEX(prod_est,$H28+$I28-1,MATCH(CE$14,$BQ$14:$DQ$14,0))</f>
        <v>57.786033676645594</v>
      </c>
      <c r="CF28" s="4" cm="1">
        <f t="array" ref="CF28">Z28*INDEX(prod_est,$H28+$I28-1,MATCH(CF$14,$BQ$14:$DQ$14,0))</f>
        <v>56.815367621589822</v>
      </c>
      <c r="CG28" s="4" cm="1">
        <f t="array" ref="CG28">AA28*INDEX(prod_est,$H28+$I28-1,MATCH(CG$14,$BQ$14:$DQ$14,0))</f>
        <v>55.758957182927276</v>
      </c>
      <c r="CH28" s="4" cm="1">
        <f t="array" ref="CH28">AB28*INDEX(prod_est,$H28+$I28-1,MATCH(CH$14,$BQ$14:$DQ$14,0))</f>
        <v>54.600583818170527</v>
      </c>
      <c r="CI28" s="4" cm="1">
        <f t="array" ref="CI28">AC28*INDEX(prod_est,$H28+$I28-1,MATCH(CI$14,$BQ$14:$DQ$14,0))</f>
        <v>53.413961967615549</v>
      </c>
      <c r="CJ28" s="4" cm="1">
        <f t="array" ref="CJ28">AD28*INDEX(prod_est,$H28+$I28-1,MATCH(CJ$14,$BQ$14:$DQ$14,0))</f>
        <v>52.238055668464632</v>
      </c>
      <c r="CK28" s="4" cm="1">
        <f t="array" ref="CK28">AE28*INDEX(prod_est,$H28+$I28-1,MATCH(CK$14,$BQ$14:$DQ$14,0))</f>
        <v>50.960170698840578</v>
      </c>
      <c r="CL28" s="4" cm="1">
        <f t="array" ref="CL28">AF28*INDEX(prod_est,$H28+$I28-1,MATCH(CL$14,$BQ$14:$DQ$14,0))</f>
        <v>49.632382395320022</v>
      </c>
      <c r="CM28" s="4" cm="1">
        <f t="array" ref="CM28">AG28*INDEX(prod_est,$H28+$I28-1,MATCH(CM$14,$BQ$14:$DQ$14,0))</f>
        <v>48.256290498522802</v>
      </c>
      <c r="CN28" s="4" cm="1">
        <f t="array" ref="CN28">AH28*INDEX(prod_est,$H28+$I28-1,MATCH(CN$14,$BQ$14:$DQ$14,0))</f>
        <v>46.830788705508056</v>
      </c>
      <c r="CO28" s="4" cm="1">
        <f t="array" ref="CO28">AI28*INDEX(prod_est,$H28+$I28-1,MATCH(CO$14,$BQ$14:$DQ$14,0))</f>
        <v>45.394569462031072</v>
      </c>
      <c r="CP28" s="4" cm="1">
        <f t="array" ref="CP28">AJ28*INDEX(prod_est,$H28+$I28-1,MATCH(CP$14,$BQ$14:$DQ$14,0))</f>
        <v>43.913645172146296</v>
      </c>
      <c r="CQ28" s="4" cm="1">
        <f t="array" ref="CQ28">AK28*INDEX(prod_est,$H28+$I28-1,MATCH(CQ$14,$BQ$14:$DQ$14,0))</f>
        <v>42.417772328590949</v>
      </c>
      <c r="CR28" s="4" cm="1">
        <f t="array" ref="CR28">AL28*INDEX(prod_est,$H28+$I28-1,MATCH(CR$14,$BQ$14:$DQ$14,0))</f>
        <v>40.903562695804368</v>
      </c>
      <c r="CS28" s="4" cm="1">
        <f t="array" ref="CS28">AM28*INDEX(prod_est,$H28+$I28-1,MATCH(CS$14,$BQ$14:$DQ$14,0))</f>
        <v>39.761336110737616</v>
      </c>
      <c r="CT28" s="4" cm="1">
        <f t="array" ref="CT28">AN28*INDEX(prod_est,$H28+$I28-1,MATCH(CT$14,$BQ$14:$DQ$14,0))</f>
        <v>38.601714769083451</v>
      </c>
      <c r="CU28" s="4" cm="1">
        <f t="array" ref="CU28">AO28*INDEX(prod_est,$H28+$I28-1,MATCH(CU$14,$BQ$14:$DQ$14,0))</f>
        <v>37.441723999617984</v>
      </c>
      <c r="CV28" s="4" cm="1">
        <f t="array" ref="CV28">AP28*INDEX(prod_est,$H28+$I28-1,MATCH(CV$14,$BQ$14:$DQ$14,0))</f>
        <v>36.283964865173601</v>
      </c>
      <c r="CW28" s="4" cm="1">
        <f t="array" ref="CW28">AQ28*INDEX(prod_est,$H28+$I28-1,MATCH(CW$14,$BQ$14:$DQ$14,0))</f>
        <v>35.112103834092295</v>
      </c>
      <c r="CX28" s="4" cm="1">
        <f t="array" ref="CX28">AR28*INDEX(prod_est,$H28+$I28-1,MATCH(CX$14,$BQ$14:$DQ$14,0))</f>
        <v>34.697726811556308</v>
      </c>
      <c r="CY28" s="4" cm="1">
        <f t="array" ref="CY28">AS28*INDEX(prod_est,$H28+$I28-1,MATCH(CY$14,$BQ$14:$DQ$14,0))</f>
        <v>34.278950517267667</v>
      </c>
      <c r="CZ28" s="4" cm="1">
        <f t="array" ref="CZ28">AT28*INDEX(prod_est,$H28+$I28-1,MATCH(CZ$14,$BQ$14:$DQ$14,0))</f>
        <v>33.855867629566291</v>
      </c>
      <c r="DA28" s="4" cm="1">
        <f t="array" ref="DA28">AU28*INDEX(prod_est,$H28+$I28-1,MATCH(DA$14,$BQ$14:$DQ$14,0))</f>
        <v>33.428569818359577</v>
      </c>
      <c r="DB28" s="4" cm="1">
        <f t="array" ref="DB28">AV28*INDEX(prod_est,$H28+$I28-1,MATCH(DB$14,$BQ$14:$DQ$14,0))</f>
        <v>32.997147753847962</v>
      </c>
      <c r="DC28" s="4" cm="1">
        <f t="array" ref="DC28">AW28*INDEX(prod_est,$H28+$I28-1,MATCH(DC$14,$BQ$14:$DQ$14,0))</f>
        <v>32.561691115183315</v>
      </c>
      <c r="DD28" s="4" cm="1">
        <f t="array" ref="DD28">AX28*INDEX(prod_est,$H28+$I28-1,MATCH(DD$14,$BQ$14:$DQ$14,0))</f>
        <v>32.122288599061591</v>
      </c>
      <c r="DE28" s="4" cm="1">
        <f t="array" ref="DE28">AY28*INDEX(prod_est,$H28+$I28-1,MATCH(DE$14,$BQ$14:$DQ$14,0))</f>
        <v>31.679027928249081</v>
      </c>
      <c r="DF28" s="4" cm="1">
        <f t="array" ref="DF28">AZ28*INDEX(prod_est,$H28+$I28-1,MATCH(DF$14,$BQ$14:$DQ$14,0))</f>
        <v>31.231995860043458</v>
      </c>
      <c r="DG28" s="4" cm="1">
        <f t="array" ref="DG28">BA28*INDEX(prod_est,$H28+$I28-1,MATCH(DG$14,$BQ$14:$DQ$14,0))</f>
        <v>30.781278194669859</v>
      </c>
      <c r="DH28" s="4" cm="1">
        <f t="array" ref="DH28">BB28*INDEX(prod_est,$H28+$I28-1,MATCH(DH$14,$BQ$14:$DQ$14,0))</f>
        <v>30.326959783612384</v>
      </c>
      <c r="DI28" s="4" cm="1">
        <f t="array" ref="DI28">BC28*INDEX(prod_est,$H28+$I28-1,MATCH(DI$14,$BQ$14:$DQ$14,0))</f>
        <v>29.869124537881802</v>
      </c>
      <c r="DJ28" s="4" cm="1">
        <f t="array" ref="DJ28">BD28*INDEX(prod_est,$H28+$I28-1,MATCH(DJ$14,$BQ$14:$DQ$14,0))</f>
        <v>29.407855436219169</v>
      </c>
      <c r="DK28" s="4" cm="1">
        <f t="array" ref="DK28">BE28*INDEX(prod_est,$H28+$I28-1,MATCH(DK$14,$BQ$14:$DQ$14,0))</f>
        <v>28.943234533236971</v>
      </c>
      <c r="DL28" s="4" cm="1">
        <f t="array" ref="DL28">BF28*INDEX(prod_est,$H28+$I28-1,MATCH(DL$14,$BQ$14:$DQ$14,0))</f>
        <v>28.47534296749706</v>
      </c>
      <c r="DM28" s="4" cm="1">
        <f t="array" ref="DM28">BG28*INDEX(prod_est,$H28+$I28-1,MATCH(DM$14,$BQ$14:$DQ$14,0))</f>
        <v>28.004260969526552</v>
      </c>
      <c r="DN28" s="4" cm="1">
        <f t="array" ref="DN28">BH28*INDEX(prod_est,$H28+$I28-1,MATCH(DN$14,$BQ$14:$DQ$14,0))</f>
        <v>27.530067869772058</v>
      </c>
      <c r="DO28" s="4" cm="1">
        <f t="array" ref="DO28">BI28*INDEX(prod_est,$H28+$I28-1,MATCH(DO$14,$BQ$14:$DQ$14,0))</f>
        <v>27.052842106492367</v>
      </c>
      <c r="DP28" s="4" cm="1">
        <f t="array" ref="DP28">BJ28*INDEX(prod_est,$H28+$I28-1,MATCH(DP$14,$BQ$14:$DQ$14,0))</f>
        <v>26.572661233590125</v>
      </c>
      <c r="DQ28" s="4" cm="1">
        <f t="array" ref="DQ28">BK28*INDEX(prod_est,$H28+$I28-1,MATCH(DQ$14,$BQ$14:$DQ$14,0))</f>
        <v>26.089601928383427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ref="N31:AQ35" si="28">M31*(1-$G$4)</f>
        <v>2.1873724945841128E-2</v>
      </c>
      <c r="O31" s="33">
        <f t="shared" si="28"/>
        <v>2.1764356321111924E-2</v>
      </c>
      <c r="P31" s="33">
        <f t="shared" si="28"/>
        <v>2.1655534539506364E-2</v>
      </c>
      <c r="Q31" s="33">
        <f t="shared" si="28"/>
        <v>2.154725686680883E-2</v>
      </c>
      <c r="R31" s="33">
        <f t="shared" si="28"/>
        <v>2.1439520582474787E-2</v>
      </c>
      <c r="S31" s="33">
        <f t="shared" si="28"/>
        <v>2.1332322979562415E-2</v>
      </c>
      <c r="T31" s="33">
        <f t="shared" si="28"/>
        <v>2.1225661364664604E-2</v>
      </c>
      <c r="U31" s="33">
        <f t="shared" si="28"/>
        <v>2.111953305784128E-2</v>
      </c>
      <c r="V31" s="33">
        <f t="shared" si="28"/>
        <v>2.1013935392552072E-2</v>
      </c>
      <c r="W31" s="33">
        <f t="shared" si="28"/>
        <v>2.0908865715589312E-2</v>
      </c>
      <c r="X31" s="33">
        <f t="shared" si="28"/>
        <v>2.0804321387011365E-2</v>
      </c>
      <c r="Y31" s="33">
        <f t="shared" si="28"/>
        <v>2.0700299780076307E-2</v>
      </c>
      <c r="Z31" s="33">
        <f t="shared" si="28"/>
        <v>2.0596798281175926E-2</v>
      </c>
      <c r="AA31" s="33">
        <f t="shared" si="28"/>
        <v>2.0493814289770047E-2</v>
      </c>
      <c r="AB31" s="33">
        <f t="shared" si="28"/>
        <v>2.0391345218321196E-2</v>
      </c>
      <c r="AC31" s="33">
        <f t="shared" si="28"/>
        <v>2.0289388492229589E-2</v>
      </c>
      <c r="AD31" s="33">
        <f t="shared" si="28"/>
        <v>2.018794154976844E-2</v>
      </c>
      <c r="AE31" s="33">
        <f t="shared" si="28"/>
        <v>2.0087001842019597E-2</v>
      </c>
      <c r="AF31" s="33">
        <f t="shared" si="28"/>
        <v>1.9986566832809499E-2</v>
      </c>
      <c r="AG31" s="33">
        <f t="shared" si="28"/>
        <v>1.9886633998645452E-2</v>
      </c>
      <c r="AH31" s="33">
        <f t="shared" si="28"/>
        <v>1.9787200828652225E-2</v>
      </c>
      <c r="AI31" s="33">
        <f t="shared" si="28"/>
        <v>1.9688264824508965E-2</v>
      </c>
      <c r="AJ31" s="33">
        <f t="shared" si="28"/>
        <v>1.9589823500386419E-2</v>
      </c>
      <c r="AK31" s="33">
        <f t="shared" si="28"/>
        <v>1.9491874382884487E-2</v>
      </c>
      <c r="AL31" s="33">
        <f t="shared" si="28"/>
        <v>1.9394415010970063E-2</v>
      </c>
      <c r="AM31" s="33">
        <f t="shared" si="28"/>
        <v>1.9297442935915211E-2</v>
      </c>
      <c r="AN31" s="33">
        <f t="shared" si="28"/>
        <v>1.9200955721235636E-2</v>
      </c>
      <c r="AO31" s="33">
        <f t="shared" si="28"/>
        <v>1.9104950942629456E-2</v>
      </c>
      <c r="AP31" s="33">
        <f t="shared" si="28"/>
        <v>1.900942618791631E-2</v>
      </c>
      <c r="AQ31" s="33">
        <f t="shared" si="28"/>
        <v>1.8914379056976727E-2</v>
      </c>
      <c r="AR31" s="33">
        <f t="shared" ref="AR31:BK31" si="29">AQ31*(1-$G$4)</f>
        <v>1.8819807161691845E-2</v>
      </c>
      <c r="AS31" s="33">
        <f t="shared" si="29"/>
        <v>1.8725708125883384E-2</v>
      </c>
      <c r="AT31" s="33">
        <f t="shared" si="29"/>
        <v>1.8632079585253966E-2</v>
      </c>
      <c r="AU31" s="33">
        <f t="shared" si="29"/>
        <v>1.8538919187327696E-2</v>
      </c>
      <c r="AV31" s="33">
        <f t="shared" si="29"/>
        <v>1.8446224591391058E-2</v>
      </c>
      <c r="AW31" s="33">
        <f t="shared" si="29"/>
        <v>1.8353993468434103E-2</v>
      </c>
      <c r="AX31" s="33">
        <f t="shared" si="29"/>
        <v>1.8262223501091933E-2</v>
      </c>
      <c r="AY31" s="33">
        <f t="shared" si="29"/>
        <v>1.8170912383586472E-2</v>
      </c>
      <c r="AZ31" s="33">
        <f t="shared" si="29"/>
        <v>1.8080057821668539E-2</v>
      </c>
      <c r="BA31" s="33">
        <f t="shared" si="29"/>
        <v>1.7989657532560197E-2</v>
      </c>
      <c r="BB31" s="33">
        <f t="shared" si="29"/>
        <v>1.7899709244897394E-2</v>
      </c>
      <c r="BC31" s="33">
        <f t="shared" si="29"/>
        <v>1.7810210698672908E-2</v>
      </c>
      <c r="BD31" s="33">
        <f t="shared" si="29"/>
        <v>1.7721159645179542E-2</v>
      </c>
      <c r="BE31" s="33">
        <f t="shared" si="29"/>
        <v>1.7632553846953645E-2</v>
      </c>
      <c r="BF31" s="33">
        <f t="shared" si="29"/>
        <v>1.7544391077718876E-2</v>
      </c>
      <c r="BG31" s="33">
        <f t="shared" si="29"/>
        <v>1.7456669122330282E-2</v>
      </c>
      <c r="BH31" s="33">
        <f t="shared" si="29"/>
        <v>1.7369385776718631E-2</v>
      </c>
      <c r="BI31" s="33">
        <f t="shared" si="29"/>
        <v>1.7282538847835038E-2</v>
      </c>
      <c r="BJ31" s="33">
        <f t="shared" si="29"/>
        <v>1.7196126153595864E-2</v>
      </c>
      <c r="BK31" s="33">
        <f t="shared" si="29"/>
        <v>1.7110145522827885E-2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241.27175889151638</v>
      </c>
      <c r="BU31" s="4" cm="1">
        <f t="array" ref="BU31">O31*INDEX(prod_est,$H31+$I31-1,MATCH(BU$14,$BQ$14:$DQ$14,0))</f>
        <v>240.45341233658596</v>
      </c>
      <c r="BV31" s="4" cm="1">
        <f t="array" ref="BV31">P31*INDEX(prod_est,$H31+$I31-1,MATCH(BV$14,$BQ$14:$DQ$14,0))</f>
        <v>238.827911011411</v>
      </c>
      <c r="BW31" s="4" cm="1">
        <f t="array" ref="BW31">Q31*INDEX(prod_est,$H31+$I31-1,MATCH(BW$14,$BQ$14:$DQ$14,0))</f>
        <v>236.84717095525849</v>
      </c>
      <c r="BX31" s="4" cm="1">
        <f t="array" ref="BX31">R31*INDEX(prod_est,$H31+$I31-1,MATCH(BX$14,$BQ$14:$DQ$14,0))</f>
        <v>234.52745199694655</v>
      </c>
      <c r="BY31" s="4" cm="1">
        <f t="array" ref="BY31">S31*INDEX(prod_est,$H31+$I31-1,MATCH(BY$14,$BQ$14:$DQ$14,0))</f>
        <v>232.80677697531297</v>
      </c>
      <c r="BZ31" s="4" cm="1">
        <f t="array" ref="BZ31">T31*INDEX(prod_est,$H31+$I31-1,MATCH(BZ$14,$BQ$14:$DQ$14,0))</f>
        <v>230.813152785017</v>
      </c>
      <c r="CA31" s="4" cm="1">
        <f t="array" ref="CA31">U31*INDEX(prod_est,$H31+$I31-1,MATCH(CA$14,$BQ$14:$DQ$14,0))</f>
        <v>227.54571742426975</v>
      </c>
      <c r="CB31" s="4" cm="1">
        <f t="array" ref="CB31">V31*INDEX(prod_est,$H31+$I31-1,MATCH(CB$14,$BQ$14:$DQ$14,0))</f>
        <v>223.88579567555777</v>
      </c>
      <c r="CC31" s="4" cm="1">
        <f t="array" ref="CC31">W31*INDEX(prod_est,$H31+$I31-1,MATCH(CC$14,$BQ$14:$DQ$14,0))</f>
        <v>219.75087125476949</v>
      </c>
      <c r="CD31" s="4" cm="1">
        <f t="array" ref="CD31">X31*INDEX(prod_est,$H31+$I31-1,MATCH(CD$14,$BQ$14:$DQ$14,0))</f>
        <v>216.66261939885763</v>
      </c>
      <c r="CE31" s="4" cm="1">
        <f t="array" ref="CE31">Y31*INDEX(prod_est,$H31+$I31-1,MATCH(CE$14,$BQ$14:$DQ$14,0))</f>
        <v>213.59007105766523</v>
      </c>
      <c r="CF31" s="4" cm="1">
        <f t="array" ref="CF31">Z31*INDEX(prod_est,$H31+$I31-1,MATCH(CF$14,$BQ$14:$DQ$14,0))</f>
        <v>210.00227278736421</v>
      </c>
      <c r="CG31" s="4" cm="1">
        <f t="array" ref="CG31">AA31*INDEX(prod_est,$H31+$I31-1,MATCH(CG$14,$BQ$14:$DQ$14,0))</f>
        <v>206.09754414786971</v>
      </c>
      <c r="CH31" s="4" cm="1">
        <f t="array" ref="CH31">AB31*INDEX(prod_est,$H31+$I31-1,MATCH(CH$14,$BQ$14:$DQ$14,0))</f>
        <v>201.81593778820545</v>
      </c>
      <c r="CI31" s="4" cm="1">
        <f t="array" ref="CI31">AC31*INDEX(prod_est,$H31+$I31-1,MATCH(CI$14,$BQ$14:$DQ$14,0))</f>
        <v>197.42991872351487</v>
      </c>
      <c r="CJ31" s="4" cm="1">
        <f t="array" ref="CJ31">AD31*INDEX(prod_est,$H31+$I31-1,MATCH(CJ$14,$BQ$14:$DQ$14,0))</f>
        <v>193.0835067271797</v>
      </c>
      <c r="CK31" s="4" cm="1">
        <f t="array" ref="CK31">AE31*INDEX(prod_est,$H31+$I31-1,MATCH(CK$14,$BQ$14:$DQ$14,0))</f>
        <v>188.36015881593804</v>
      </c>
      <c r="CL31" s="4" cm="1">
        <f t="array" ref="CL31">AF31*INDEX(prod_est,$H31+$I31-1,MATCH(CL$14,$BQ$14:$DQ$14,0))</f>
        <v>183.45235705045519</v>
      </c>
      <c r="CM31" s="4" cm="1">
        <f t="array" ref="CM31">AG31*INDEX(prod_est,$H31+$I31-1,MATCH(CM$14,$BQ$14:$DQ$14,0))</f>
        <v>178.36601442892336</v>
      </c>
      <c r="CN31" s="4" cm="1">
        <f t="array" ref="CN31">AH31*INDEX(prod_est,$H31+$I31-1,MATCH(CN$14,$BQ$14:$DQ$14,0))</f>
        <v>173.09704180888522</v>
      </c>
      <c r="CO31" s="4" cm="1">
        <f t="array" ref="CO31">AI31*INDEX(prod_est,$H31+$I31-1,MATCH(CO$14,$BQ$14:$DQ$14,0))</f>
        <v>167.78845510114908</v>
      </c>
      <c r="CP31" s="4" cm="1">
        <f t="array" ref="CP31">AJ31*INDEX(prod_est,$H31+$I31-1,MATCH(CP$14,$BQ$14:$DQ$14,0))</f>
        <v>162.31462856933518</v>
      </c>
      <c r="CQ31" s="4" cm="1">
        <f t="array" ref="CQ31">AK31*INDEX(prod_est,$H31+$I31-1,MATCH(CQ$14,$BQ$14:$DQ$14,0))</f>
        <v>156.78554884851425</v>
      </c>
      <c r="CR31" s="4" cm="1">
        <f t="array" ref="CR31">AL31*INDEX(prod_est,$H31+$I31-1,MATCH(CR$14,$BQ$14:$DQ$14,0))</f>
        <v>151.18869226422512</v>
      </c>
      <c r="CS31" s="4" cm="1">
        <f t="array" ref="CS31">AM31*INDEX(prod_est,$H31+$I31-1,MATCH(CS$14,$BQ$14:$DQ$14,0))</f>
        <v>146.96676800422935</v>
      </c>
      <c r="CT31" s="4" cm="1">
        <f t="array" ref="CT31">AN31*INDEX(prod_est,$H31+$I31-1,MATCH(CT$14,$BQ$14:$DQ$14,0))</f>
        <v>142.68054884356042</v>
      </c>
      <c r="CU31" s="4" cm="1">
        <f t="array" ref="CU31">AO31*INDEX(prod_est,$H31+$I31-1,MATCH(CU$14,$BQ$14:$DQ$14,0))</f>
        <v>138.392964195291</v>
      </c>
      <c r="CV31" s="4" cm="1">
        <f t="array" ref="CV31">AP31*INDEX(prod_est,$H31+$I31-1,MATCH(CV$14,$BQ$14:$DQ$14,0))</f>
        <v>134.11362816788031</v>
      </c>
      <c r="CW31" s="4" cm="1">
        <f t="array" ref="CW31">AQ31*INDEX(prod_est,$H31+$I31-1,MATCH(CW$14,$BQ$14:$DQ$14,0))</f>
        <v>129.78216838472642</v>
      </c>
      <c r="CX31" s="4" cm="1">
        <f t="array" ref="CX31">AR31*INDEX(prod_est,$H31+$I31-1,MATCH(CX$14,$BQ$14:$DQ$14,0))</f>
        <v>128.25053847249913</v>
      </c>
      <c r="CY31" s="4" cm="1">
        <f t="array" ref="CY31">AS31*INDEX(prod_est,$H31+$I31-1,MATCH(CY$14,$BQ$14:$DQ$14,0))</f>
        <v>126.70264787050883</v>
      </c>
      <c r="CZ31" s="4" cm="1">
        <f t="array" ref="CZ31">AT31*INDEX(prod_est,$H31+$I31-1,MATCH(CZ$14,$BQ$14:$DQ$14,0))</f>
        <v>125.13883913857396</v>
      </c>
      <c r="DA31" s="4" cm="1">
        <f t="array" ref="DA31">AU31*INDEX(prod_est,$H31+$I31-1,MATCH(DA$14,$BQ$14:$DQ$14,0))</f>
        <v>123.55945110912155</v>
      </c>
      <c r="DB31" s="4" cm="1">
        <f t="array" ref="DB31">AV31*INDEX(prod_est,$H31+$I31-1,MATCH(DB$14,$BQ$14:$DQ$14,0))</f>
        <v>121.96481891943866</v>
      </c>
      <c r="DC31" s="4" cm="1">
        <f t="array" ref="DC31">AW31*INDEX(prod_est,$H31+$I31-1,MATCH(DC$14,$BQ$14:$DQ$14,0))</f>
        <v>120.35527404367564</v>
      </c>
      <c r="DD31" s="4" cm="1">
        <f t="array" ref="DD31">AX31*INDEX(prod_est,$H31+$I31-1,MATCH(DD$14,$BQ$14:$DQ$14,0))</f>
        <v>118.73114432460676</v>
      </c>
      <c r="DE31" s="4" cm="1">
        <f t="array" ref="DE31">AY31*INDEX(prod_est,$H31+$I31-1,MATCH(DE$14,$BQ$14:$DQ$14,0))</f>
        <v>117.0927540051449</v>
      </c>
      <c r="DF31" s="4" cm="1">
        <f t="array" ref="DF31">AZ31*INDEX(prod_est,$H31+$I31-1,MATCH(DF$14,$BQ$14:$DQ$14,0))</f>
        <v>115.44042375961563</v>
      </c>
      <c r="DG31" s="4" cm="1">
        <f t="array" ref="DG31">BA31*INDEX(prod_est,$H31+$I31-1,MATCH(DG$14,$BQ$14:$DQ$14,0))</f>
        <v>113.7744707247909</v>
      </c>
      <c r="DH31" s="4" cm="1">
        <f t="array" ref="DH31">BB31*INDEX(prod_est,$H31+$I31-1,MATCH(DH$14,$BQ$14:$DQ$14,0))</f>
        <v>112.09520853068412</v>
      </c>
      <c r="DI31" s="4" cm="1">
        <f t="array" ref="DI31">BC31*INDEX(prod_est,$H31+$I31-1,MATCH(DI$14,$BQ$14:$DQ$14,0))</f>
        <v>110.40294733110952</v>
      </c>
      <c r="DJ31" s="4" cm="1">
        <f t="array" ref="DJ31">BD31*INDEX(prod_est,$H31+$I31-1,MATCH(DJ$14,$BQ$14:$DQ$14,0))</f>
        <v>108.69799383400445</v>
      </c>
      <c r="DK31" s="4" cm="1">
        <f t="array" ref="DK31">BE31*INDEX(prod_est,$H31+$I31-1,MATCH(DK$14,$BQ$14:$DQ$14,0))</f>
        <v>106.980651331521</v>
      </c>
      <c r="DL31" s="4" cm="1">
        <f t="array" ref="DL31">BF31*INDEX(prod_est,$H31+$I31-1,MATCH(DL$14,$BQ$14:$DQ$14,0))</f>
        <v>105.25121972988367</v>
      </c>
      <c r="DM31" s="4" cm="1">
        <f t="array" ref="DM31">BG31*INDEX(prod_est,$H31+$I31-1,MATCH(DM$14,$BQ$14:$DQ$14,0))</f>
        <v>103.50999557901808</v>
      </c>
      <c r="DN31" s="4" cm="1">
        <f t="array" ref="DN31">BH31*INDEX(prod_est,$H31+$I31-1,MATCH(DN$14,$BQ$14:$DQ$14,0))</f>
        <v>101.75727210195151</v>
      </c>
      <c r="DO31" s="4" cm="1">
        <f t="array" ref="DO31">BI31*INDEX(prod_est,$H31+$I31-1,MATCH(DO$14,$BQ$14:$DQ$14,0))</f>
        <v>99.993339223985998</v>
      </c>
      <c r="DP31" s="4" cm="1">
        <f t="array" ref="DP31">BJ31*INDEX(prod_est,$H31+$I31-1,MATCH(DP$14,$BQ$14:$DQ$14,0))</f>
        <v>98.218483601646028</v>
      </c>
      <c r="DQ31" s="4" cm="1">
        <f t="array" ref="DQ31">BK31*INDEX(prod_est,$H31+$I31-1,MATCH(DQ$14,$BQ$14:$DQ$14,0))</f>
        <v>96.432988651404045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96.237451376920816</v>
      </c>
      <c r="O47" s="33">
        <f t="shared" si="42"/>
        <v>95.756264120036221</v>
      </c>
      <c r="P47" s="33">
        <f t="shared" si="42"/>
        <v>95.277482799436029</v>
      </c>
      <c r="Q47" s="33">
        <f t="shared" si="42"/>
        <v>94.801095385438856</v>
      </c>
      <c r="R47" s="33">
        <f t="shared" si="42"/>
        <v>94.327089908511653</v>
      </c>
      <c r="S47" s="33">
        <f t="shared" si="42"/>
        <v>93.85545445896912</v>
      </c>
      <c r="T47" s="33">
        <f t="shared" si="42"/>
        <v>93.386177186674274</v>
      </c>
      <c r="U47" s="33">
        <f t="shared" si="42"/>
        <v>92.919246300740895</v>
      </c>
      <c r="V47" s="33">
        <f t="shared" si="42"/>
        <v>92.454650069237189</v>
      </c>
      <c r="W47" s="33">
        <f t="shared" si="42"/>
        <v>91.992376818891017</v>
      </c>
      <c r="X47" s="33">
        <f t="shared" si="42"/>
        <v>91.532414934796549</v>
      </c>
      <c r="Y47" s="33">
        <f t="shared" si="42"/>
        <v>91.074752860122572</v>
      </c>
      <c r="Z47" s="33">
        <f t="shared" si="42"/>
        <v>90.619379095821955</v>
      </c>
      <c r="AA47" s="33">
        <f t="shared" si="42"/>
        <v>90.166282200342835</v>
      </c>
      <c r="AB47" s="33">
        <f t="shared" si="42"/>
        <v>89.715450789341133</v>
      </c>
      <c r="AC47" s="33">
        <f t="shared" si="42"/>
        <v>89.266873535394424</v>
      </c>
      <c r="AD47" s="33">
        <f t="shared" si="42"/>
        <v>88.820539167717456</v>
      </c>
      <c r="AE47" s="33">
        <f t="shared" si="42"/>
        <v>88.376436471878861</v>
      </c>
      <c r="AF47" s="33">
        <f t="shared" si="42"/>
        <v>87.934554289519482</v>
      </c>
      <c r="AG47" s="33">
        <f t="shared" si="42"/>
        <v>87.494881518071892</v>
      </c>
      <c r="AH47" s="33">
        <f t="shared" si="42"/>
        <v>87.05740711048152</v>
      </c>
      <c r="AI47" s="33">
        <f t="shared" si="42"/>
        <v>86.622120074929114</v>
      </c>
      <c r="AJ47" s="33">
        <f t="shared" si="42"/>
        <v>86.189009474554467</v>
      </c>
      <c r="AK47" s="33">
        <f t="shared" si="42"/>
        <v>85.758064427181708</v>
      </c>
      <c r="AL47" s="33">
        <f t="shared" si="42"/>
        <v>85.329274105045783</v>
      </c>
      <c r="AM47" s="33">
        <f t="shared" si="42"/>
        <v>84.902627734520564</v>
      </c>
      <c r="AN47" s="33">
        <f t="shared" si="42"/>
        <v>84.478114595847941</v>
      </c>
      <c r="AO47" s="33">
        <f t="shared" si="42"/>
        <v>84.055724022868716</v>
      </c>
      <c r="AP47" s="33">
        <f t="shared" si="42"/>
        <v>83.635445402754357</v>
      </c>
      <c r="AQ47" s="33">
        <f t="shared" ref="AQ47:BK47" si="43">SUM(AQ15:AQ46)*1000</f>
        <v>83.2172681757406</v>
      </c>
      <c r="AR47" s="33">
        <f t="shared" si="43"/>
        <v>82.801181834861907</v>
      </c>
      <c r="AS47" s="33">
        <f t="shared" si="43"/>
        <v>82.387175925687586</v>
      </c>
      <c r="AT47" s="33">
        <f t="shared" si="43"/>
        <v>81.975240046059142</v>
      </c>
      <c r="AU47" s="33">
        <f t="shared" si="43"/>
        <v>81.565363845828855</v>
      </c>
      <c r="AV47" s="33">
        <f t="shared" si="43"/>
        <v>81.157537026599712</v>
      </c>
      <c r="AW47" s="33">
        <f t="shared" si="43"/>
        <v>80.751749341466706</v>
      </c>
      <c r="AX47" s="33">
        <f t="shared" si="43"/>
        <v>80.347990594759381</v>
      </c>
      <c r="AY47" s="33">
        <f t="shared" si="43"/>
        <v>79.946250641785568</v>
      </c>
      <c r="AZ47" s="33">
        <f t="shared" si="43"/>
        <v>79.546519388576655</v>
      </c>
      <c r="BA47" s="33">
        <f t="shared" si="43"/>
        <v>79.148786791633768</v>
      </c>
      <c r="BB47" s="33">
        <f t="shared" si="43"/>
        <v>78.753042857675595</v>
      </c>
      <c r="BC47" s="33">
        <f t="shared" si="43"/>
        <v>78.359277643387216</v>
      </c>
      <c r="BD47" s="33">
        <f t="shared" si="43"/>
        <v>77.967481255170284</v>
      </c>
      <c r="BE47" s="33">
        <f t="shared" si="43"/>
        <v>77.577643848894425</v>
      </c>
      <c r="BF47" s="33">
        <f t="shared" si="43"/>
        <v>77.189755629649952</v>
      </c>
      <c r="BG47" s="33">
        <f t="shared" si="43"/>
        <v>76.803806851501705</v>
      </c>
      <c r="BH47" s="33">
        <f t="shared" si="43"/>
        <v>76.419787817244199</v>
      </c>
      <c r="BI47" s="33">
        <f t="shared" si="43"/>
        <v>76.037688878157979</v>
      </c>
      <c r="BJ47" s="33">
        <f t="shared" si="43"/>
        <v>75.657500433767183</v>
      </c>
      <c r="BK47" s="33">
        <f t="shared" si="43"/>
        <v>75.279212931598352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1.7939653189523084</v>
      </c>
      <c r="BU54">
        <f t="shared" si="54"/>
        <v>1.7878805399248159</v>
      </c>
      <c r="BV54">
        <f t="shared" si="54"/>
        <v>1.7757941978818335</v>
      </c>
      <c r="BW54">
        <f t="shared" si="54"/>
        <v>1.7610664942213528</v>
      </c>
      <c r="BX54">
        <f t="shared" si="54"/>
        <v>1.7438183281697306</v>
      </c>
      <c r="BY54">
        <f t="shared" si="54"/>
        <v>1.7310243263844403</v>
      </c>
      <c r="BZ54">
        <f t="shared" si="54"/>
        <v>1.7162008233236301</v>
      </c>
      <c r="CA54">
        <f t="shared" si="54"/>
        <v>1.6919059545580963</v>
      </c>
      <c r="CB54">
        <f t="shared" si="54"/>
        <v>1.664692770895682</v>
      </c>
      <c r="CC54">
        <f t="shared" si="54"/>
        <v>1.633947726214682</v>
      </c>
      <c r="CD54">
        <f t="shared" si="54"/>
        <v>1.6109851683457064</v>
      </c>
      <c r="CE54">
        <f t="shared" si="54"/>
        <v>1.5881393732546116</v>
      </c>
      <c r="CF54">
        <f t="shared" si="54"/>
        <v>1.5614624604742346</v>
      </c>
      <c r="CG54">
        <f t="shared" si="54"/>
        <v>1.5324290261785836</v>
      </c>
      <c r="CH54">
        <f t="shared" si="54"/>
        <v>1.5005933345338893</v>
      </c>
      <c r="CI54">
        <f t="shared" si="54"/>
        <v>1.4679812869139426</v>
      </c>
      <c r="CJ54">
        <f t="shared" si="54"/>
        <v>1.4356637358705588</v>
      </c>
      <c r="CK54">
        <f t="shared" si="54"/>
        <v>1.4005434947737825</v>
      </c>
      <c r="CL54">
        <f t="shared" si="54"/>
        <v>1.3640517553343237</v>
      </c>
      <c r="CM54">
        <f t="shared" si="54"/>
        <v>1.326232483384473</v>
      </c>
      <c r="CN54">
        <f t="shared" si="54"/>
        <v>1.2870552742892809</v>
      </c>
      <c r="CO54">
        <f t="shared" si="54"/>
        <v>1.2475835164255191</v>
      </c>
      <c r="CP54">
        <f t="shared" si="54"/>
        <v>1.2068831252767545</v>
      </c>
      <c r="CQ54">
        <f t="shared" si="54"/>
        <v>1.1657719015245573</v>
      </c>
      <c r="CR54">
        <f t="shared" si="54"/>
        <v>1.1241567259503655</v>
      </c>
      <c r="CS54">
        <f t="shared" si="54"/>
        <v>1.0927647978752639</v>
      </c>
      <c r="CT54">
        <f t="shared" si="54"/>
        <v>1.0608948079560279</v>
      </c>
      <c r="CU54">
        <f t="shared" si="54"/>
        <v>1.0290146650151124</v>
      </c>
      <c r="CV54">
        <f t="shared" si="54"/>
        <v>0.99719585432384628</v>
      </c>
      <c r="CW54">
        <f t="shared" ref="CW54:DQ54" si="55">CW$49*CW15</f>
        <v>0.96498947978952465</v>
      </c>
      <c r="CX54">
        <f t="shared" si="55"/>
        <v>0.95360111441833673</v>
      </c>
      <c r="CY54">
        <f t="shared" si="55"/>
        <v>0.94209184341927477</v>
      </c>
      <c r="CZ54">
        <f t="shared" si="55"/>
        <v>0.93046421388047196</v>
      </c>
      <c r="DA54">
        <f t="shared" si="55"/>
        <v>0.91872074517520996</v>
      </c>
      <c r="DB54">
        <f t="shared" si="55"/>
        <v>0.90686392920172343</v>
      </c>
      <c r="DC54">
        <f t="shared" si="55"/>
        <v>0.89489623062115908</v>
      </c>
      <c r="DD54">
        <f t="shared" si="55"/>
        <v>0.88282008709372961</v>
      </c>
      <c r="DE54">
        <f t="shared" si="55"/>
        <v>0.8706379095130401</v>
      </c>
      <c r="DF54">
        <f t="shared" si="55"/>
        <v>0.85835208223862525</v>
      </c>
      <c r="DG54">
        <f t="shared" si="55"/>
        <v>0.84596496332669857</v>
      </c>
      <c r="DH54">
        <f t="shared" si="55"/>
        <v>0.83347888475912857</v>
      </c>
      <c r="DI54">
        <f t="shared" si="55"/>
        <v>0.8208961526706603</v>
      </c>
      <c r="DJ54">
        <f t="shared" si="55"/>
        <v>0.80821904757437668</v>
      </c>
      <c r="DK54">
        <f t="shared" si="55"/>
        <v>0.79544982458544278</v>
      </c>
      <c r="DL54">
        <f t="shared" si="55"/>
        <v>0.78259071364311117</v>
      </c>
      <c r="DM54">
        <f t="shared" si="55"/>
        <v>0.76964391973102464</v>
      </c>
      <c r="DN54">
        <f t="shared" si="55"/>
        <v>0.75661162309582364</v>
      </c>
      <c r="DO54">
        <f t="shared" si="55"/>
        <v>0.74349597946406021</v>
      </c>
      <c r="DP54">
        <f t="shared" si="55"/>
        <v>0.73029912025743804</v>
      </c>
      <c r="DQ54">
        <f t="shared" si="55"/>
        <v>0.7170231528063995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12.768593140885164</v>
      </c>
      <c r="BU57">
        <f t="shared" si="60"/>
        <v>12.725284573582639</v>
      </c>
      <c r="BV57">
        <f t="shared" si="60"/>
        <v>12.639259731029636</v>
      </c>
      <c r="BW57">
        <f t="shared" si="60"/>
        <v>12.534434930932594</v>
      </c>
      <c r="BX57">
        <f t="shared" si="60"/>
        <v>12.411670676566622</v>
      </c>
      <c r="BY57">
        <f t="shared" si="60"/>
        <v>12.320609048053351</v>
      </c>
      <c r="BZ57">
        <f t="shared" si="60"/>
        <v>12.215102393322319</v>
      </c>
      <c r="CA57">
        <f t="shared" si="60"/>
        <v>12.04218305569573</v>
      </c>
      <c r="CB57">
        <f t="shared" si="60"/>
        <v>11.848492538614567</v>
      </c>
      <c r="CC57">
        <f t="shared" si="60"/>
        <v>11.629663912173065</v>
      </c>
      <c r="CD57">
        <f t="shared" si="60"/>
        <v>11.466227330760102</v>
      </c>
      <c r="CE57">
        <f t="shared" si="60"/>
        <v>11.303621811346506</v>
      </c>
      <c r="CF57">
        <f t="shared" si="60"/>
        <v>11.1137482157151</v>
      </c>
      <c r="CG57">
        <f t="shared" si="60"/>
        <v>10.907102019109535</v>
      </c>
      <c r="CH57">
        <f t="shared" si="60"/>
        <v>10.680510685556232</v>
      </c>
      <c r="CI57">
        <f t="shared" si="60"/>
        <v>10.448393618882132</v>
      </c>
      <c r="CJ57">
        <f t="shared" si="60"/>
        <v>10.218372638976151</v>
      </c>
      <c r="CK57">
        <f t="shared" si="60"/>
        <v>9.9684034423383778</v>
      </c>
      <c r="CL57">
        <f t="shared" si="60"/>
        <v>9.7086725718565781</v>
      </c>
      <c r="CM57">
        <f t="shared" si="60"/>
        <v>9.4394929554445106</v>
      </c>
      <c r="CN57">
        <f t="shared" si="60"/>
        <v>9.1606481873505352</v>
      </c>
      <c r="CO57">
        <f t="shared" si="60"/>
        <v>8.8797069610105233</v>
      </c>
      <c r="CP57">
        <f t="shared" si="60"/>
        <v>8.5900209064568269</v>
      </c>
      <c r="CQ57">
        <f t="shared" si="60"/>
        <v>8.2974107405466722</v>
      </c>
      <c r="CR57">
        <f t="shared" si="60"/>
        <v>8.0012136849070004</v>
      </c>
      <c r="CS57">
        <f t="shared" si="60"/>
        <v>7.7777808496875362</v>
      </c>
      <c r="CT57">
        <f t="shared" si="60"/>
        <v>7.5509453973051626</v>
      </c>
      <c r="CU57">
        <f t="shared" si="60"/>
        <v>7.3240376805364011</v>
      </c>
      <c r="CV57">
        <f t="shared" si="60"/>
        <v>7.0975664975924095</v>
      </c>
      <c r="CW57">
        <f t="shared" si="60"/>
        <v>6.8683368192774026</v>
      </c>
      <c r="CX57">
        <f t="shared" ref="CX57:DQ57" si="61">CX$49*CX18</f>
        <v>6.7872798431874921</v>
      </c>
      <c r="CY57">
        <f t="shared" si="61"/>
        <v>6.7053623182595103</v>
      </c>
      <c r="CZ57">
        <f t="shared" si="61"/>
        <v>6.6226023734571102</v>
      </c>
      <c r="DA57">
        <f t="shared" si="61"/>
        <v>6.5390179404827995</v>
      </c>
      <c r="DB57">
        <f t="shared" si="61"/>
        <v>6.4546267554847452</v>
      </c>
      <c r="DC57">
        <f t="shared" si="61"/>
        <v>6.3694463607504606</v>
      </c>
      <c r="DD57">
        <f t="shared" si="61"/>
        <v>6.2834941063876322</v>
      </c>
      <c r="DE57">
        <f t="shared" si="61"/>
        <v>6.1967871519919475</v>
      </c>
      <c r="DF57">
        <f t="shared" si="61"/>
        <v>6.1093424683021818</v>
      </c>
      <c r="DG57">
        <f t="shared" si="61"/>
        <v>6.0211768388425631</v>
      </c>
      <c r="DH57">
        <f t="shared" si="61"/>
        <v>5.9323068615525134</v>
      </c>
      <c r="DI57">
        <f t="shared" si="61"/>
        <v>5.842748950403907</v>
      </c>
      <c r="DJ57">
        <f t="shared" si="61"/>
        <v>5.7525193370057952</v>
      </c>
      <c r="DK57">
        <f t="shared" si="61"/>
        <v>5.6616340721969109</v>
      </c>
      <c r="DL57">
        <f t="shared" si="61"/>
        <v>5.5701090276257998</v>
      </c>
      <c r="DM57">
        <f t="shared" si="61"/>
        <v>5.477959897318831</v>
      </c>
      <c r="DN57">
        <f t="shared" si="61"/>
        <v>5.385202199236133</v>
      </c>
      <c r="DO57">
        <f t="shared" si="61"/>
        <v>5.2918512768154971</v>
      </c>
      <c r="DP57">
        <f t="shared" si="61"/>
        <v>5.1979223005043433</v>
      </c>
      <c r="DQ57">
        <f t="shared" si="61"/>
        <v>5.1034302692799356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740.40967412031523</v>
      </c>
      <c r="BU62">
        <f t="shared" si="70"/>
        <v>737.89834950927366</v>
      </c>
      <c r="BV62">
        <f t="shared" si="70"/>
        <v>732.91004539948324</v>
      </c>
      <c r="BW62">
        <f t="shared" si="70"/>
        <v>726.83159218046262</v>
      </c>
      <c r="BX62">
        <f t="shared" si="70"/>
        <v>719.71288767121769</v>
      </c>
      <c r="BY62">
        <f t="shared" si="70"/>
        <v>714.43251653334448</v>
      </c>
      <c r="BZ62">
        <f t="shared" si="70"/>
        <v>708.31452475578567</v>
      </c>
      <c r="CA62">
        <f t="shared" si="70"/>
        <v>698.28748818186239</v>
      </c>
      <c r="CB62">
        <f t="shared" si="70"/>
        <v>687.05599767622004</v>
      </c>
      <c r="CC62">
        <f t="shared" si="70"/>
        <v>674.36682901025722</v>
      </c>
      <c r="CD62">
        <f t="shared" si="70"/>
        <v>664.88966698871593</v>
      </c>
      <c r="CE62">
        <f t="shared" si="70"/>
        <v>655.46069558123315</v>
      </c>
      <c r="CF62">
        <f t="shared" si="70"/>
        <v>644.45053608172282</v>
      </c>
      <c r="CG62">
        <f t="shared" si="70"/>
        <v>632.4677873639323</v>
      </c>
      <c r="CH62">
        <f t="shared" si="70"/>
        <v>619.32848426424425</v>
      </c>
      <c r="CI62">
        <f t="shared" si="70"/>
        <v>605.86876166225841</v>
      </c>
      <c r="CJ62">
        <f t="shared" si="70"/>
        <v>592.53058439449899</v>
      </c>
      <c r="CK62">
        <f t="shared" si="70"/>
        <v>578.03567415806401</v>
      </c>
      <c r="CL62">
        <f t="shared" si="70"/>
        <v>562.97471583238553</v>
      </c>
      <c r="CM62">
        <f t="shared" si="70"/>
        <v>547.36585510133773</v>
      </c>
      <c r="CN62">
        <f t="shared" si="70"/>
        <v>531.19654329097614</v>
      </c>
      <c r="CO62">
        <f t="shared" si="70"/>
        <v>514.90566460557784</v>
      </c>
      <c r="CP62">
        <f t="shared" si="70"/>
        <v>498.10770144059029</v>
      </c>
      <c r="CQ62">
        <f t="shared" si="70"/>
        <v>481.14017845701983</v>
      </c>
      <c r="CR62">
        <f t="shared" si="70"/>
        <v>463.96466326738295</v>
      </c>
      <c r="CS62">
        <f t="shared" si="70"/>
        <v>451.00851133370537</v>
      </c>
      <c r="CT62">
        <f t="shared" si="70"/>
        <v>437.85505256779118</v>
      </c>
      <c r="CU62">
        <f t="shared" si="70"/>
        <v>424.69740342238993</v>
      </c>
      <c r="CV62">
        <f t="shared" si="70"/>
        <v>411.56506747033546</v>
      </c>
      <c r="CW62">
        <f t="shared" si="70"/>
        <v>398.27277523835397</v>
      </c>
      <c r="CX62">
        <f t="shared" ref="CX62:DQ62" si="71">CX$49*CX23</f>
        <v>393.57254173653314</v>
      </c>
      <c r="CY62">
        <f t="shared" si="71"/>
        <v>388.82240777365666</v>
      </c>
      <c r="CZ62">
        <f t="shared" si="71"/>
        <v>384.0234245900549</v>
      </c>
      <c r="DA62">
        <f t="shared" si="71"/>
        <v>379.17663198751842</v>
      </c>
      <c r="DB62">
        <f t="shared" si="71"/>
        <v>374.28305842826995</v>
      </c>
      <c r="DC62">
        <f t="shared" si="71"/>
        <v>369.34372113317625</v>
      </c>
      <c r="DD62">
        <f t="shared" si="71"/>
        <v>364.35962617921359</v>
      </c>
      <c r="DE62">
        <f t="shared" si="71"/>
        <v>359.3317685961797</v>
      </c>
      <c r="DF62">
        <f t="shared" si="71"/>
        <v>354.26113246266709</v>
      </c>
      <c r="DG62">
        <f t="shared" si="71"/>
        <v>349.14869100129846</v>
      </c>
      <c r="DH62">
        <f t="shared" si="71"/>
        <v>343.99540667323004</v>
      </c>
      <c r="DI62">
        <f t="shared" si="71"/>
        <v>338.80223127193136</v>
      </c>
      <c r="DJ62">
        <f t="shared" si="71"/>
        <v>333.57010601623807</v>
      </c>
      <c r="DK62">
        <f t="shared" si="71"/>
        <v>328.29996164269591</v>
      </c>
      <c r="DL62">
        <f t="shared" si="71"/>
        <v>322.99271849718787</v>
      </c>
      <c r="DM62">
        <f t="shared" si="71"/>
        <v>317.64928662585766</v>
      </c>
      <c r="DN62">
        <f t="shared" si="71"/>
        <v>312.27056586533388</v>
      </c>
      <c r="DO62">
        <f t="shared" si="71"/>
        <v>306.85744593225547</v>
      </c>
      <c r="DP62">
        <f t="shared" si="71"/>
        <v>301.41080651210592</v>
      </c>
      <c r="DQ62">
        <f t="shared" si="71"/>
        <v>295.93151734736551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65.275215816397079</v>
      </c>
      <c r="BU67">
        <f t="shared" si="80"/>
        <v>65.053815067999878</v>
      </c>
      <c r="BV67">
        <f t="shared" si="80"/>
        <v>64.614041468726938</v>
      </c>
      <c r="BW67">
        <f t="shared" si="80"/>
        <v>64.078159294884657</v>
      </c>
      <c r="BX67">
        <f t="shared" si="80"/>
        <v>63.450567585300092</v>
      </c>
      <c r="BY67">
        <f t="shared" si="80"/>
        <v>62.985045081120404</v>
      </c>
      <c r="BZ67">
        <f t="shared" si="80"/>
        <v>62.445677150633045</v>
      </c>
      <c r="CA67">
        <f t="shared" si="80"/>
        <v>61.561684140764029</v>
      </c>
      <c r="CB67">
        <f t="shared" si="80"/>
        <v>60.571505335271439</v>
      </c>
      <c r="CC67">
        <f t="shared" si="80"/>
        <v>59.452816247118335</v>
      </c>
      <c r="CD67">
        <f t="shared" si="80"/>
        <v>58.61730069686832</v>
      </c>
      <c r="CE67">
        <f t="shared" si="80"/>
        <v>57.786033676645594</v>
      </c>
      <c r="CF67">
        <f t="shared" si="80"/>
        <v>56.815367621589822</v>
      </c>
      <c r="CG67">
        <f t="shared" si="80"/>
        <v>55.758957182927276</v>
      </c>
      <c r="CH67">
        <f t="shared" si="80"/>
        <v>54.600583818170527</v>
      </c>
      <c r="CI67">
        <f t="shared" si="80"/>
        <v>53.413961967615549</v>
      </c>
      <c r="CJ67">
        <f t="shared" si="80"/>
        <v>52.238055668464632</v>
      </c>
      <c r="CK67">
        <f t="shared" si="80"/>
        <v>50.960170698840578</v>
      </c>
      <c r="CL67">
        <f t="shared" si="80"/>
        <v>49.632382395320022</v>
      </c>
      <c r="CM67">
        <f t="shared" si="80"/>
        <v>48.256290498522802</v>
      </c>
      <c r="CN67">
        <f t="shared" si="80"/>
        <v>46.830788705508056</v>
      </c>
      <c r="CO67">
        <f t="shared" si="80"/>
        <v>45.394569462031072</v>
      </c>
      <c r="CP67">
        <f t="shared" si="80"/>
        <v>43.913645172146296</v>
      </c>
      <c r="CQ67">
        <f t="shared" si="80"/>
        <v>42.417772328590949</v>
      </c>
      <c r="CR67">
        <f t="shared" si="80"/>
        <v>40.903562695804368</v>
      </c>
      <c r="CS67">
        <f t="shared" si="80"/>
        <v>39.761336110737616</v>
      </c>
      <c r="CT67">
        <f t="shared" si="80"/>
        <v>38.601714769083451</v>
      </c>
      <c r="CU67">
        <f t="shared" si="80"/>
        <v>37.441723999617984</v>
      </c>
      <c r="CV67">
        <f t="shared" si="80"/>
        <v>36.283964865173601</v>
      </c>
      <c r="CW67">
        <f t="shared" si="80"/>
        <v>35.112103834092295</v>
      </c>
      <c r="CX67">
        <f t="shared" ref="CX67:DQ67" si="81">CX$49*CX28</f>
        <v>34.697726811556308</v>
      </c>
      <c r="CY67">
        <f t="shared" si="81"/>
        <v>34.278950517267667</v>
      </c>
      <c r="CZ67">
        <f t="shared" si="81"/>
        <v>33.855867629566291</v>
      </c>
      <c r="DA67">
        <f t="shared" si="81"/>
        <v>33.428569818359577</v>
      </c>
      <c r="DB67">
        <f t="shared" si="81"/>
        <v>32.997147753847962</v>
      </c>
      <c r="DC67">
        <f t="shared" si="81"/>
        <v>32.561691115183315</v>
      </c>
      <c r="DD67">
        <f t="shared" si="81"/>
        <v>32.122288599061591</v>
      </c>
      <c r="DE67">
        <f t="shared" si="81"/>
        <v>31.679027928249081</v>
      </c>
      <c r="DF67">
        <f t="shared" si="81"/>
        <v>31.231995860043458</v>
      </c>
      <c r="DG67">
        <f t="shared" si="81"/>
        <v>30.781278194669859</v>
      </c>
      <c r="DH67">
        <f t="shared" si="81"/>
        <v>30.326959783612384</v>
      </c>
      <c r="DI67">
        <f t="shared" si="81"/>
        <v>29.869124537881802</v>
      </c>
      <c r="DJ67">
        <f t="shared" si="81"/>
        <v>29.407855436219169</v>
      </c>
      <c r="DK67">
        <f t="shared" si="81"/>
        <v>28.943234533236971</v>
      </c>
      <c r="DL67">
        <f t="shared" si="81"/>
        <v>28.47534296749706</v>
      </c>
      <c r="DM67">
        <f t="shared" si="81"/>
        <v>28.004260969526552</v>
      </c>
      <c r="DN67">
        <f t="shared" si="81"/>
        <v>27.530067869772058</v>
      </c>
      <c r="DO67">
        <f t="shared" si="81"/>
        <v>27.052842106492367</v>
      </c>
      <c r="DP67">
        <f t="shared" si="81"/>
        <v>26.572661233590125</v>
      </c>
      <c r="DQ67">
        <f t="shared" si="81"/>
        <v>26.089601928383427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241.27175889151638</v>
      </c>
      <c r="BU70">
        <f t="shared" si="86"/>
        <v>240.45341233658596</v>
      </c>
      <c r="BV70">
        <f t="shared" si="86"/>
        <v>238.827911011411</v>
      </c>
      <c r="BW70">
        <f t="shared" si="86"/>
        <v>236.84717095525849</v>
      </c>
      <c r="BX70">
        <f t="shared" si="86"/>
        <v>234.52745199694655</v>
      </c>
      <c r="BY70">
        <f t="shared" si="86"/>
        <v>232.80677697531297</v>
      </c>
      <c r="BZ70">
        <f t="shared" si="86"/>
        <v>230.813152785017</v>
      </c>
      <c r="CA70">
        <f t="shared" si="86"/>
        <v>227.54571742426975</v>
      </c>
      <c r="CB70">
        <f t="shared" si="86"/>
        <v>223.88579567555777</v>
      </c>
      <c r="CC70">
        <f t="shared" si="86"/>
        <v>219.75087125476949</v>
      </c>
      <c r="CD70">
        <f t="shared" si="86"/>
        <v>216.66261939885763</v>
      </c>
      <c r="CE70">
        <f t="shared" si="86"/>
        <v>213.59007105766523</v>
      </c>
      <c r="CF70">
        <f t="shared" si="86"/>
        <v>210.00227278736421</v>
      </c>
      <c r="CG70">
        <f t="shared" si="86"/>
        <v>206.09754414786971</v>
      </c>
      <c r="CH70">
        <f t="shared" si="86"/>
        <v>201.81593778820545</v>
      </c>
      <c r="CI70">
        <f t="shared" si="86"/>
        <v>197.42991872351487</v>
      </c>
      <c r="CJ70">
        <f t="shared" si="86"/>
        <v>193.0835067271797</v>
      </c>
      <c r="CK70">
        <f t="shared" si="86"/>
        <v>188.36015881593804</v>
      </c>
      <c r="CL70">
        <f t="shared" si="86"/>
        <v>183.45235705045519</v>
      </c>
      <c r="CM70">
        <f t="shared" si="86"/>
        <v>178.36601442892336</v>
      </c>
      <c r="CN70">
        <f t="shared" si="86"/>
        <v>173.09704180888522</v>
      </c>
      <c r="CO70">
        <f t="shared" si="86"/>
        <v>167.78845510114908</v>
      </c>
      <c r="CP70">
        <f t="shared" si="86"/>
        <v>162.31462856933518</v>
      </c>
      <c r="CQ70">
        <f t="shared" si="86"/>
        <v>156.78554884851425</v>
      </c>
      <c r="CR70">
        <f t="shared" si="86"/>
        <v>151.18869226422512</v>
      </c>
      <c r="CS70">
        <f t="shared" si="86"/>
        <v>146.96676800422935</v>
      </c>
      <c r="CT70">
        <f t="shared" si="86"/>
        <v>142.68054884356042</v>
      </c>
      <c r="CU70">
        <f t="shared" si="86"/>
        <v>138.392964195291</v>
      </c>
      <c r="CV70">
        <f t="shared" si="86"/>
        <v>134.11362816788031</v>
      </c>
      <c r="CW70">
        <f t="shared" si="86"/>
        <v>129.78216838472642</v>
      </c>
      <c r="CX70">
        <f t="shared" ref="CX70:DQ70" si="87">CX$49*CX31</f>
        <v>128.25053847249913</v>
      </c>
      <c r="CY70">
        <f t="shared" si="87"/>
        <v>126.70264787050883</v>
      </c>
      <c r="CZ70">
        <f t="shared" si="87"/>
        <v>125.13883913857396</v>
      </c>
      <c r="DA70">
        <f t="shared" si="87"/>
        <v>123.55945110912155</v>
      </c>
      <c r="DB70">
        <f t="shared" si="87"/>
        <v>121.96481891943866</v>
      </c>
      <c r="DC70">
        <f t="shared" si="87"/>
        <v>120.35527404367564</v>
      </c>
      <c r="DD70">
        <f t="shared" si="87"/>
        <v>118.73114432460676</v>
      </c>
      <c r="DE70">
        <f t="shared" si="87"/>
        <v>117.0927540051449</v>
      </c>
      <c r="DF70">
        <f t="shared" si="87"/>
        <v>115.44042375961563</v>
      </c>
      <c r="DG70">
        <f t="shared" si="87"/>
        <v>113.7744707247909</v>
      </c>
      <c r="DH70">
        <f t="shared" si="87"/>
        <v>112.09520853068412</v>
      </c>
      <c r="DI70">
        <f t="shared" si="87"/>
        <v>110.40294733110952</v>
      </c>
      <c r="DJ70">
        <f t="shared" si="87"/>
        <v>108.69799383400445</v>
      </c>
      <c r="DK70">
        <f t="shared" si="87"/>
        <v>106.980651331521</v>
      </c>
      <c r="DL70">
        <f t="shared" si="87"/>
        <v>105.25121972988367</v>
      </c>
      <c r="DM70">
        <f t="shared" si="87"/>
        <v>103.50999557901808</v>
      </c>
      <c r="DN70">
        <f t="shared" si="87"/>
        <v>101.75727210195151</v>
      </c>
      <c r="DO70">
        <f t="shared" si="87"/>
        <v>99.993339223985998</v>
      </c>
      <c r="DP70">
        <f t="shared" si="87"/>
        <v>98.218483601646028</v>
      </c>
      <c r="DQ70">
        <f t="shared" si="87"/>
        <v>96.432988651404045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6"/>
        <v>1.9989187885359506E-2</v>
      </c>
      <c r="O19" s="33">
        <f t="shared" si="6"/>
        <v>1.9889241945932709E-2</v>
      </c>
      <c r="P19" s="33">
        <f t="shared" si="6"/>
        <v>1.9789795736203045E-2</v>
      </c>
      <c r="Q19" s="33">
        <f t="shared" si="6"/>
        <v>1.9690846757522029E-2</v>
      </c>
      <c r="R19" s="33">
        <f t="shared" si="6"/>
        <v>1.9592392523734421E-2</v>
      </c>
      <c r="S19" s="33">
        <f t="shared" si="6"/>
        <v>1.9494430561115748E-2</v>
      </c>
      <c r="T19" s="33">
        <f t="shared" si="6"/>
        <v>1.9396958408310169E-2</v>
      </c>
      <c r="U19" s="33">
        <f t="shared" si="6"/>
        <v>1.9299973616268618E-2</v>
      </c>
      <c r="V19" s="33">
        <f t="shared" si="6"/>
        <v>1.9203473748187275E-2</v>
      </c>
      <c r="W19" s="33">
        <f t="shared" si="6"/>
        <v>1.9107456379446337E-2</v>
      </c>
      <c r="X19" s="33">
        <f t="shared" si="6"/>
        <v>1.9011919097549106E-2</v>
      </c>
      <c r="Y19" s="33">
        <f t="shared" si="6"/>
        <v>1.8916859502061362E-2</v>
      </c>
      <c r="Z19" s="33">
        <f t="shared" si="6"/>
        <v>1.8822275204551056E-2</v>
      </c>
      <c r="AA19" s="33">
        <f t="shared" si="6"/>
        <v>1.8728163828528301E-2</v>
      </c>
      <c r="AB19" s="33">
        <f t="shared" si="6"/>
        <v>1.8634523009385659E-2</v>
      </c>
      <c r="AC19" s="33">
        <f t="shared" si="6"/>
        <v>1.854135039433873E-2</v>
      </c>
      <c r="AD19" s="33">
        <f t="shared" si="6"/>
        <v>1.8448643642367035E-2</v>
      </c>
      <c r="AE19" s="33">
        <f t="shared" si="6"/>
        <v>1.8356400424155199E-2</v>
      </c>
      <c r="AF19" s="33">
        <f t="shared" si="6"/>
        <v>1.8264618422034425E-2</v>
      </c>
      <c r="AG19" s="33">
        <f t="shared" si="6"/>
        <v>1.8173295329924254E-2</v>
      </c>
      <c r="AH19" s="33">
        <f t="shared" si="6"/>
        <v>1.8082428853274633E-2</v>
      </c>
      <c r="AI19" s="33">
        <f t="shared" si="6"/>
        <v>1.7992016709008258E-2</v>
      </c>
      <c r="AJ19" s="33">
        <f t="shared" si="6"/>
        <v>1.7902056625463215E-2</v>
      </c>
      <c r="AK19" s="33">
        <f t="shared" si="6"/>
        <v>1.7812546342335898E-2</v>
      </c>
      <c r="AL19" s="33">
        <f t="shared" si="6"/>
        <v>1.772348361062422E-2</v>
      </c>
      <c r="AM19" s="33">
        <f t="shared" si="6"/>
        <v>1.7634866192571097E-2</v>
      </c>
      <c r="AN19" s="33">
        <f t="shared" si="6"/>
        <v>1.7546691861608243E-2</v>
      </c>
      <c r="AO19" s="33">
        <f t="shared" si="6"/>
        <v>1.74589584023002E-2</v>
      </c>
      <c r="AP19" s="33">
        <f t="shared" si="6"/>
        <v>1.7371663610288701E-2</v>
      </c>
      <c r="AQ19" s="33">
        <f t="shared" ref="AQ19:BK19" si="15">AP19*(1-$G$4)</f>
        <v>1.7284805292237256E-2</v>
      </c>
      <c r="AR19" s="33">
        <f t="shared" si="15"/>
        <v>1.719838126577607E-2</v>
      </c>
      <c r="AS19" s="33">
        <f t="shared" si="15"/>
        <v>1.7112389359447189E-2</v>
      </c>
      <c r="AT19" s="33">
        <f t="shared" si="15"/>
        <v>1.7026827412649954E-2</v>
      </c>
      <c r="AU19" s="33">
        <f t="shared" si="15"/>
        <v>1.6941693275586703E-2</v>
      </c>
      <c r="AV19" s="33">
        <f t="shared" si="15"/>
        <v>1.6856984809208771E-2</v>
      </c>
      <c r="AW19" s="33">
        <f t="shared" si="15"/>
        <v>1.6772699885162726E-2</v>
      </c>
      <c r="AX19" s="33">
        <f t="shared" si="15"/>
        <v>1.6688836385736913E-2</v>
      </c>
      <c r="AY19" s="33">
        <f t="shared" si="15"/>
        <v>1.6605392203808227E-2</v>
      </c>
      <c r="AZ19" s="33">
        <f t="shared" si="15"/>
        <v>1.6522365242789185E-2</v>
      </c>
      <c r="BA19" s="33">
        <f t="shared" si="15"/>
        <v>1.6439753416575241E-2</v>
      </c>
      <c r="BB19" s="33">
        <f t="shared" si="15"/>
        <v>1.6357554649492366E-2</v>
      </c>
      <c r="BC19" s="33">
        <f t="shared" si="15"/>
        <v>1.6275766876244904E-2</v>
      </c>
      <c r="BD19" s="33">
        <f t="shared" si="15"/>
        <v>1.619438804186368E-2</v>
      </c>
      <c r="BE19" s="33">
        <f t="shared" si="15"/>
        <v>1.611341610165436E-2</v>
      </c>
      <c r="BF19" s="33">
        <f t="shared" si="15"/>
        <v>1.603284902114609E-2</v>
      </c>
      <c r="BG19" s="33">
        <f t="shared" si="15"/>
        <v>1.5952684776040359E-2</v>
      </c>
      <c r="BH19" s="33">
        <f t="shared" si="15"/>
        <v>1.5872921352160157E-2</v>
      </c>
      <c r="BI19" s="33">
        <f t="shared" si="15"/>
        <v>1.5793556745399357E-2</v>
      </c>
      <c r="BJ19" s="33">
        <f t="shared" si="15"/>
        <v>1.5714588961672361E-2</v>
      </c>
      <c r="BK19" s="33">
        <f t="shared" si="15"/>
        <v>1.5636016016863999E-2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234.62085103867216</v>
      </c>
      <c r="BU19" s="4" cm="1">
        <f t="array" ref="BU19">O19*INDEX(prod_est,$H19+$I19-1,MATCH(BU$14,$BQ$14:$DQ$14,0))</f>
        <v>244.13713109460664</v>
      </c>
      <c r="BV19" s="4" cm="1">
        <f t="array" ref="BV19">P19*INDEX(prod_est,$H19+$I19-1,MATCH(BV$14,$BQ$14:$DQ$14,0))</f>
        <v>253.81053621024768</v>
      </c>
      <c r="BW19" s="4" cm="1">
        <f t="array" ref="BW19">Q19*INDEX(prod_est,$H19+$I19-1,MATCH(BW$14,$BQ$14:$DQ$14,0))</f>
        <v>263.52364280585408</v>
      </c>
      <c r="BX19" s="4" cm="1">
        <f t="array" ref="BX19">R19*INDEX(prod_est,$H19+$I19-1,MATCH(BX$14,$BQ$14:$DQ$14,0))</f>
        <v>273.27298413740033</v>
      </c>
      <c r="BY19" s="4" cm="1">
        <f t="array" ref="BY19">S19*INDEX(prod_est,$H19+$I19-1,MATCH(BY$14,$BQ$14:$DQ$14,0))</f>
        <v>283.0006422533595</v>
      </c>
      <c r="BZ19" s="4" cm="1">
        <f t="array" ref="BZ19">T19*INDEX(prod_est,$H19+$I19-1,MATCH(BZ$14,$BQ$14:$DQ$14,0))</f>
        <v>292.55871933731396</v>
      </c>
      <c r="CA19" s="4" cm="1">
        <f t="array" ref="CA19">U19*INDEX(prod_est,$H19+$I19-1,MATCH(CA$14,$BQ$14:$DQ$14,0))</f>
        <v>297.10477317140067</v>
      </c>
      <c r="CB19" s="4" cm="1">
        <f t="array" ref="CB19">V19*INDEX(prod_est,$H19+$I19-1,MATCH(CB$14,$BQ$14:$DQ$14,0))</f>
        <v>301.11345099979962</v>
      </c>
      <c r="CC19" s="4" cm="1">
        <f t="array" ref="CC19">W19*INDEX(prod_est,$H19+$I19-1,MATCH(CC$14,$BQ$14:$DQ$14,0))</f>
        <v>304.50963410680697</v>
      </c>
      <c r="CD19" s="4" cm="1">
        <f t="array" ref="CD19">X19*INDEX(prod_est,$H19+$I19-1,MATCH(CD$14,$BQ$14:$DQ$14,0))</f>
        <v>310.83992331588934</v>
      </c>
      <c r="CE19" s="4" cm="1">
        <f t="array" ref="CE19">Y19*INDEX(prod_est,$H19+$I19-1,MATCH(CE$14,$BQ$14:$DQ$14,0))</f>
        <v>316.7533833593634</v>
      </c>
      <c r="CF19" s="4" cm="1">
        <f t="array" ref="CF19">Z19*INDEX(prod_est,$H19+$I19-1,MATCH(CF$14,$BQ$14:$DQ$14,0))</f>
        <v>322.19609633996907</v>
      </c>
      <c r="CG19" s="4" cm="1">
        <f t="array" ref="CG19">AA19*INDEX(prod_est,$H19+$I19-1,MATCH(CG$14,$BQ$14:$DQ$14,0))</f>
        <v>327.08611002289274</v>
      </c>
      <c r="CH19" s="4" cm="1">
        <f t="array" ref="CH19">AB19*INDEX(prod_est,$H19+$I19-1,MATCH(CH$14,$BQ$14:$DQ$14,0))</f>
        <v>331.36733670210532</v>
      </c>
      <c r="CI19" s="4" cm="1">
        <f t="array" ref="CI19">AC19*INDEX(prod_est,$H19+$I19-1,MATCH(CI$14,$BQ$14:$DQ$14,0))</f>
        <v>335.25216174148784</v>
      </c>
      <c r="CJ19" s="4" cm="1">
        <f t="array" ref="CJ19">AD19*INDEX(prod_est,$H19+$I19-1,MATCH(CJ$14,$BQ$14:$DQ$14,0))</f>
        <v>338.39812843900393</v>
      </c>
      <c r="CK19" s="4" cm="1">
        <f t="array" ref="CK19">AE19*INDEX(prod_est,$H19+$I19-1,MATCH(CK$14,$BQ$14:$DQ$14,0))</f>
        <v>340.76908596336358</v>
      </c>
      <c r="CL19" s="4" cm="1">
        <f t="array" ref="CL19">AF19*INDEX(prod_est,$H19+$I19-1,MATCH(CL$14,$BQ$14:$DQ$14,0))</f>
        <v>342.25134722506419</v>
      </c>
      <c r="CM19" s="4" cm="1">
        <f t="array" ref="CM19">AG19*INDEX(prod_est,$H19+$I19-1,MATCH(CM$14,$BQ$14:$DQ$14,0))</f>
        <v>342.79268488240137</v>
      </c>
      <c r="CN19" s="4" cm="1">
        <f t="array" ref="CN19">AH19*INDEX(prod_est,$H19+$I19-1,MATCH(CN$14,$BQ$14:$DQ$14,0))</f>
        <v>347.26286356905041</v>
      </c>
      <c r="CO19" s="4" cm="1">
        <f t="array" ref="CO19">AI19*INDEX(prod_est,$H19+$I19-1,MATCH(CO$14,$BQ$14:$DQ$14,0))</f>
        <v>351.09149669629238</v>
      </c>
      <c r="CP19" s="4" cm="1">
        <f t="array" ref="CP19">AJ19*INDEX(prod_est,$H19+$I19-1,MATCH(CP$14,$BQ$14:$DQ$14,0))</f>
        <v>354.29737898619118</v>
      </c>
      <c r="CQ19" s="4" cm="1">
        <f t="array" ref="CQ19">AK19*INDEX(prod_est,$H19+$I19-1,MATCH(CQ$14,$BQ$14:$DQ$14,0))</f>
        <v>356.81103220510931</v>
      </c>
      <c r="CR19" s="4" cm="1">
        <f t="array" ref="CR19">AL19*INDEX(prod_est,$H19+$I19-1,MATCH(CR$14,$BQ$14:$DQ$14,0))</f>
        <v>358.56470404165481</v>
      </c>
      <c r="CS19" s="4" cm="1">
        <f t="array" ref="CS19">AM19*INDEX(prod_est,$H19+$I19-1,MATCH(CS$14,$BQ$14:$DQ$14,0))</f>
        <v>359.53786009883805</v>
      </c>
      <c r="CT19" s="4" cm="1">
        <f t="array" ref="CT19">AN19*INDEX(prod_est,$H19+$I19-1,MATCH(CT$14,$BQ$14:$DQ$14,0))</f>
        <v>359.68312525827605</v>
      </c>
      <c r="CU19" s="4" cm="1">
        <f t="array" ref="CU19">AO19*INDEX(prod_est,$H19+$I19-1,MATCH(CU$14,$BQ$14:$DQ$14,0))</f>
        <v>358.9892580151764</v>
      </c>
      <c r="CV19" s="4" cm="1">
        <f t="array" ref="CV19">AP19*INDEX(prod_est,$H19+$I19-1,MATCH(CV$14,$BQ$14:$DQ$14,0))</f>
        <v>357.37853856258988</v>
      </c>
      <c r="CW19" s="4" cm="1">
        <f t="array" ref="CW19">AQ19*INDEX(prod_est,$H19+$I19-1,MATCH(CW$14,$BQ$14:$DQ$14,0))</f>
        <v>354.83976364349661</v>
      </c>
      <c r="CX19" s="4" cm="1">
        <f t="array" ref="CX19">AR19*INDEX(prod_est,$H19+$I19-1,MATCH(CX$14,$BQ$14:$DQ$14,0))</f>
        <v>350.65210671952622</v>
      </c>
      <c r="CY19" s="4" cm="1">
        <f t="array" ref="CY19">AS19*INDEX(prod_est,$H19+$I19-1,MATCH(CY$14,$BQ$14:$DQ$14,0))</f>
        <v>346.41999115086088</v>
      </c>
      <c r="CZ19" s="4" cm="1">
        <f t="array" ref="CZ19">AT19*INDEX(prod_est,$H19+$I19-1,MATCH(CZ$14,$BQ$14:$DQ$14,0))</f>
        <v>342.1443535364665</v>
      </c>
      <c r="DA19" s="4" cm="1">
        <f t="array" ref="DA19">AU19*INDEX(prod_est,$H19+$I19-1,MATCH(DA$14,$BQ$14:$DQ$14,0))</f>
        <v>337.82612028418316</v>
      </c>
      <c r="DB19" s="4" cm="1">
        <f t="array" ref="DB19">AV19*INDEX(prod_est,$H19+$I19-1,MATCH(DB$14,$BQ$14:$DQ$14,0))</f>
        <v>333.46620769890507</v>
      </c>
      <c r="DC19" s="4" cm="1">
        <f t="array" ref="DC19">AW19*INDEX(prod_est,$H19+$I19-1,MATCH(DC$14,$BQ$14:$DQ$14,0))</f>
        <v>329.06552207007314</v>
      </c>
      <c r="DD19" s="4" cm="1">
        <f t="array" ref="DD19">AX19*INDEX(prod_est,$H19+$I19-1,MATCH(DD$14,$BQ$14:$DQ$14,0))</f>
        <v>324.62495975851976</v>
      </c>
      <c r="DE19" s="4" cm="1">
        <f t="array" ref="DE19">AY19*INDEX(prod_est,$H19+$I19-1,MATCH(DE$14,$BQ$14:$DQ$14,0))</f>
        <v>320.14540728263364</v>
      </c>
      <c r="DF19" s="4" cm="1">
        <f t="array" ref="DF19">AZ19*INDEX(prod_est,$H19+$I19-1,MATCH(DF$14,$BQ$14:$DQ$14,0))</f>
        <v>315.62774140386273</v>
      </c>
      <c r="DG19" s="4" cm="1">
        <f t="array" ref="DG19">BA19*INDEX(prod_est,$H19+$I19-1,MATCH(DG$14,$BQ$14:$DQ$14,0))</f>
        <v>311.07282921156616</v>
      </c>
      <c r="DH19" s="4" cm="1">
        <f t="array" ref="DH19">BB19*INDEX(prod_est,$H19+$I19-1,MATCH(DH$14,$BQ$14:$DQ$14,0))</f>
        <v>306.48152820721015</v>
      </c>
      <c r="DI19" s="4" cm="1">
        <f t="array" ref="DI19">BC19*INDEX(prod_est,$H19+$I19-1,MATCH(DI$14,$BQ$14:$DQ$14,0))</f>
        <v>301.85468638792389</v>
      </c>
      <c r="DJ19" s="4" cm="1">
        <f t="array" ref="DJ19">BD19*INDEX(prod_est,$H19+$I19-1,MATCH(DJ$14,$BQ$14:$DQ$14,0))</f>
        <v>297.1931423294015</v>
      </c>
      <c r="DK19" s="4" cm="1">
        <f t="array" ref="DK19">BE19*INDEX(prod_est,$H19+$I19-1,MATCH(DK$14,$BQ$14:$DQ$14,0))</f>
        <v>292.49772526817844</v>
      </c>
      <c r="DL19" s="4" cm="1">
        <f t="array" ref="DL19">BF19*INDEX(prod_est,$H19+$I19-1,MATCH(DL$14,$BQ$14:$DQ$14,0))</f>
        <v>287.76925518326226</v>
      </c>
      <c r="DM19" s="4" cm="1">
        <f t="array" ref="DM19">BG19*INDEX(prod_est,$H19+$I19-1,MATCH(DM$14,$BQ$14:$DQ$14,0))</f>
        <v>283.00854287714839</v>
      </c>
      <c r="DN19" s="4" cm="1">
        <f t="array" ref="DN19">BH19*INDEX(prod_est,$H19+$I19-1,MATCH(DN$14,$BQ$14:$DQ$14,0))</f>
        <v>278.21639005619221</v>
      </c>
      <c r="DO19" s="4" cm="1">
        <f t="array" ref="DO19">BI19*INDEX(prod_est,$H19+$I19-1,MATCH(DO$14,$BQ$14:$DQ$14,0))</f>
        <v>273.39358941038256</v>
      </c>
      <c r="DP19" s="4" cm="1">
        <f t="array" ref="DP19">BJ19*INDEX(prod_est,$H19+$I19-1,MATCH(DP$14,$BQ$14:$DQ$14,0))</f>
        <v>268.54092469248747</v>
      </c>
      <c r="DQ19" s="4" cm="1">
        <f t="array" ref="DQ19">BK19*INDEX(prod_est,$H19+$I19-1,MATCH(DQ$14,$BQ$14:$DQ$14,0))</f>
        <v>263.65917079658789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6"/>
        <v>3.2458742379920785E-3</v>
      </c>
      <c r="O20" s="33">
        <f t="shared" si="6"/>
        <v>3.2296448668021182E-3</v>
      </c>
      <c r="P20" s="33">
        <f t="shared" si="6"/>
        <v>3.2134966424681075E-3</v>
      </c>
      <c r="Q20" s="33">
        <f t="shared" si="6"/>
        <v>3.1974291592557669E-3</v>
      </c>
      <c r="R20" s="33">
        <f t="shared" si="6"/>
        <v>3.1814420134594879E-3</v>
      </c>
      <c r="S20" s="33">
        <f t="shared" si="6"/>
        <v>3.1655348033921902E-3</v>
      </c>
      <c r="T20" s="33">
        <f t="shared" si="6"/>
        <v>3.1497071293752291E-3</v>
      </c>
      <c r="U20" s="33">
        <f t="shared" si="6"/>
        <v>3.133958593728353E-3</v>
      </c>
      <c r="V20" s="33">
        <f t="shared" si="6"/>
        <v>3.118288800759711E-3</v>
      </c>
      <c r="W20" s="33">
        <f t="shared" si="6"/>
        <v>3.1026973567559123E-3</v>
      </c>
      <c r="X20" s="33">
        <f t="shared" si="6"/>
        <v>3.0871838699721328E-3</v>
      </c>
      <c r="Y20" s="33">
        <f t="shared" si="6"/>
        <v>3.071747950622272E-3</v>
      </c>
      <c r="Z20" s="33">
        <f t="shared" si="6"/>
        <v>3.0563892108691607E-3</v>
      </c>
      <c r="AA20" s="33">
        <f t="shared" si="6"/>
        <v>3.041107264814815E-3</v>
      </c>
      <c r="AB20" s="33">
        <f t="shared" si="6"/>
        <v>3.0259017284907409E-3</v>
      </c>
      <c r="AC20" s="33">
        <f t="shared" si="6"/>
        <v>3.0107722198482872E-3</v>
      </c>
      <c r="AD20" s="33">
        <f t="shared" si="6"/>
        <v>2.9957183587490457E-3</v>
      </c>
      <c r="AE20" s="33">
        <f t="shared" si="6"/>
        <v>2.9807397669553005E-3</v>
      </c>
      <c r="AF20" s="33">
        <f t="shared" si="6"/>
        <v>2.9658360681205239E-3</v>
      </c>
      <c r="AG20" s="33">
        <f t="shared" si="6"/>
        <v>2.9510068877799211E-3</v>
      </c>
      <c r="AH20" s="33">
        <f t="shared" si="6"/>
        <v>2.9362518533410215E-3</v>
      </c>
      <c r="AI20" s="33">
        <f t="shared" si="6"/>
        <v>2.9215705940743163E-3</v>
      </c>
      <c r="AJ20" s="33">
        <f t="shared" si="6"/>
        <v>2.9069627411039446E-3</v>
      </c>
      <c r="AK20" s="33">
        <f t="shared" si="6"/>
        <v>2.8924279273984249E-3</v>
      </c>
      <c r="AL20" s="33">
        <f t="shared" si="6"/>
        <v>2.8779657877614326E-3</v>
      </c>
      <c r="AM20" s="33">
        <f t="shared" si="6"/>
        <v>2.8635759588226256E-3</v>
      </c>
      <c r="AN20" s="33">
        <f t="shared" si="6"/>
        <v>2.8492580790285124E-3</v>
      </c>
      <c r="AO20" s="33">
        <f t="shared" si="6"/>
        <v>2.8350117886333697E-3</v>
      </c>
      <c r="AP20" s="33">
        <f t="shared" si="6"/>
        <v>2.820836729690203E-3</v>
      </c>
      <c r="AQ20" s="33">
        <f t="shared" ref="AQ20:BK20" si="16">AP20*(1-$G$4)</f>
        <v>2.8067325460417519E-3</v>
      </c>
      <c r="AR20" s="33">
        <f t="shared" si="16"/>
        <v>2.792698883311543E-3</v>
      </c>
      <c r="AS20" s="33">
        <f t="shared" si="16"/>
        <v>2.7787353888949853E-3</v>
      </c>
      <c r="AT20" s="33">
        <f t="shared" si="16"/>
        <v>2.7648417119505104E-3</v>
      </c>
      <c r="AU20" s="33">
        <f t="shared" si="16"/>
        <v>2.7510175033907576E-3</v>
      </c>
      <c r="AV20" s="33">
        <f t="shared" si="16"/>
        <v>2.737262415873804E-3</v>
      </c>
      <c r="AW20" s="33">
        <f t="shared" si="16"/>
        <v>2.723576103794435E-3</v>
      </c>
      <c r="AX20" s="33">
        <f t="shared" si="16"/>
        <v>2.7099582232754629E-3</v>
      </c>
      <c r="AY20" s="33">
        <f t="shared" si="16"/>
        <v>2.6964084321590858E-3</v>
      </c>
      <c r="AZ20" s="33">
        <f t="shared" si="16"/>
        <v>2.6829263899982906E-3</v>
      </c>
      <c r="BA20" s="33">
        <f t="shared" si="16"/>
        <v>2.6695117580482993E-3</v>
      </c>
      <c r="BB20" s="33">
        <f t="shared" si="16"/>
        <v>2.6561641992580579E-3</v>
      </c>
      <c r="BC20" s="33">
        <f t="shared" si="16"/>
        <v>2.6428833782617678E-3</v>
      </c>
      <c r="BD20" s="33">
        <f t="shared" si="16"/>
        <v>2.6296689613704589E-3</v>
      </c>
      <c r="BE20" s="33">
        <f t="shared" si="16"/>
        <v>2.6165206165636064E-3</v>
      </c>
      <c r="BF20" s="33">
        <f t="shared" si="16"/>
        <v>2.6034380134807881E-3</v>
      </c>
      <c r="BG20" s="33">
        <f t="shared" si="16"/>
        <v>2.5904208234133843E-3</v>
      </c>
      <c r="BH20" s="33">
        <f t="shared" si="16"/>
        <v>2.5774687192963172E-3</v>
      </c>
      <c r="BI20" s="33">
        <f t="shared" si="16"/>
        <v>2.5645813756998356E-3</v>
      </c>
      <c r="BJ20" s="33">
        <f t="shared" si="16"/>
        <v>2.5517584688213362E-3</v>
      </c>
      <c r="BK20" s="33">
        <f t="shared" si="16"/>
        <v>2.5389996764772294E-3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38.098084847157679</v>
      </c>
      <c r="BU20" s="4" cm="1">
        <f t="array" ref="BU20">O20*INDEX(prod_est,$H20+$I20-1,MATCH(BU$14,$BQ$14:$DQ$14,0))</f>
        <v>39.64335264153862</v>
      </c>
      <c r="BV20" s="4" cm="1">
        <f t="array" ref="BV20">P20*INDEX(prod_est,$H20+$I20-1,MATCH(BV$14,$BQ$14:$DQ$14,0))</f>
        <v>41.214134638215782</v>
      </c>
      <c r="BW20" s="4" cm="1">
        <f t="array" ref="BW20">Q20*INDEX(prod_est,$H20+$I20-1,MATCH(BW$14,$BQ$14:$DQ$14,0))</f>
        <v>42.791363420613749</v>
      </c>
      <c r="BX20" s="4" cm="1">
        <f t="array" ref="BX20">R20*INDEX(prod_est,$H20+$I20-1,MATCH(BX$14,$BQ$14:$DQ$14,0))</f>
        <v>44.374476053650469</v>
      </c>
      <c r="BY20" s="4" cm="1">
        <f t="array" ref="BY20">S20*INDEX(prod_est,$H20+$I20-1,MATCH(BY$14,$BQ$14:$DQ$14,0))</f>
        <v>45.954067733696284</v>
      </c>
      <c r="BZ20" s="4" cm="1">
        <f t="array" ref="BZ20">T20*INDEX(prod_est,$H20+$I20-1,MATCH(BZ$14,$BQ$14:$DQ$14,0))</f>
        <v>47.506122592026621</v>
      </c>
      <c r="CA20" s="4" cm="1">
        <f t="array" ref="CA20">U20*INDEX(prod_est,$H20+$I20-1,MATCH(CA$14,$BQ$14:$DQ$14,0))</f>
        <v>48.244317615717137</v>
      </c>
      <c r="CB20" s="4" cm="1">
        <f t="array" ref="CB20">V20*INDEX(prod_est,$H20+$I20-1,MATCH(CB$14,$BQ$14:$DQ$14,0))</f>
        <v>48.895252719545951</v>
      </c>
      <c r="CC20" s="4" cm="1">
        <f t="array" ref="CC20">W20*INDEX(prod_est,$H20+$I20-1,MATCH(CC$14,$BQ$14:$DQ$14,0))</f>
        <v>49.446730014059405</v>
      </c>
      <c r="CD20" s="4" cm="1">
        <f t="array" ref="CD20">X20*INDEX(prod_est,$H20+$I20-1,MATCH(CD$14,$BQ$14:$DQ$14,0))</f>
        <v>50.474651847634696</v>
      </c>
      <c r="CE20" s="4" cm="1">
        <f t="array" ref="CE20">Y20*INDEX(prod_est,$H20+$I20-1,MATCH(CE$14,$BQ$14:$DQ$14,0))</f>
        <v>51.434888337610658</v>
      </c>
      <c r="CF20" s="4" cm="1">
        <f t="array" ref="CF20">Z20*INDEX(prod_est,$H20+$I20-1,MATCH(CF$14,$BQ$14:$DQ$14,0))</f>
        <v>52.318684215154654</v>
      </c>
      <c r="CG20" s="4" cm="1">
        <f t="array" ref="CG20">AA20*INDEX(prod_est,$H20+$I20-1,MATCH(CG$14,$BQ$14:$DQ$14,0))</f>
        <v>53.112731953755173</v>
      </c>
      <c r="CH20" s="4" cm="1">
        <f t="array" ref="CH20">AB20*INDEX(prod_est,$H20+$I20-1,MATCH(CH$14,$BQ$14:$DQ$14,0))</f>
        <v>53.807923947785035</v>
      </c>
      <c r="CI20" s="4" cm="1">
        <f t="array" ref="CI20">AC20*INDEX(prod_est,$H20+$I20-1,MATCH(CI$14,$BQ$14:$DQ$14,0))</f>
        <v>54.438747650416488</v>
      </c>
      <c r="CJ20" s="4" cm="1">
        <f t="array" ref="CJ20">AD20*INDEX(prod_est,$H20+$I20-1,MATCH(CJ$14,$BQ$14:$DQ$14,0))</f>
        <v>54.949594429966126</v>
      </c>
      <c r="CK20" s="4" cm="1">
        <f t="array" ref="CK20">AE20*INDEX(prod_est,$H20+$I20-1,MATCH(CK$14,$BQ$14:$DQ$14,0))</f>
        <v>55.334594060357766</v>
      </c>
      <c r="CL20" s="4" cm="1">
        <f t="array" ref="CL20">AF20*INDEX(prod_est,$H20+$I20-1,MATCH(CL$14,$BQ$14:$DQ$14,0))</f>
        <v>55.575285861891707</v>
      </c>
      <c r="CM20" s="4" cm="1">
        <f t="array" ref="CM20">AG20*INDEX(prod_est,$H20+$I20-1,MATCH(CM$14,$BQ$14:$DQ$14,0))</f>
        <v>55.66318908067592</v>
      </c>
      <c r="CN20" s="4" cm="1">
        <f t="array" ref="CN20">AH20*INDEX(prod_est,$H20+$I20-1,MATCH(CN$14,$BQ$14:$DQ$14,0))</f>
        <v>56.389063384396017</v>
      </c>
      <c r="CO20" s="4" cm="1">
        <f t="array" ref="CO20">AI20*INDEX(prod_est,$H20+$I20-1,MATCH(CO$14,$BQ$14:$DQ$14,0))</f>
        <v>57.010762560255969</v>
      </c>
      <c r="CP20" s="4" cm="1">
        <f t="array" ref="CP20">AJ20*INDEX(prod_est,$H20+$I20-1,MATCH(CP$14,$BQ$14:$DQ$14,0))</f>
        <v>57.531338523346442</v>
      </c>
      <c r="CQ20" s="4" cm="1">
        <f t="array" ref="CQ20">AK20*INDEX(prod_est,$H20+$I20-1,MATCH(CQ$14,$BQ$14:$DQ$14,0))</f>
        <v>57.939509294131398</v>
      </c>
      <c r="CR20" s="4" cm="1">
        <f t="array" ref="CR20">AL20*INDEX(prod_est,$H20+$I20-1,MATCH(CR$14,$BQ$14:$DQ$14,0))</f>
        <v>58.224273150911401</v>
      </c>
      <c r="CS20" s="4" cm="1">
        <f t="array" ref="CS20">AM20*INDEX(prod_est,$H20+$I20-1,MATCH(CS$14,$BQ$14:$DQ$14,0))</f>
        <v>58.38229568757837</v>
      </c>
      <c r="CT20" s="4" cm="1">
        <f t="array" ref="CT20">AN20*INDEX(prod_est,$H20+$I20-1,MATCH(CT$14,$BQ$14:$DQ$14,0))</f>
        <v>58.405884061523409</v>
      </c>
      <c r="CU20" s="4" cm="1">
        <f t="array" ref="CU20">AO20*INDEX(prod_est,$H20+$I20-1,MATCH(CU$14,$BQ$14:$DQ$14,0))</f>
        <v>58.293212860378048</v>
      </c>
      <c r="CV20" s="4" cm="1">
        <f t="array" ref="CV20">AP20*INDEX(prod_est,$H20+$I20-1,MATCH(CV$14,$BQ$14:$DQ$14,0))</f>
        <v>58.031661825600274</v>
      </c>
      <c r="CW20" s="4" cm="1">
        <f t="array" ref="CW20">AQ20*INDEX(prod_est,$H20+$I20-1,MATCH(CW$14,$BQ$14:$DQ$14,0))</f>
        <v>57.619411755552115</v>
      </c>
      <c r="CX20" s="4" cm="1">
        <f t="array" ref="CX20">AR20*INDEX(prod_est,$H20+$I20-1,MATCH(CX$14,$BQ$14:$DQ$14,0))</f>
        <v>56.939413758383843</v>
      </c>
      <c r="CY20" s="4" cm="1">
        <f t="array" ref="CY20">AS20*INDEX(prod_est,$H20+$I20-1,MATCH(CY$14,$BQ$14:$DQ$14,0))</f>
        <v>56.252196499968001</v>
      </c>
      <c r="CZ20" s="4" cm="1">
        <f t="array" ref="CZ20">AT20*INDEX(prod_est,$H20+$I20-1,MATCH(CZ$14,$BQ$14:$DQ$14,0))</f>
        <v>55.557912066646054</v>
      </c>
      <c r="DA20" s="4" cm="1">
        <f t="array" ref="DA20">AU20*INDEX(prod_est,$H20+$I20-1,MATCH(DA$14,$BQ$14:$DQ$14,0))</f>
        <v>54.856710889909245</v>
      </c>
      <c r="DB20" s="4" cm="1">
        <f t="array" ref="DB20">AV20*INDEX(prod_est,$H20+$I20-1,MATCH(DB$14,$BQ$14:$DQ$14,0))</f>
        <v>54.148741760717321</v>
      </c>
      <c r="DC20" s="4" cm="1">
        <f t="array" ref="DC20">AW20*INDEX(prod_est,$H20+$I20-1,MATCH(DC$14,$BQ$14:$DQ$14,0))</f>
        <v>53.434151843705763</v>
      </c>
      <c r="DD20" s="4" cm="1">
        <f t="array" ref="DD20">AX20*INDEX(prod_est,$H20+$I20-1,MATCH(DD$14,$BQ$14:$DQ$14,0))</f>
        <v>52.713086691287728</v>
      </c>
      <c r="DE20" s="4" cm="1">
        <f t="array" ref="DE20">AY20*INDEX(prod_est,$H20+$I20-1,MATCH(DE$14,$BQ$14:$DQ$14,0))</f>
        <v>51.985690257645629</v>
      </c>
      <c r="DF20" s="4" cm="1">
        <f t="array" ref="DF20">AZ20*INDEX(prod_est,$H20+$I20-1,MATCH(DF$14,$BQ$14:$DQ$14,0))</f>
        <v>51.252104912615266</v>
      </c>
      <c r="DG20" s="4" cm="1">
        <f t="array" ref="DG20">BA20*INDEX(prod_est,$H20+$I20-1,MATCH(DG$14,$BQ$14:$DQ$14,0))</f>
        <v>50.512471455464166</v>
      </c>
      <c r="DH20" s="4" cm="1">
        <f t="array" ref="DH20">BB20*INDEX(prod_est,$H20+$I20-1,MATCH(DH$14,$BQ$14:$DQ$14,0))</f>
        <v>49.766929128563454</v>
      </c>
      <c r="DI20" s="4" cm="1">
        <f t="array" ref="DI20">BC20*INDEX(prod_est,$H20+$I20-1,MATCH(DI$14,$BQ$14:$DQ$14,0))</f>
        <v>49.015615630955821</v>
      </c>
      <c r="DJ20" s="4" cm="1">
        <f t="array" ref="DJ20">BD20*INDEX(prod_est,$H20+$I20-1,MATCH(DJ$14,$BQ$14:$DQ$14,0))</f>
        <v>48.258667131817191</v>
      </c>
      <c r="DK20" s="4" cm="1">
        <f t="array" ref="DK20">BE20*INDEX(prod_est,$H20+$I20-1,MATCH(DK$14,$BQ$14:$DQ$14,0))</f>
        <v>47.496218283816965</v>
      </c>
      <c r="DL20" s="4" cm="1">
        <f t="array" ref="DL20">BF20*INDEX(prod_est,$H20+$I20-1,MATCH(DL$14,$BQ$14:$DQ$14,0))</f>
        <v>46.728402236373284</v>
      </c>
      <c r="DM20" s="4" cm="1">
        <f t="array" ref="DM20">BG20*INDEX(prod_est,$H20+$I20-1,MATCH(DM$14,$BQ$14:$DQ$14,0))</f>
        <v>45.955350648808562</v>
      </c>
      <c r="DN20" s="4" cm="1">
        <f t="array" ref="DN20">BH20*INDEX(prod_est,$H20+$I20-1,MATCH(DN$14,$BQ$14:$DQ$14,0))</f>
        <v>45.177193703400327</v>
      </c>
      <c r="DO20" s="4" cm="1">
        <f t="array" ref="DO20">BI20*INDEX(prod_est,$H20+$I20-1,MATCH(DO$14,$BQ$14:$DQ$14,0))</f>
        <v>44.394060118335041</v>
      </c>
      <c r="DP20" s="4" cm="1">
        <f t="array" ref="DP20">BJ20*INDEX(prod_est,$H20+$I20-1,MATCH(DP$14,$BQ$14:$DQ$14,0))</f>
        <v>43.606077160559877</v>
      </c>
      <c r="DQ20" s="4" cm="1">
        <f t="array" ref="DQ20">BK20*INDEX(prod_est,$H20+$I20-1,MATCH(DQ$14,$BQ$14:$DQ$14,0))</f>
        <v>42.813370658535177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19"/>
        <v>2.7304460545078493E-3</v>
      </c>
      <c r="O28" s="33">
        <f t="shared" si="19"/>
        <v>2.7167938242353101E-3</v>
      </c>
      <c r="P28" s="33">
        <f t="shared" si="19"/>
        <v>2.7032098551141334E-3</v>
      </c>
      <c r="Q28" s="33">
        <f t="shared" si="19"/>
        <v>2.6896938058385629E-3</v>
      </c>
      <c r="R28" s="33">
        <f t="shared" si="19"/>
        <v>2.6762453368093702E-3</v>
      </c>
      <c r="S28" s="33">
        <f t="shared" si="19"/>
        <v>2.6628641101253234E-3</v>
      </c>
      <c r="T28" s="33">
        <f t="shared" si="19"/>
        <v>2.6495497895746966E-3</v>
      </c>
      <c r="U28" s="33">
        <f t="shared" si="19"/>
        <v>2.6363020406268232E-3</v>
      </c>
      <c r="V28" s="33">
        <f t="shared" si="19"/>
        <v>2.623120530423689E-3</v>
      </c>
      <c r="W28" s="33">
        <f t="shared" si="19"/>
        <v>2.6100049277715705E-3</v>
      </c>
      <c r="X28" s="33">
        <f t="shared" si="19"/>
        <v>2.5969549031327126E-3</v>
      </c>
      <c r="Y28" s="33">
        <f t="shared" si="19"/>
        <v>2.583970128617049E-3</v>
      </c>
      <c r="Z28" s="33">
        <f t="shared" si="19"/>
        <v>2.5710502779739638E-3</v>
      </c>
      <c r="AA28" s="33">
        <f t="shared" si="19"/>
        <v>2.558195026584094E-3</v>
      </c>
      <c r="AB28" s="33">
        <f t="shared" si="19"/>
        <v>2.5454040514511734E-3</v>
      </c>
      <c r="AC28" s="33">
        <f t="shared" si="19"/>
        <v>2.5326770311939173E-3</v>
      </c>
      <c r="AD28" s="33">
        <f t="shared" si="19"/>
        <v>2.5200136460379477E-3</v>
      </c>
      <c r="AE28" s="33">
        <f t="shared" si="19"/>
        <v>2.5074135778077578E-3</v>
      </c>
      <c r="AF28" s="33">
        <f t="shared" si="19"/>
        <v>2.4948765099187188E-3</v>
      </c>
      <c r="AG28" s="33">
        <f t="shared" si="19"/>
        <v>2.4824021273691251E-3</v>
      </c>
      <c r="AH28" s="33">
        <f t="shared" si="19"/>
        <v>2.4699901167322793E-3</v>
      </c>
      <c r="AI28" s="33">
        <f t="shared" si="19"/>
        <v>2.457640166148618E-3</v>
      </c>
      <c r="AJ28" s="33">
        <f t="shared" si="19"/>
        <v>2.4453519653178748E-3</v>
      </c>
      <c r="AK28" s="33">
        <f t="shared" si="19"/>
        <v>2.4331252054912854E-3</v>
      </c>
      <c r="AL28" s="33">
        <f t="shared" si="19"/>
        <v>2.4209595794638288E-3</v>
      </c>
      <c r="AM28" s="33">
        <f t="shared" si="19"/>
        <v>2.4088547815665096E-3</v>
      </c>
      <c r="AN28" s="33">
        <f t="shared" si="19"/>
        <v>2.3968105076586769E-3</v>
      </c>
      <c r="AO28" s="33">
        <f t="shared" si="19"/>
        <v>2.3848264551203837E-3</v>
      </c>
      <c r="AP28" s="33">
        <f t="shared" si="19"/>
        <v>2.3729023228447818E-3</v>
      </c>
      <c r="AQ28" s="33">
        <f t="shared" ref="AQ28:BK28" si="25">AP28*(1-$G$4)</f>
        <v>2.3610378112305578E-3</v>
      </c>
      <c r="AR28" s="33">
        <f t="shared" si="25"/>
        <v>2.349232622174405E-3</v>
      </c>
      <c r="AS28" s="33">
        <f t="shared" si="25"/>
        <v>2.337486459063533E-3</v>
      </c>
      <c r="AT28" s="33">
        <f t="shared" si="25"/>
        <v>2.3257990267682152E-3</v>
      </c>
      <c r="AU28" s="33">
        <f t="shared" si="25"/>
        <v>2.3141700316343739E-3</v>
      </c>
      <c r="AV28" s="33">
        <f t="shared" si="25"/>
        <v>2.3025991814762019E-3</v>
      </c>
      <c r="AW28" s="33">
        <f t="shared" si="25"/>
        <v>2.2910861855688211E-3</v>
      </c>
      <c r="AX28" s="33">
        <f t="shared" si="25"/>
        <v>2.2796307546409768E-3</v>
      </c>
      <c r="AY28" s="33">
        <f t="shared" si="25"/>
        <v>2.268232600867772E-3</v>
      </c>
      <c r="AZ28" s="33">
        <f t="shared" si="25"/>
        <v>2.256891437863433E-3</v>
      </c>
      <c r="BA28" s="33">
        <f t="shared" si="25"/>
        <v>2.2456069806741159E-3</v>
      </c>
      <c r="BB28" s="33">
        <f t="shared" si="25"/>
        <v>2.2343789457707455E-3</v>
      </c>
      <c r="BC28" s="33">
        <f t="shared" si="25"/>
        <v>2.2232070510418917E-3</v>
      </c>
      <c r="BD28" s="33">
        <f t="shared" si="25"/>
        <v>2.2120910157866821E-3</v>
      </c>
      <c r="BE28" s="33">
        <f t="shared" si="25"/>
        <v>2.2010305607077485E-3</v>
      </c>
      <c r="BF28" s="33">
        <f t="shared" si="25"/>
        <v>2.1900254079042099E-3</v>
      </c>
      <c r="BG28" s="33">
        <f t="shared" si="25"/>
        <v>2.1790752808646891E-3</v>
      </c>
      <c r="BH28" s="33">
        <f t="shared" si="25"/>
        <v>2.1681799044603657E-3</v>
      </c>
      <c r="BI28" s="33">
        <f t="shared" si="25"/>
        <v>2.1573390049380637E-3</v>
      </c>
      <c r="BJ28" s="33">
        <f t="shared" si="25"/>
        <v>2.1465523099133735E-3</v>
      </c>
      <c r="BK28" s="33">
        <f t="shared" si="25"/>
        <v>2.1358195483638068E-3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32.048304348223134</v>
      </c>
      <c r="BU28" s="4" cm="1">
        <f t="array" ref="BU28">O28*INDEX(prod_est,$H28+$I28-1,MATCH(BU$14,$BQ$14:$DQ$14,0))</f>
        <v>33.348191541306598</v>
      </c>
      <c r="BV28" s="4" cm="1">
        <f t="array" ref="BV28">P28*INDEX(prod_est,$H28+$I28-1,MATCH(BV$14,$BQ$14:$DQ$14,0))</f>
        <v>34.669541412203721</v>
      </c>
      <c r="BW28" s="4" cm="1">
        <f t="array" ref="BW28">Q28*INDEX(prod_est,$H28+$I28-1,MATCH(BW$14,$BQ$14:$DQ$14,0))</f>
        <v>35.996314352309625</v>
      </c>
      <c r="BX28" s="4" cm="1">
        <f t="array" ref="BX28">R28*INDEX(prod_est,$H28+$I28-1,MATCH(BX$14,$BQ$14:$DQ$14,0))</f>
        <v>37.328036817746444</v>
      </c>
      <c r="BY28" s="4" cm="1">
        <f t="array" ref="BY28">S28*INDEX(prod_est,$H28+$I28-1,MATCH(BY$14,$BQ$14:$DQ$14,0))</f>
        <v>38.656797439471141</v>
      </c>
      <c r="BZ28" s="4" cm="1">
        <f t="array" ref="BZ28">T28*INDEX(prod_est,$H28+$I28-1,MATCH(BZ$14,$BQ$14:$DQ$14,0))</f>
        <v>39.962393945554304</v>
      </c>
      <c r="CA28" s="4" cm="1">
        <f t="array" ref="CA28">U28*INDEX(prod_est,$H28+$I28-1,MATCH(CA$14,$BQ$14:$DQ$14,0))</f>
        <v>40.583367385098271</v>
      </c>
      <c r="CB28" s="4" cm="1">
        <f t="array" ref="CB28">V28*INDEX(prod_est,$H28+$I28-1,MATCH(CB$14,$BQ$14:$DQ$14,0))</f>
        <v>41.130937332567811</v>
      </c>
      <c r="CC28" s="4" cm="1">
        <f t="array" ref="CC28">W28*INDEX(prod_est,$H28+$I28-1,MATCH(CC$14,$BQ$14:$DQ$14,0))</f>
        <v>41.594842860801215</v>
      </c>
      <c r="CD28" s="4" cm="1">
        <f t="array" ref="CD28">X28*INDEX(prod_est,$H28+$I28-1,MATCH(CD$14,$BQ$14:$DQ$14,0))</f>
        <v>42.459535978598765</v>
      </c>
      <c r="CE28" s="4" cm="1">
        <f t="array" ref="CE28">Y28*INDEX(prod_est,$H28+$I28-1,MATCH(CE$14,$BQ$14:$DQ$14,0))</f>
        <v>43.267291838256241</v>
      </c>
      <c r="CF28" s="4" cm="1">
        <f t="array" ref="CF28">Z28*INDEX(prod_est,$H28+$I28-1,MATCH(CF$14,$BQ$14:$DQ$14,0))</f>
        <v>44.0107454627328</v>
      </c>
      <c r="CG28" s="4" cm="1">
        <f t="array" ref="CG28">AA28*INDEX(prod_est,$H28+$I28-1,MATCH(CG$14,$BQ$14:$DQ$14,0))</f>
        <v>44.678702492483247</v>
      </c>
      <c r="CH28" s="4" cm="1">
        <f t="array" ref="CH28">AB28*INDEX(prod_est,$H28+$I28-1,MATCH(CH$14,$BQ$14:$DQ$14,0))</f>
        <v>45.263501562948314</v>
      </c>
      <c r="CI28" s="4" cm="1">
        <f t="array" ref="CI28">AC28*INDEX(prod_est,$H28+$I28-1,MATCH(CI$14,$BQ$14:$DQ$14,0))</f>
        <v>45.794153696595231</v>
      </c>
      <c r="CJ28" s="4" cm="1">
        <f t="array" ref="CJ28">AD28*INDEX(prod_est,$H28+$I28-1,MATCH(CJ$14,$BQ$14:$DQ$14,0))</f>
        <v>46.223880627279463</v>
      </c>
      <c r="CK28" s="4" cm="1">
        <f t="array" ref="CK28">AE28*INDEX(prod_est,$H28+$I28-1,MATCH(CK$14,$BQ$14:$DQ$14,0))</f>
        <v>46.547744290721987</v>
      </c>
      <c r="CL28" s="4" cm="1">
        <f t="array" ref="CL28">AF28*INDEX(prod_est,$H28+$I28-1,MATCH(CL$14,$BQ$14:$DQ$14,0))</f>
        <v>46.750215468489266</v>
      </c>
      <c r="CM28" s="4" cm="1">
        <f t="array" ref="CM28">AG28*INDEX(prod_est,$H28+$I28-1,MATCH(CM$14,$BQ$14:$DQ$14,0))</f>
        <v>46.824160106916288</v>
      </c>
      <c r="CN28" s="4" cm="1">
        <f t="array" ref="CN28">AH28*INDEX(prod_est,$H28+$I28-1,MATCH(CN$14,$BQ$14:$DQ$14,0))</f>
        <v>47.434769293637949</v>
      </c>
      <c r="CO28" s="4" cm="1">
        <f t="array" ref="CO28">AI28*INDEX(prod_est,$H28+$I28-1,MATCH(CO$14,$BQ$14:$DQ$14,0))</f>
        <v>47.95774582857225</v>
      </c>
      <c r="CP28" s="4" cm="1">
        <f t="array" ref="CP28">AJ28*INDEX(prod_est,$H28+$I28-1,MATCH(CP$14,$BQ$14:$DQ$14,0))</f>
        <v>48.395656998344279</v>
      </c>
      <c r="CQ28" s="4" cm="1">
        <f t="array" ref="CQ28">AK28*INDEX(prod_est,$H28+$I28-1,MATCH(CQ$14,$BQ$14:$DQ$14,0))</f>
        <v>48.739012343912023</v>
      </c>
      <c r="CR28" s="4" cm="1">
        <f t="array" ref="CR28">AL28*INDEX(prod_est,$H28+$I28-1,MATCH(CR$14,$BQ$14:$DQ$14,0))</f>
        <v>48.978557160562829</v>
      </c>
      <c r="CS28" s="4" cm="1">
        <f t="array" ref="CS28">AM28*INDEX(prod_est,$H28+$I28-1,MATCH(CS$14,$BQ$14:$DQ$14,0))</f>
        <v>49.111486528779068</v>
      </c>
      <c r="CT28" s="4" cm="1">
        <f t="array" ref="CT28">AN28*INDEX(prod_est,$H28+$I28-1,MATCH(CT$14,$BQ$14:$DQ$14,0))</f>
        <v>49.131329189907646</v>
      </c>
      <c r="CU28" s="4" cm="1">
        <f t="array" ref="CU28">AO28*INDEX(prod_est,$H28+$I28-1,MATCH(CU$14,$BQ$14:$DQ$14,0))</f>
        <v>49.03654959770315</v>
      </c>
      <c r="CV28" s="4" cm="1">
        <f t="array" ref="CV28">AP28*INDEX(prod_est,$H28+$I28-1,MATCH(CV$14,$BQ$14:$DQ$14,0))</f>
        <v>48.81653152596072</v>
      </c>
      <c r="CW28" s="4" cm="1">
        <f t="array" ref="CW28">AQ28*INDEX(prod_est,$H28+$I28-1,MATCH(CW$14,$BQ$14:$DQ$14,0))</f>
        <v>48.469744652933286</v>
      </c>
      <c r="CX28" s="4" cm="1">
        <f t="array" ref="CX28">AR28*INDEX(prod_est,$H28+$I28-1,MATCH(CX$14,$BQ$14:$DQ$14,0))</f>
        <v>47.897726850546128</v>
      </c>
      <c r="CY28" s="4" cm="1">
        <f t="array" ref="CY28">AS28*INDEX(prod_est,$H28+$I28-1,MATCH(CY$14,$BQ$14:$DQ$14,0))</f>
        <v>47.319636168575649</v>
      </c>
      <c r="CZ28" s="4" cm="1">
        <f t="array" ref="CZ28">AT28*INDEX(prod_est,$H28+$I28-1,MATCH(CZ$14,$BQ$14:$DQ$14,0))</f>
        <v>46.735600542832231</v>
      </c>
      <c r="DA28" s="4" cm="1">
        <f t="array" ref="DA28">AU28*INDEX(prod_est,$H28+$I28-1,MATCH(DA$14,$BQ$14:$DQ$14,0))</f>
        <v>46.145746517057759</v>
      </c>
      <c r="DB28" s="4" cm="1">
        <f t="array" ref="DB28">AV28*INDEX(prod_est,$H28+$I28-1,MATCH(DB$14,$BQ$14:$DQ$14,0))</f>
        <v>45.550199254970586</v>
      </c>
      <c r="DC28" s="4" cm="1">
        <f t="array" ref="DC28">AW28*INDEX(prod_est,$H28+$I28-1,MATCH(DC$14,$BQ$14:$DQ$14,0))</f>
        <v>44.949082552216794</v>
      </c>
      <c r="DD28" s="4" cm="1">
        <f t="array" ref="DD28">AX28*INDEX(prod_est,$H28+$I28-1,MATCH(DD$14,$BQ$14:$DQ$14,0))</f>
        <v>44.342518848232721</v>
      </c>
      <c r="DE28" s="4" cm="1">
        <f t="array" ref="DE28">AY28*INDEX(prod_est,$H28+$I28-1,MATCH(DE$14,$BQ$14:$DQ$14,0))</f>
        <v>43.73062923801487</v>
      </c>
      <c r="DF28" s="4" cm="1">
        <f t="array" ref="DF28">AZ28*INDEX(prod_est,$H28+$I28-1,MATCH(DF$14,$BQ$14:$DQ$14,0))</f>
        <v>43.113533483799195</v>
      </c>
      <c r="DG28" s="4" cm="1">
        <f t="array" ref="DG28">BA28*INDEX(prod_est,$H28+$I28-1,MATCH(DG$14,$BQ$14:$DQ$14,0))</f>
        <v>42.491350026651595</v>
      </c>
      <c r="DH28" s="4" cm="1">
        <f t="array" ref="DH28">BB28*INDEX(prod_est,$H28+$I28-1,MATCH(DH$14,$BQ$14:$DQ$14,0))</f>
        <v>41.864195997968736</v>
      </c>
      <c r="DI28" s="4" cm="1">
        <f t="array" ref="DI28">BC28*INDEX(prod_est,$H28+$I28-1,MATCH(DI$14,$BQ$14:$DQ$14,0))</f>
        <v>41.232187230891462</v>
      </c>
      <c r="DJ28" s="4" cm="1">
        <f t="array" ref="DJ28">BD28*INDEX(prod_est,$H28+$I28-1,MATCH(DJ$14,$BQ$14:$DQ$14,0))</f>
        <v>40.595438271628865</v>
      </c>
      <c r="DK28" s="4" cm="1">
        <f t="array" ref="DK28">BE28*INDEX(prod_est,$H28+$I28-1,MATCH(DK$14,$BQ$14:$DQ$14,0))</f>
        <v>39.95406239069699</v>
      </c>
      <c r="DL28" s="4" cm="1">
        <f t="array" ref="DL28">BF28*INDEX(prod_est,$H28+$I28-1,MATCH(DL$14,$BQ$14:$DQ$14,0))</f>
        <v>39.308171594069179</v>
      </c>
      <c r="DM28" s="4" cm="1">
        <f t="array" ref="DM28">BG28*INDEX(prod_est,$H28+$I28-1,MATCH(DM$14,$BQ$14:$DQ$14,0))</f>
        <v>38.657876634242619</v>
      </c>
      <c r="DN28" s="4" cm="1">
        <f t="array" ref="DN28">BH28*INDEX(prod_est,$H28+$I28-1,MATCH(DN$14,$BQ$14:$DQ$14,0))</f>
        <v>38.003287021216771</v>
      </c>
      <c r="DO28" s="4" cm="1">
        <f t="array" ref="DO28">BI28*INDEX(prod_est,$H28+$I28-1,MATCH(DO$14,$BQ$14:$DQ$14,0))</f>
        <v>37.344511033390191</v>
      </c>
      <c r="DP28" s="4" cm="1">
        <f t="array" ref="DP28">BJ28*INDEX(prod_est,$H28+$I28-1,MATCH(DP$14,$BQ$14:$DQ$14,0))</f>
        <v>36.681655728371481</v>
      </c>
      <c r="DQ28" s="4" cm="1">
        <f t="array" ref="DQ28">BK28*INDEX(prod_est,$H28+$I28-1,MATCH(DQ$14,$BQ$14:$DQ$14,0))</f>
        <v>36.014826953706759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19"/>
        <v>7.6642629787404722E-3</v>
      </c>
      <c r="O30" s="33">
        <f t="shared" si="19"/>
        <v>7.6259416638467699E-3</v>
      </c>
      <c r="P30" s="33">
        <f t="shared" si="19"/>
        <v>7.5878119555275363E-3</v>
      </c>
      <c r="Q30" s="33">
        <f t="shared" si="19"/>
        <v>7.5498728957498987E-3</v>
      </c>
      <c r="R30" s="33">
        <f t="shared" si="19"/>
        <v>7.5121235312711494E-3</v>
      </c>
      <c r="S30" s="33">
        <f t="shared" si="19"/>
        <v>7.4745629136147938E-3</v>
      </c>
      <c r="T30" s="33">
        <f t="shared" si="19"/>
        <v>7.4371900990467194E-3</v>
      </c>
      <c r="U30" s="33">
        <f t="shared" si="19"/>
        <v>7.4000041485514862E-3</v>
      </c>
      <c r="V30" s="33">
        <f t="shared" si="19"/>
        <v>7.3630041278087291E-3</v>
      </c>
      <c r="W30" s="33">
        <f t="shared" si="19"/>
        <v>7.3261891071696858E-3</v>
      </c>
      <c r="X30" s="33">
        <f t="shared" si="19"/>
        <v>7.2895581616338372E-3</v>
      </c>
      <c r="Y30" s="33">
        <f t="shared" si="19"/>
        <v>7.253110370825668E-3</v>
      </c>
      <c r="Z30" s="33">
        <f t="shared" si="19"/>
        <v>7.2168448189715399E-3</v>
      </c>
      <c r="AA30" s="33">
        <f t="shared" si="19"/>
        <v>7.1807605948766822E-3</v>
      </c>
      <c r="AB30" s="33">
        <f t="shared" si="19"/>
        <v>7.1448567919022987E-3</v>
      </c>
      <c r="AC30" s="33">
        <f t="shared" si="19"/>
        <v>7.1091325079427874E-3</v>
      </c>
      <c r="AD30" s="33">
        <f t="shared" si="19"/>
        <v>7.0735868454030737E-3</v>
      </c>
      <c r="AE30" s="33">
        <f t="shared" si="19"/>
        <v>7.0382189111760579E-3</v>
      </c>
      <c r="AF30" s="33">
        <f t="shared" si="19"/>
        <v>7.0030278166201779E-3</v>
      </c>
      <c r="AG30" s="33">
        <f t="shared" si="19"/>
        <v>6.9680126775370768E-3</v>
      </c>
      <c r="AH30" s="33">
        <f t="shared" si="19"/>
        <v>6.9331726141493915E-3</v>
      </c>
      <c r="AI30" s="33">
        <f t="shared" si="19"/>
        <v>6.8985067510786442E-3</v>
      </c>
      <c r="AJ30" s="33">
        <f t="shared" si="19"/>
        <v>6.8640142173232513E-3</v>
      </c>
      <c r="AK30" s="33">
        <f t="shared" si="19"/>
        <v>6.8296941462366346E-3</v>
      </c>
      <c r="AL30" s="33">
        <f t="shared" si="19"/>
        <v>6.7955456755054511E-3</v>
      </c>
      <c r="AM30" s="33">
        <f t="shared" si="19"/>
        <v>6.7615679471279234E-3</v>
      </c>
      <c r="AN30" s="33">
        <f t="shared" si="19"/>
        <v>6.7277601073922836E-3</v>
      </c>
      <c r="AO30" s="33">
        <f t="shared" si="19"/>
        <v>6.6941213068553223E-3</v>
      </c>
      <c r="AP30" s="33">
        <f t="shared" si="19"/>
        <v>6.6606507003210457E-3</v>
      </c>
      <c r="AQ30" s="33">
        <f t="shared" ref="AQ30:BK30" si="27">AP30*(1-$G$4)</f>
        <v>6.6273474468194404E-3</v>
      </c>
      <c r="AR30" s="33">
        <f t="shared" si="27"/>
        <v>6.5942107095853433E-3</v>
      </c>
      <c r="AS30" s="33">
        <f t="shared" si="27"/>
        <v>6.5612396560374162E-3</v>
      </c>
      <c r="AT30" s="33">
        <f t="shared" si="27"/>
        <v>6.528433457757229E-3</v>
      </c>
      <c r="AU30" s="33">
        <f t="shared" si="27"/>
        <v>6.4957912904684426E-3</v>
      </c>
      <c r="AV30" s="33">
        <f t="shared" si="27"/>
        <v>6.4633123340161001E-3</v>
      </c>
      <c r="AW30" s="33">
        <f t="shared" si="27"/>
        <v>6.4309957723460197E-3</v>
      </c>
      <c r="AX30" s="33">
        <f t="shared" si="27"/>
        <v>6.3988407934842898E-3</v>
      </c>
      <c r="AY30" s="33">
        <f t="shared" si="27"/>
        <v>6.3668465895168683E-3</v>
      </c>
      <c r="AZ30" s="33">
        <f t="shared" si="27"/>
        <v>6.3350123565692838E-3</v>
      </c>
      <c r="BA30" s="33">
        <f t="shared" si="27"/>
        <v>6.3033372947864375E-3</v>
      </c>
      <c r="BB30" s="33">
        <f t="shared" si="27"/>
        <v>6.2718206083125054E-3</v>
      </c>
      <c r="BC30" s="33">
        <f t="shared" si="27"/>
        <v>6.2404615052709432E-3</v>
      </c>
      <c r="BD30" s="33">
        <f t="shared" si="27"/>
        <v>6.2092591977445889E-3</v>
      </c>
      <c r="BE30" s="33">
        <f t="shared" si="27"/>
        <v>6.1782129017558659E-3</v>
      </c>
      <c r="BF30" s="33">
        <f t="shared" si="27"/>
        <v>6.1473218372470866E-3</v>
      </c>
      <c r="BG30" s="33">
        <f t="shared" si="27"/>
        <v>6.1165852280608514E-3</v>
      </c>
      <c r="BH30" s="33">
        <f t="shared" si="27"/>
        <v>6.0860023019205468E-3</v>
      </c>
      <c r="BI30" s="33">
        <f t="shared" si="27"/>
        <v>6.0555722904109439E-3</v>
      </c>
      <c r="BJ30" s="33">
        <f t="shared" si="27"/>
        <v>6.0252944289588889E-3</v>
      </c>
      <c r="BK30" s="33">
        <f t="shared" si="27"/>
        <v>5.9951679568140941E-3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89.958427174188188</v>
      </c>
      <c r="BU30" s="4" cm="1">
        <f t="array" ref="BU30">O30*INDEX(prod_est,$H30+$I30-1,MATCH(BU$14,$BQ$14:$DQ$14,0))</f>
        <v>93.607163348279798</v>
      </c>
      <c r="BV30" s="4" cm="1">
        <f t="array" ref="BV30">P30*INDEX(prod_est,$H30+$I30-1,MATCH(BV$14,$BQ$14:$DQ$14,0))</f>
        <v>97.316144480047925</v>
      </c>
      <c r="BW30" s="4" cm="1">
        <f t="array" ref="BW30">Q30*INDEX(prod_est,$H30+$I30-1,MATCH(BW$14,$BQ$14:$DQ$14,0))</f>
        <v>101.04034797026527</v>
      </c>
      <c r="BX30" s="4" cm="1">
        <f t="array" ref="BX30">R30*INDEX(prod_est,$H30+$I30-1,MATCH(BX$14,$BQ$14:$DQ$14,0))</f>
        <v>104.77844459845304</v>
      </c>
      <c r="BY30" s="4" cm="1">
        <f t="array" ref="BY30">S30*INDEX(prod_est,$H30+$I30-1,MATCH(BY$14,$BQ$14:$DQ$14,0))</f>
        <v>108.50822743883528</v>
      </c>
      <c r="BZ30" s="4" cm="1">
        <f t="array" ref="BZ30">T30*INDEX(prod_est,$H30+$I30-1,MATCH(BZ$14,$BQ$14:$DQ$14,0))</f>
        <v>112.17298944730854</v>
      </c>
      <c r="CA30" s="4" cm="1">
        <f t="array" ref="CA30">U30*INDEX(prod_est,$H30+$I30-1,MATCH(CA$14,$BQ$14:$DQ$14,0))</f>
        <v>113.91603935507749</v>
      </c>
      <c r="CB30" s="4" cm="1">
        <f t="array" ref="CB30">V30*INDEX(prod_est,$H30+$I30-1,MATCH(CB$14,$BQ$14:$DQ$14,0))</f>
        <v>115.45304832463141</v>
      </c>
      <c r="CC30" s="4" cm="1">
        <f t="array" ref="CC30">W30*INDEX(prod_est,$H30+$I30-1,MATCH(CC$14,$BQ$14:$DQ$14,0))</f>
        <v>116.75521430582792</v>
      </c>
      <c r="CD30" s="4" cm="1">
        <f t="array" ref="CD30">X30*INDEX(prod_est,$H30+$I30-1,MATCH(CD$14,$BQ$14:$DQ$14,0))</f>
        <v>119.18237650511992</v>
      </c>
      <c r="CE30" s="4" cm="1">
        <f t="array" ref="CE30">Y30*INDEX(prod_est,$H30+$I30-1,MATCH(CE$14,$BQ$14:$DQ$14,0))</f>
        <v>121.4497178872405</v>
      </c>
      <c r="CF30" s="4" cm="1">
        <f t="array" ref="CF30">Z30*INDEX(prod_est,$H30+$I30-1,MATCH(CF$14,$BQ$14:$DQ$14,0))</f>
        <v>123.5365652289336</v>
      </c>
      <c r="CG30" s="4" cm="1">
        <f t="array" ref="CG30">AA30*INDEX(prod_est,$H30+$I30-1,MATCH(CG$14,$BQ$14:$DQ$14,0))</f>
        <v>125.41149636923349</v>
      </c>
      <c r="CH30" s="4" cm="1">
        <f t="array" ref="CH30">AB30*INDEX(prod_est,$H30+$I30-1,MATCH(CH$14,$BQ$14:$DQ$14,0))</f>
        <v>127.05300613587679</v>
      </c>
      <c r="CI30" s="4" cm="1">
        <f t="array" ref="CI30">AC30*INDEX(prod_est,$H30+$I30-1,MATCH(CI$14,$BQ$14:$DQ$14,0))</f>
        <v>128.54252741602997</v>
      </c>
      <c r="CJ30" s="4" cm="1">
        <f t="array" ref="CJ30">AD30*INDEX(prod_est,$H30+$I30-1,MATCH(CJ$14,$BQ$14:$DQ$14,0))</f>
        <v>129.74875531435211</v>
      </c>
      <c r="CK30" s="4" cm="1">
        <f t="array" ref="CK30">AE30*INDEX(prod_est,$H30+$I30-1,MATCH(CK$14,$BQ$14:$DQ$14,0))</f>
        <v>130.65782886362945</v>
      </c>
      <c r="CL30" s="4" cm="1">
        <f t="array" ref="CL30">AF30*INDEX(prod_est,$H30+$I30-1,MATCH(CL$14,$BQ$14:$DQ$14,0))</f>
        <v>131.22615811132209</v>
      </c>
      <c r="CM30" s="4" cm="1">
        <f t="array" ref="CM30">AG30*INDEX(prod_est,$H30+$I30-1,MATCH(CM$14,$BQ$14:$DQ$14,0))</f>
        <v>131.43371802770898</v>
      </c>
      <c r="CN30" s="4" cm="1">
        <f t="array" ref="CN30">AH30*INDEX(prod_est,$H30+$I30-1,MATCH(CN$14,$BQ$14:$DQ$14,0))</f>
        <v>133.14767585395626</v>
      </c>
      <c r="CO30" s="4" cm="1">
        <f t="array" ref="CO30">AI30*INDEX(prod_est,$H30+$I30-1,MATCH(CO$14,$BQ$14:$DQ$14,0))</f>
        <v>134.61565200709413</v>
      </c>
      <c r="CP30" s="4" cm="1">
        <f t="array" ref="CP30">AJ30*INDEX(prod_est,$H30+$I30-1,MATCH(CP$14,$BQ$14:$DQ$14,0))</f>
        <v>135.84485276750456</v>
      </c>
      <c r="CQ30" s="4" cm="1">
        <f t="array" ref="CQ30">AK30*INDEX(prod_est,$H30+$I30-1,MATCH(CQ$14,$BQ$14:$DQ$14,0))</f>
        <v>136.80863876109447</v>
      </c>
      <c r="CR30" s="4" cm="1">
        <f t="array" ref="CR30">AL30*INDEX(prod_est,$H30+$I30-1,MATCH(CR$14,$BQ$14:$DQ$14,0))</f>
        <v>137.48103236761708</v>
      </c>
      <c r="CS30" s="4" cm="1">
        <f t="array" ref="CS30">AM30*INDEX(prod_est,$H30+$I30-1,MATCH(CS$14,$BQ$14:$DQ$14,0))</f>
        <v>137.8541602797855</v>
      </c>
      <c r="CT30" s="4" cm="1">
        <f t="array" ref="CT30">AN30*INDEX(prod_est,$H30+$I30-1,MATCH(CT$14,$BQ$14:$DQ$14,0))</f>
        <v>137.90985790942241</v>
      </c>
      <c r="CU30" s="4" cm="1">
        <f t="array" ref="CU30">AO30*INDEX(prod_est,$H30+$I30-1,MATCH(CU$14,$BQ$14:$DQ$14,0))</f>
        <v>137.64381503394651</v>
      </c>
      <c r="CV30" s="4" cm="1">
        <f t="array" ref="CV30">AP30*INDEX(prod_est,$H30+$I30-1,MATCH(CV$14,$BQ$14:$DQ$14,0))</f>
        <v>137.02623229169626</v>
      </c>
      <c r="CW30" s="4" cm="1">
        <f t="array" ref="CW30">AQ30*INDEX(prod_est,$H30+$I30-1,MATCH(CW$14,$BQ$14:$DQ$14,0))</f>
        <v>136.05281412506764</v>
      </c>
      <c r="CX30" s="4" cm="1">
        <f t="array" ref="CX30">AR30*INDEX(prod_est,$H30+$I30-1,MATCH(CX$14,$BQ$14:$DQ$14,0))</f>
        <v>134.44718091404764</v>
      </c>
      <c r="CY30" s="4" cm="1">
        <f t="array" ref="CY30">AS30*INDEX(prod_est,$H30+$I30-1,MATCH(CY$14,$BQ$14:$DQ$14,0))</f>
        <v>132.82450135044064</v>
      </c>
      <c r="CZ30" s="4" cm="1">
        <f t="array" ref="CZ30">AT30*INDEX(prod_est,$H30+$I30-1,MATCH(CZ$14,$BQ$14:$DQ$14,0))</f>
        <v>131.1851345454233</v>
      </c>
      <c r="DA30" s="4" cm="1">
        <f t="array" ref="DA30">AU30*INDEX(prod_est,$H30+$I30-1,MATCH(DA$14,$BQ$14:$DQ$14,0))</f>
        <v>129.52943570268636</v>
      </c>
      <c r="DB30" s="4" cm="1">
        <f t="array" ref="DB30">AV30*INDEX(prod_est,$H30+$I30-1,MATCH(DB$14,$BQ$14:$DQ$14,0))</f>
        <v>127.85775615224466</v>
      </c>
      <c r="DC30" s="4" cm="1">
        <f t="array" ref="DC30">AW30*INDEX(prod_est,$H30+$I30-1,MATCH(DC$14,$BQ$14:$DQ$14,0))</f>
        <v>126.17044338398384</v>
      </c>
      <c r="DD30" s="4" cm="1">
        <f t="array" ref="DD30">AX30*INDEX(prod_est,$H30+$I30-1,MATCH(DD$14,$BQ$14:$DQ$14,0))</f>
        <v>124.46784108095805</v>
      </c>
      <c r="DE30" s="4" cm="1">
        <f t="array" ref="DE30">AY30*INDEX(prod_est,$H30+$I30-1,MATCH(DE$14,$BQ$14:$DQ$14,0))</f>
        <v>122.75028915242746</v>
      </c>
      <c r="DF30" s="4" cm="1">
        <f t="array" ref="DF30">AZ30*INDEX(prod_est,$H30+$I30-1,MATCH(DF$14,$BQ$14:$DQ$14,0))</f>
        <v>121.01812376664195</v>
      </c>
      <c r="DG30" s="4" cm="1">
        <f t="array" ref="DG30">BA30*INDEX(prod_est,$H30+$I30-1,MATCH(DG$14,$BQ$14:$DQ$14,0))</f>
        <v>119.27167738337486</v>
      </c>
      <c r="DH30" s="4" cm="1">
        <f t="array" ref="DH30">BB30*INDEX(prod_est,$H30+$I30-1,MATCH(DH$14,$BQ$14:$DQ$14,0))</f>
        <v>117.51127878620559</v>
      </c>
      <c r="DI30" s="4" cm="1">
        <f t="array" ref="DI30">BC30*INDEX(prod_est,$H30+$I30-1,MATCH(DI$14,$BQ$14:$DQ$14,0))</f>
        <v>115.73725311455655</v>
      </c>
      <c r="DJ30" s="4" cm="1">
        <f t="array" ref="DJ30">BD30*INDEX(prod_est,$H30+$I30-1,MATCH(DJ$14,$BQ$14:$DQ$14,0))</f>
        <v>113.94992189547945</v>
      </c>
      <c r="DK30" s="4" cm="1">
        <f t="array" ref="DK30">BE30*INDEX(prod_est,$H30+$I30-1,MATCH(DK$14,$BQ$14:$DQ$14,0))</f>
        <v>112.14960307520184</v>
      </c>
      <c r="DL30" s="4" cm="1">
        <f t="array" ref="DL30">BF30*INDEX(prod_est,$H30+$I30-1,MATCH(DL$14,$BQ$14:$DQ$14,0))</f>
        <v>110.33661105042587</v>
      </c>
      <c r="DM30" s="4" cm="1">
        <f t="array" ref="DM30">BG30*INDEX(prod_est,$H30+$I30-1,MATCH(DM$14,$BQ$14:$DQ$14,0))</f>
        <v>108.51125669939161</v>
      </c>
      <c r="DN30" s="4" cm="1">
        <f t="array" ref="DN30">BH30*INDEX(prod_est,$H30+$I30-1,MATCH(DN$14,$BQ$14:$DQ$14,0))</f>
        <v>106.67384741269308</v>
      </c>
      <c r="DO30" s="4" cm="1">
        <f t="array" ref="DO30">BI30*INDEX(prod_est,$H30+$I30-1,MATCH(DO$14,$BQ$14:$DQ$14,0))</f>
        <v>104.82468712386527</v>
      </c>
      <c r="DP30" s="4" cm="1">
        <f t="array" ref="DP30">BJ30*INDEX(prod_est,$H30+$I30-1,MATCH(DP$14,$BQ$14:$DQ$14,0))</f>
        <v>102.96407633973011</v>
      </c>
      <c r="DQ30" s="4" cm="1">
        <f t="array" ref="DQ30">BK30*INDEX(prod_est,$H30+$I30-1,MATCH(DQ$14,$BQ$14:$DQ$14,0))</f>
        <v>101.09231217050797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ref="N31:AQ35" si="28">M31*(1-$G$4)</f>
        <v>3.0125860434537261E-3</v>
      </c>
      <c r="O31" s="33">
        <f t="shared" si="28"/>
        <v>2.9975231132364573E-3</v>
      </c>
      <c r="P31" s="33">
        <f t="shared" si="28"/>
        <v>2.9825354976702749E-3</v>
      </c>
      <c r="Q31" s="33">
        <f t="shared" si="28"/>
        <v>2.9676228201819237E-3</v>
      </c>
      <c r="R31" s="33">
        <f t="shared" si="28"/>
        <v>2.9527847060810139E-3</v>
      </c>
      <c r="S31" s="33">
        <f t="shared" si="28"/>
        <v>2.9380207825506089E-3</v>
      </c>
      <c r="T31" s="33">
        <f t="shared" si="28"/>
        <v>2.923330678637856E-3</v>
      </c>
      <c r="U31" s="33">
        <f t="shared" si="28"/>
        <v>2.9087140252446668E-3</v>
      </c>
      <c r="V31" s="33">
        <f t="shared" si="28"/>
        <v>2.8941704551184435E-3</v>
      </c>
      <c r="W31" s="33">
        <f t="shared" si="28"/>
        <v>2.8796996028428515E-3</v>
      </c>
      <c r="X31" s="33">
        <f t="shared" si="28"/>
        <v>2.8653011048286373E-3</v>
      </c>
      <c r="Y31" s="33">
        <f t="shared" si="28"/>
        <v>2.8509745993044941E-3</v>
      </c>
      <c r="Z31" s="33">
        <f t="shared" si="28"/>
        <v>2.8367197263079718E-3</v>
      </c>
      <c r="AA31" s="33">
        <f t="shared" si="28"/>
        <v>2.822536127676432E-3</v>
      </c>
      <c r="AB31" s="33">
        <f t="shared" si="28"/>
        <v>2.8084234470380498E-3</v>
      </c>
      <c r="AC31" s="33">
        <f t="shared" si="28"/>
        <v>2.7943813298028594E-3</v>
      </c>
      <c r="AD31" s="33">
        <f t="shared" si="28"/>
        <v>2.780409423153845E-3</v>
      </c>
      <c r="AE31" s="33">
        <f t="shared" si="28"/>
        <v>2.7665073760380758E-3</v>
      </c>
      <c r="AF31" s="33">
        <f t="shared" si="28"/>
        <v>2.7526748391578852E-3</v>
      </c>
      <c r="AG31" s="33">
        <f t="shared" si="28"/>
        <v>2.7389114649620959E-3</v>
      </c>
      <c r="AH31" s="33">
        <f t="shared" si="28"/>
        <v>2.7252169076372856E-3</v>
      </c>
      <c r="AI31" s="33">
        <f t="shared" si="28"/>
        <v>2.7115908230990991E-3</v>
      </c>
      <c r="AJ31" s="33">
        <f t="shared" si="28"/>
        <v>2.6980328689836038E-3</v>
      </c>
      <c r="AK31" s="33">
        <f t="shared" si="28"/>
        <v>2.6845427046386858E-3</v>
      </c>
      <c r="AL31" s="33">
        <f t="shared" si="28"/>
        <v>2.6711199911154922E-3</v>
      </c>
      <c r="AM31" s="33">
        <f t="shared" si="28"/>
        <v>2.6577643911599147E-3</v>
      </c>
      <c r="AN31" s="33">
        <f t="shared" si="28"/>
        <v>2.6444755692041151E-3</v>
      </c>
      <c r="AO31" s="33">
        <f t="shared" si="28"/>
        <v>2.6312531913580944E-3</v>
      </c>
      <c r="AP31" s="33">
        <f t="shared" si="28"/>
        <v>2.6180969254013041E-3</v>
      </c>
      <c r="AQ31" s="33">
        <f t="shared" si="28"/>
        <v>2.6050064407742977E-3</v>
      </c>
      <c r="AR31" s="33">
        <f t="shared" ref="AR31:BK31" si="29">AQ31*(1-$G$4)</f>
        <v>2.5919814085704263E-3</v>
      </c>
      <c r="AS31" s="33">
        <f t="shared" si="29"/>
        <v>2.5790215015275742E-3</v>
      </c>
      <c r="AT31" s="33">
        <f t="shared" si="29"/>
        <v>2.5661263940199362E-3</v>
      </c>
      <c r="AU31" s="33">
        <f t="shared" si="29"/>
        <v>2.5532957620498366E-3</v>
      </c>
      <c r="AV31" s="33">
        <f t="shared" si="29"/>
        <v>2.5405292832395873E-3</v>
      </c>
      <c r="AW31" s="33">
        <f t="shared" si="29"/>
        <v>2.5278266368233895E-3</v>
      </c>
      <c r="AX31" s="33">
        <f t="shared" si="29"/>
        <v>2.5151875036392725E-3</v>
      </c>
      <c r="AY31" s="33">
        <f t="shared" si="29"/>
        <v>2.5026115661210763E-3</v>
      </c>
      <c r="AZ31" s="33">
        <f t="shared" si="29"/>
        <v>2.490098508290471E-3</v>
      </c>
      <c r="BA31" s="33">
        <f t="shared" si="29"/>
        <v>2.4776480157490187E-3</v>
      </c>
      <c r="BB31" s="33">
        <f t="shared" si="29"/>
        <v>2.4652597756702737E-3</v>
      </c>
      <c r="BC31" s="33">
        <f t="shared" si="29"/>
        <v>2.4529334767919224E-3</v>
      </c>
      <c r="BD31" s="33">
        <f t="shared" si="29"/>
        <v>2.4406688094079625E-3</v>
      </c>
      <c r="BE31" s="33">
        <f t="shared" si="29"/>
        <v>2.4284654653609229E-3</v>
      </c>
      <c r="BF31" s="33">
        <f t="shared" si="29"/>
        <v>2.4163231380341182E-3</v>
      </c>
      <c r="BG31" s="33">
        <f t="shared" si="29"/>
        <v>2.4042415223439477E-3</v>
      </c>
      <c r="BH31" s="33">
        <f t="shared" si="29"/>
        <v>2.3922203147322282E-3</v>
      </c>
      <c r="BI31" s="33">
        <f t="shared" si="29"/>
        <v>2.3802592131585672E-3</v>
      </c>
      <c r="BJ31" s="33">
        <f t="shared" si="29"/>
        <v>2.3683579170927743E-3</v>
      </c>
      <c r="BK31" s="33">
        <f t="shared" si="29"/>
        <v>2.3565161275073106E-3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35.359890826781694</v>
      </c>
      <c r="BU31" s="4" cm="1">
        <f t="array" ref="BU31">O31*INDEX(prod_est,$H31+$I31-1,MATCH(BU$14,$BQ$14:$DQ$14,0))</f>
        <v>36.794096790852038</v>
      </c>
      <c r="BV31" s="4" cm="1">
        <f t="array" ref="BV31">P31*INDEX(prod_est,$H31+$I31-1,MATCH(BV$14,$BQ$14:$DQ$14,0))</f>
        <v>38.251983194801355</v>
      </c>
      <c r="BW31" s="4" cm="1">
        <f t="array" ref="BW31">Q31*INDEX(prod_est,$H31+$I31-1,MATCH(BW$14,$BQ$14:$DQ$14,0))</f>
        <v>39.715853039655535</v>
      </c>
      <c r="BX31" s="4" cm="1">
        <f t="array" ref="BX31">R31*INDEX(prod_est,$H31+$I31-1,MATCH(BX$14,$BQ$14:$DQ$14,0))</f>
        <v>41.185183849727828</v>
      </c>
      <c r="BY31" s="4" cm="1">
        <f t="array" ref="BY31">S31*INDEX(prod_est,$H31+$I31-1,MATCH(BY$14,$BQ$14:$DQ$14,0))</f>
        <v>42.651246765525023</v>
      </c>
      <c r="BZ31" s="4" cm="1">
        <f t="array" ref="BZ31">T31*INDEX(prod_est,$H31+$I31-1,MATCH(BZ$14,$BQ$14:$DQ$14,0))</f>
        <v>44.09175199217637</v>
      </c>
      <c r="CA31" s="4" cm="1">
        <f t="array" ref="CA31">U31*INDEX(prod_est,$H31+$I31-1,MATCH(CA$14,$BQ$14:$DQ$14,0))</f>
        <v>44.776891299080859</v>
      </c>
      <c r="CB31" s="4" cm="1">
        <f t="array" ref="CB31">V31*INDEX(prod_est,$H31+$I31-1,MATCH(CB$14,$BQ$14:$DQ$14,0))</f>
        <v>45.381042250475048</v>
      </c>
      <c r="CC31" s="4" cm="1">
        <f t="array" ref="CC31">W31*INDEX(prod_est,$H31+$I31-1,MATCH(CC$14,$BQ$14:$DQ$14,0))</f>
        <v>45.89288364632673</v>
      </c>
      <c r="CD31" s="4" cm="1">
        <f t="array" ref="CD31">X31*INDEX(prod_est,$H31+$I31-1,MATCH(CD$14,$BQ$14:$DQ$14,0))</f>
        <v>46.84692645345222</v>
      </c>
      <c r="CE31" s="4" cm="1">
        <f t="array" ref="CE31">Y31*INDEX(prod_est,$H31+$I31-1,MATCH(CE$14,$BQ$14:$DQ$14,0))</f>
        <v>47.738148613034753</v>
      </c>
      <c r="CF31" s="4" cm="1">
        <f t="array" ref="CF31">Z31*INDEX(prod_est,$H31+$I31-1,MATCH(CF$14,$BQ$14:$DQ$14,0))</f>
        <v>48.558424116868821</v>
      </c>
      <c r="CG31" s="4" cm="1">
        <f t="array" ref="CG31">AA31*INDEX(prod_est,$H31+$I31-1,MATCH(CG$14,$BQ$14:$DQ$14,0))</f>
        <v>49.295401879945594</v>
      </c>
      <c r="CH31" s="4" cm="1">
        <f t="array" ref="CH31">AB31*INDEX(prod_est,$H31+$I31-1,MATCH(CH$14,$BQ$14:$DQ$14,0))</f>
        <v>49.940628880493428</v>
      </c>
      <c r="CI31" s="4" cm="1">
        <f t="array" ref="CI31">AC31*INDEX(prod_est,$H31+$I31-1,MATCH(CI$14,$BQ$14:$DQ$14,0))</f>
        <v>50.526113881786301</v>
      </c>
      <c r="CJ31" s="4" cm="1">
        <f t="array" ref="CJ31">AD31*INDEX(prod_est,$H31+$I31-1,MATCH(CJ$14,$BQ$14:$DQ$14,0))</f>
        <v>51.000244968074647</v>
      </c>
      <c r="CK31" s="4" cm="1">
        <f t="array" ref="CK31">AE31*INDEX(prod_est,$H31+$I31-1,MATCH(CK$14,$BQ$14:$DQ$14,0))</f>
        <v>51.357573819475299</v>
      </c>
      <c r="CL31" s="4" cm="1">
        <f t="array" ref="CL31">AF31*INDEX(prod_est,$H31+$I31-1,MATCH(CL$14,$BQ$14:$DQ$14,0))</f>
        <v>51.580966566362328</v>
      </c>
      <c r="CM31" s="4" cm="1">
        <f t="array" ref="CM31">AG31*INDEX(prod_est,$H31+$I31-1,MATCH(CM$14,$BQ$14:$DQ$14,0))</f>
        <v>51.662551985472042</v>
      </c>
      <c r="CN31" s="4" cm="1">
        <f t="array" ref="CN31">AH31*INDEX(prod_est,$H31+$I31-1,MATCH(CN$14,$BQ$14:$DQ$14,0))</f>
        <v>52.336256089929762</v>
      </c>
      <c r="CO31" s="4" cm="1">
        <f t="array" ref="CO31">AI31*INDEX(prod_est,$H31+$I31-1,MATCH(CO$14,$BQ$14:$DQ$14,0))</f>
        <v>52.913272364466941</v>
      </c>
      <c r="CP31" s="4" cm="1">
        <f t="array" ref="CP31">AJ31*INDEX(prod_est,$H31+$I31-1,MATCH(CP$14,$BQ$14:$DQ$14,0))</f>
        <v>53.396433376254635</v>
      </c>
      <c r="CQ31" s="4" cm="1">
        <f t="array" ref="CQ31">AK31*INDEX(prod_est,$H31+$I31-1,MATCH(CQ$14,$BQ$14:$DQ$14,0))</f>
        <v>53.775268006697118</v>
      </c>
      <c r="CR31" s="4" cm="1">
        <f t="array" ref="CR31">AL31*INDEX(prod_est,$H31+$I31-1,MATCH(CR$14,$BQ$14:$DQ$14,0))</f>
        <v>54.039565252281776</v>
      </c>
      <c r="CS31" s="4" cm="1">
        <f t="array" ref="CS31">AM31*INDEX(prod_est,$H31+$I31-1,MATCH(CS$14,$BQ$14:$DQ$14,0))</f>
        <v>54.186230358077289</v>
      </c>
      <c r="CT31" s="4" cm="1">
        <f t="array" ref="CT31">AN31*INDEX(prod_est,$H31+$I31-1,MATCH(CT$14,$BQ$14:$DQ$14,0))</f>
        <v>54.208123383168292</v>
      </c>
      <c r="CU31" s="4" cm="1">
        <f t="array" ref="CU31">AO31*INDEX(prod_est,$H31+$I31-1,MATCH(CU$14,$BQ$14:$DQ$14,0))</f>
        <v>54.103550111629701</v>
      </c>
      <c r="CV31" s="4" cm="1">
        <f t="array" ref="CV31">AP31*INDEX(prod_est,$H31+$I31-1,MATCH(CV$14,$BQ$14:$DQ$14,0))</f>
        <v>53.860797330945921</v>
      </c>
      <c r="CW31" s="4" cm="1">
        <f t="array" ref="CW31">AQ31*INDEX(prod_est,$H31+$I31-1,MATCH(CW$14,$BQ$14:$DQ$14,0))</f>
        <v>53.478176589543395</v>
      </c>
      <c r="CX31" s="4" cm="1">
        <f t="array" ref="CX31">AR31*INDEX(prod_est,$H31+$I31-1,MATCH(CX$14,$BQ$14:$DQ$14,0))</f>
        <v>52.847051559538272</v>
      </c>
      <c r="CY31" s="4" cm="1">
        <f t="array" ref="CY31">AS31*INDEX(prod_est,$H31+$I31-1,MATCH(CY$14,$BQ$14:$DQ$14,0))</f>
        <v>52.209226132634235</v>
      </c>
      <c r="CZ31" s="4" cm="1">
        <f t="array" ref="CZ31">AT31*INDEX(prod_est,$H31+$I31-1,MATCH(CZ$14,$BQ$14:$DQ$14,0))</f>
        <v>51.564841464389431</v>
      </c>
      <c r="DA31" s="4" cm="1">
        <f t="array" ref="DA31">AU31*INDEX(prod_est,$H31+$I31-1,MATCH(DA$14,$BQ$14:$DQ$14,0))</f>
        <v>50.91403717444954</v>
      </c>
      <c r="DB31" s="4" cm="1">
        <f t="array" ref="DB31">AV31*INDEX(prod_est,$H31+$I31-1,MATCH(DB$14,$BQ$14:$DQ$14,0))</f>
        <v>50.256951359837366</v>
      </c>
      <c r="DC31" s="4" cm="1">
        <f t="array" ref="DC31">AW31*INDEX(prod_est,$H31+$I31-1,MATCH(DC$14,$BQ$14:$DQ$14,0))</f>
        <v>49.59372060813903</v>
      </c>
      <c r="DD31" s="4" cm="1">
        <f t="array" ref="DD31">AX31*INDEX(prod_est,$H31+$I31-1,MATCH(DD$14,$BQ$14:$DQ$14,0))</f>
        <v>48.924480010592276</v>
      </c>
      <c r="DE31" s="4" cm="1">
        <f t="array" ref="DE31">AY31*INDEX(prod_est,$H31+$I31-1,MATCH(DE$14,$BQ$14:$DQ$14,0))</f>
        <v>48.249363175072553</v>
      </c>
      <c r="DF31" s="4" cm="1">
        <f t="array" ref="DF31">AZ31*INDEX(prod_est,$H31+$I31-1,MATCH(DF$14,$BQ$14:$DQ$14,0))</f>
        <v>47.568502238979171</v>
      </c>
      <c r="DG31" s="4" cm="1">
        <f t="array" ref="DG31">BA31*INDEX(prod_est,$H31+$I31-1,MATCH(DG$14,$BQ$14:$DQ$14,0))</f>
        <v>46.882027882023422</v>
      </c>
      <c r="DH31" s="4" cm="1">
        <f t="array" ref="DH31">BB31*INDEX(prod_est,$H31+$I31-1,MATCH(DH$14,$BQ$14:$DQ$14,0))</f>
        <v>46.190069338917795</v>
      </c>
      <c r="DI31" s="4" cm="1">
        <f t="array" ref="DI31">BC31*INDEX(prod_est,$H31+$I31-1,MATCH(DI$14,$BQ$14:$DQ$14,0))</f>
        <v>45.492754411968768</v>
      </c>
      <c r="DJ31" s="4" cm="1">
        <f t="array" ref="DJ31">BD31*INDEX(prod_est,$H31+$I31-1,MATCH(DJ$14,$BQ$14:$DQ$14,0))</f>
        <v>44.790209483571005</v>
      </c>
      <c r="DK31" s="4" cm="1">
        <f t="array" ref="DK31">BE31*INDEX(prod_est,$H31+$I31-1,MATCH(DK$14,$BQ$14:$DQ$14,0))</f>
        <v>44.082559528607334</v>
      </c>
      <c r="DL31" s="4" cm="1">
        <f t="array" ref="DL31">BF31*INDEX(prod_est,$H31+$I31-1,MATCH(DL$14,$BQ$14:$DQ$14,0))</f>
        <v>43.369928126751319</v>
      </c>
      <c r="DM31" s="4" cm="1">
        <f t="array" ref="DM31">BG31*INDEX(prod_est,$H31+$I31-1,MATCH(DM$14,$BQ$14:$DQ$14,0))</f>
        <v>42.652437474677285</v>
      </c>
      <c r="DN31" s="4" cm="1">
        <f t="array" ref="DN31">BH31*INDEX(prod_est,$H31+$I31-1,MATCH(DN$14,$BQ$14:$DQ$14,0))</f>
        <v>41.9302083981732</v>
      </c>
      <c r="DO31" s="4" cm="1">
        <f t="array" ref="DO31">BI31*INDEX(prod_est,$H31+$I31-1,MATCH(DO$14,$BQ$14:$DQ$14,0))</f>
        <v>41.203360364163416</v>
      </c>
      <c r="DP31" s="4" cm="1">
        <f t="array" ref="DP31">BJ31*INDEX(prod_est,$H31+$I31-1,MATCH(DP$14,$BQ$14:$DQ$14,0))</f>
        <v>40.472011492636796</v>
      </c>
      <c r="DQ31" s="4" cm="1">
        <f t="array" ref="DQ31">BK31*INDEX(prod_est,$H31+$I31-1,MATCH(DQ$14,$BQ$14:$DQ$14,0))</f>
        <v>39.736278568482618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28"/>
        <v>7.7245803394530308E-3</v>
      </c>
      <c r="O32" s="33">
        <f t="shared" si="28"/>
        <v>7.6859574377557659E-3</v>
      </c>
      <c r="P32" s="33">
        <f t="shared" si="28"/>
        <v>7.6475276505669869E-3</v>
      </c>
      <c r="Q32" s="33">
        <f t="shared" si="28"/>
        <v>7.6092900123141518E-3</v>
      </c>
      <c r="R32" s="33">
        <f t="shared" si="28"/>
        <v>7.5712435622525814E-3</v>
      </c>
      <c r="S32" s="33">
        <f t="shared" si="28"/>
        <v>7.5333873444413182E-3</v>
      </c>
      <c r="T32" s="33">
        <f t="shared" si="28"/>
        <v>7.4957204077191119E-3</v>
      </c>
      <c r="U32" s="33">
        <f t="shared" si="28"/>
        <v>7.4582418056805162E-3</v>
      </c>
      <c r="V32" s="33">
        <f t="shared" si="28"/>
        <v>7.4209505966521139E-3</v>
      </c>
      <c r="W32" s="33">
        <f t="shared" si="28"/>
        <v>7.3838458436688535E-3</v>
      </c>
      <c r="X32" s="33">
        <f t="shared" si="28"/>
        <v>7.3469266144505089E-3</v>
      </c>
      <c r="Y32" s="33">
        <f t="shared" si="28"/>
        <v>7.3101919813782562E-3</v>
      </c>
      <c r="Z32" s="33">
        <f t="shared" si="28"/>
        <v>7.2736410214713646E-3</v>
      </c>
      <c r="AA32" s="33">
        <f t="shared" si="28"/>
        <v>7.237272816364008E-3</v>
      </c>
      <c r="AB32" s="33">
        <f t="shared" si="28"/>
        <v>7.201086452282188E-3</v>
      </c>
      <c r="AC32" s="33">
        <f t="shared" si="28"/>
        <v>7.1650810200207769E-3</v>
      </c>
      <c r="AD32" s="33">
        <f t="shared" si="28"/>
        <v>7.1292556149206727E-3</v>
      </c>
      <c r="AE32" s="33">
        <f t="shared" si="28"/>
        <v>7.0936093368460691E-3</v>
      </c>
      <c r="AF32" s="33">
        <f t="shared" si="28"/>
        <v>7.0581412901618385E-3</v>
      </c>
      <c r="AG32" s="33">
        <f t="shared" si="28"/>
        <v>7.0228505837110289E-3</v>
      </c>
      <c r="AH32" s="33">
        <f t="shared" si="28"/>
        <v>6.9877363307924737E-3</v>
      </c>
      <c r="AI32" s="33">
        <f t="shared" si="28"/>
        <v>6.9527976491385113E-3</v>
      </c>
      <c r="AJ32" s="33">
        <f t="shared" si="28"/>
        <v>6.9180336608928184E-3</v>
      </c>
      <c r="AK32" s="33">
        <f t="shared" si="28"/>
        <v>6.8834434925883542E-3</v>
      </c>
      <c r="AL32" s="33">
        <f t="shared" si="28"/>
        <v>6.8490262751254123E-3</v>
      </c>
      <c r="AM32" s="33">
        <f t="shared" si="28"/>
        <v>6.8147811437497853E-3</v>
      </c>
      <c r="AN32" s="33">
        <f t="shared" si="28"/>
        <v>6.7807072380310363E-3</v>
      </c>
      <c r="AO32" s="33">
        <f t="shared" si="28"/>
        <v>6.7468037018408814E-3</v>
      </c>
      <c r="AP32" s="33">
        <f t="shared" si="28"/>
        <v>6.7130696833316772E-3</v>
      </c>
      <c r="AQ32" s="33">
        <f t="shared" si="28"/>
        <v>6.6795043349150186E-3</v>
      </c>
      <c r="AR32" s="33">
        <f t="shared" ref="AR32:BK32" si="30">AQ32*(1-$G$4)</f>
        <v>6.6461068132404435E-3</v>
      </c>
      <c r="AS32" s="33">
        <f t="shared" si="30"/>
        <v>6.6128762791742412E-3</v>
      </c>
      <c r="AT32" s="33">
        <f t="shared" si="30"/>
        <v>6.5798118977783695E-3</v>
      </c>
      <c r="AU32" s="33">
        <f t="shared" si="30"/>
        <v>6.546912838289478E-3</v>
      </c>
      <c r="AV32" s="33">
        <f t="shared" si="30"/>
        <v>6.5141782740980305E-3</v>
      </c>
      <c r="AW32" s="33">
        <f t="shared" si="30"/>
        <v>6.4816073827275401E-3</v>
      </c>
      <c r="AX32" s="33">
        <f t="shared" si="30"/>
        <v>6.4491993458139028E-3</v>
      </c>
      <c r="AY32" s="33">
        <f t="shared" si="30"/>
        <v>6.4169533490848335E-3</v>
      </c>
      <c r="AZ32" s="33">
        <f t="shared" si="30"/>
        <v>6.3848685823394095E-3</v>
      </c>
      <c r="BA32" s="33">
        <f t="shared" si="30"/>
        <v>6.3529442394277122E-3</v>
      </c>
      <c r="BB32" s="33">
        <f t="shared" si="30"/>
        <v>6.3211795182305736E-3</v>
      </c>
      <c r="BC32" s="33">
        <f t="shared" si="30"/>
        <v>6.2895736206394206E-3</v>
      </c>
      <c r="BD32" s="33">
        <f t="shared" si="30"/>
        <v>6.2581257525362232E-3</v>
      </c>
      <c r="BE32" s="33">
        <f t="shared" si="30"/>
        <v>6.2268351237735418E-3</v>
      </c>
      <c r="BF32" s="33">
        <f t="shared" si="30"/>
        <v>6.1957009481546739E-3</v>
      </c>
      <c r="BG32" s="33">
        <f t="shared" si="30"/>
        <v>6.1647224434139003E-3</v>
      </c>
      <c r="BH32" s="33">
        <f t="shared" si="30"/>
        <v>6.1338988311968306E-3</v>
      </c>
      <c r="BI32" s="33">
        <f t="shared" si="30"/>
        <v>6.1032293370408466E-3</v>
      </c>
      <c r="BJ32" s="33">
        <f t="shared" si="30"/>
        <v>6.0727131903556423E-3</v>
      </c>
      <c r="BK32" s="33">
        <f t="shared" si="30"/>
        <v>6.0423496244038644E-3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90.666395431025279</v>
      </c>
      <c r="BU32" s="4" cm="1">
        <f t="array" ref="BU32">O32*INDEX(prod_est,$H32+$I32-1,MATCH(BU$14,$BQ$14:$DQ$14,0))</f>
        <v>94.343846973648496</v>
      </c>
      <c r="BV32" s="4" cm="1">
        <f t="array" ref="BV32">P32*INDEX(prod_est,$H32+$I32-1,MATCH(BV$14,$BQ$14:$DQ$14,0))</f>
        <v>98.082017598707935</v>
      </c>
      <c r="BW32" s="4" cm="1">
        <f t="array" ref="BW32">Q32*INDEX(prod_est,$H32+$I32-1,MATCH(BW$14,$BQ$14:$DQ$14,0))</f>
        <v>101.83553038140514</v>
      </c>
      <c r="BX32" s="4" cm="1">
        <f t="array" ref="BX32">R32*INDEX(prod_est,$H32+$I32-1,MATCH(BX$14,$BQ$14:$DQ$14,0))</f>
        <v>105.60304564036356</v>
      </c>
      <c r="BY32" s="4" cm="1">
        <f t="array" ref="BY32">S32*INDEX(prod_est,$H32+$I32-1,MATCH(BY$14,$BQ$14:$DQ$14,0))</f>
        <v>109.36218168242833</v>
      </c>
      <c r="BZ32" s="4" cm="1">
        <f t="array" ref="BZ32">T32*INDEX(prod_est,$H32+$I32-1,MATCH(BZ$14,$BQ$14:$DQ$14,0))</f>
        <v>113.05578518193654</v>
      </c>
      <c r="CA32" s="4" cm="1">
        <f t="array" ref="CA32">U32*INDEX(prod_est,$H32+$I32-1,MATCH(CA$14,$BQ$14:$DQ$14,0))</f>
        <v>114.81255280402694</v>
      </c>
      <c r="CB32" s="4" cm="1">
        <f t="array" ref="CB32">V32*INDEX(prod_est,$H32+$I32-1,MATCH(CB$14,$BQ$14:$DQ$14,0))</f>
        <v>116.3616579561743</v>
      </c>
      <c r="CC32" s="4" cm="1">
        <f t="array" ref="CC32">W32*INDEX(prod_est,$H32+$I32-1,MATCH(CC$14,$BQ$14:$DQ$14,0))</f>
        <v>117.67407191756321</v>
      </c>
      <c r="CD32" s="4" cm="1">
        <f t="array" ref="CD32">X32*INDEX(prod_est,$H32+$I32-1,MATCH(CD$14,$BQ$14:$DQ$14,0))</f>
        <v>120.12033576019503</v>
      </c>
      <c r="CE32" s="4" cm="1">
        <f t="array" ref="CE32">Y32*INDEX(prod_est,$H32+$I32-1,MATCH(CE$14,$BQ$14:$DQ$14,0))</f>
        <v>122.40552100393455</v>
      </c>
      <c r="CF32" s="4" cm="1">
        <f t="array" ref="CF32">Z32*INDEX(prod_est,$H32+$I32-1,MATCH(CF$14,$BQ$14:$DQ$14,0))</f>
        <v>124.50879172830776</v>
      </c>
      <c r="CG32" s="4" cm="1">
        <f t="array" ref="CG32">AA32*INDEX(prod_est,$H32+$I32-1,MATCH(CG$14,$BQ$14:$DQ$14,0))</f>
        <v>126.39847848153671</v>
      </c>
      <c r="CH32" s="4" cm="1">
        <f t="array" ref="CH32">AB32*INDEX(prod_est,$H32+$I32-1,MATCH(CH$14,$BQ$14:$DQ$14,0))</f>
        <v>128.05290684674355</v>
      </c>
      <c r="CI32" s="4" cm="1">
        <f t="array" ref="CI32">AC32*INDEX(prod_est,$H32+$I32-1,MATCH(CI$14,$BQ$14:$DQ$14,0))</f>
        <v>129.55415058378441</v>
      </c>
      <c r="CJ32" s="4" cm="1">
        <f t="array" ref="CJ32">AD32*INDEX(prod_est,$H32+$I32-1,MATCH(CJ$14,$BQ$14:$DQ$14,0))</f>
        <v>130.76987143445515</v>
      </c>
      <c r="CK32" s="4" cm="1">
        <f t="array" ref="CK32">AE32*INDEX(prod_est,$H32+$I32-1,MATCH(CK$14,$BQ$14:$DQ$14,0))</f>
        <v>131.68609934643354</v>
      </c>
      <c r="CL32" s="4" cm="1">
        <f t="array" ref="CL32">AF32*INDEX(prod_est,$H32+$I32-1,MATCH(CL$14,$BQ$14:$DQ$14,0))</f>
        <v>132.25890131646511</v>
      </c>
      <c r="CM32" s="4" cm="1">
        <f t="array" ref="CM32">AG32*INDEX(prod_est,$H32+$I32-1,MATCH(CM$14,$BQ$14:$DQ$14,0))</f>
        <v>132.46809471886115</v>
      </c>
      <c r="CN32" s="4" cm="1">
        <f t="array" ref="CN32">AH32*INDEX(prod_est,$H32+$I32-1,MATCH(CN$14,$BQ$14:$DQ$14,0))</f>
        <v>134.19554130622461</v>
      </c>
      <c r="CO32" s="4" cm="1">
        <f t="array" ref="CO32">AI32*INDEX(prod_est,$H32+$I32-1,MATCH(CO$14,$BQ$14:$DQ$14,0))</f>
        <v>135.67507035719387</v>
      </c>
      <c r="CP32" s="4" cm="1">
        <f t="array" ref="CP32">AJ32*INDEX(prod_est,$H32+$I32-1,MATCH(CP$14,$BQ$14:$DQ$14,0))</f>
        <v>136.91394486521179</v>
      </c>
      <c r="CQ32" s="4" cm="1">
        <f t="array" ref="CQ32">AK32*INDEX(prod_est,$H32+$I32-1,MATCH(CQ$14,$BQ$14:$DQ$14,0))</f>
        <v>137.88531580566305</v>
      </c>
      <c r="CR32" s="4" cm="1">
        <f t="array" ref="CR32">AL32*INDEX(prod_est,$H32+$I32-1,MATCH(CR$14,$BQ$14:$DQ$14,0))</f>
        <v>138.56300111574777</v>
      </c>
      <c r="CS32" s="4" cm="1">
        <f t="array" ref="CS32">AM32*INDEX(prod_est,$H32+$I32-1,MATCH(CS$14,$BQ$14:$DQ$14,0))</f>
        <v>138.93906552565025</v>
      </c>
      <c r="CT32" s="4" cm="1">
        <f t="array" ref="CT32">AN32*INDEX(prod_est,$H32+$I32-1,MATCH(CT$14,$BQ$14:$DQ$14,0))</f>
        <v>138.99520149280596</v>
      </c>
      <c r="CU32" s="4" cm="1">
        <f t="array" ref="CU32">AO32*INDEX(prod_est,$H32+$I32-1,MATCH(CU$14,$BQ$14:$DQ$14,0))</f>
        <v>138.72706487340065</v>
      </c>
      <c r="CV32" s="4" cm="1">
        <f t="array" ref="CV32">AP32*INDEX(prod_est,$H32+$I32-1,MATCH(CV$14,$BQ$14:$DQ$14,0))</f>
        <v>138.10462178630871</v>
      </c>
      <c r="CW32" s="4" cm="1">
        <f t="array" ref="CW32">AQ32*INDEX(prod_est,$H32+$I32-1,MATCH(CW$14,$BQ$14:$DQ$14,0))</f>
        <v>137.12354286810574</v>
      </c>
      <c r="CX32" s="4" cm="1">
        <f t="array" ref="CX32">AR32*INDEX(prod_est,$H32+$I32-1,MATCH(CX$14,$BQ$14:$DQ$14,0))</f>
        <v>135.50527340519432</v>
      </c>
      <c r="CY32" s="4" cm="1">
        <f t="array" ref="CY32">AS32*INDEX(prod_est,$H32+$I32-1,MATCH(CY$14,$BQ$14:$DQ$14,0))</f>
        <v>133.86982343576614</v>
      </c>
      <c r="CZ32" s="4" cm="1">
        <f t="array" ref="CZ32">AT32*INDEX(prod_est,$H32+$I32-1,MATCH(CZ$14,$BQ$14:$DQ$14,0))</f>
        <v>132.2175548971845</v>
      </c>
      <c r="DA32" s="4" cm="1">
        <f t="array" ref="DA32">AU32*INDEX(prod_est,$H32+$I32-1,MATCH(DA$14,$BQ$14:$DQ$14,0))</f>
        <v>130.54882578857519</v>
      </c>
      <c r="DB32" s="4" cm="1">
        <f t="array" ref="DB32">AV32*INDEX(prod_est,$H32+$I32-1,MATCH(DB$14,$BQ$14:$DQ$14,0))</f>
        <v>128.86399020490245</v>
      </c>
      <c r="DC32" s="4" cm="1">
        <f t="array" ref="DC32">AW32*INDEX(prod_est,$H32+$I32-1,MATCH(DC$14,$BQ$14:$DQ$14,0))</f>
        <v>127.16339837077967</v>
      </c>
      <c r="DD32" s="4" cm="1">
        <f t="array" ref="DD32">AX32*INDEX(prod_est,$H32+$I32-1,MATCH(DD$14,$BQ$14:$DQ$14,0))</f>
        <v>125.44739667402919</v>
      </c>
      <c r="DE32" s="4" cm="1">
        <f t="array" ref="DE32">AY32*INDEX(prod_est,$H32+$I32-1,MATCH(DE$14,$BQ$14:$DQ$14,0))</f>
        <v>123.71632769897985</v>
      </c>
      <c r="DF32" s="4" cm="1">
        <f t="array" ref="DF32">AZ32*INDEX(prod_est,$H32+$I32-1,MATCH(DF$14,$BQ$14:$DQ$14,0))</f>
        <v>121.97053025950855</v>
      </c>
      <c r="DG32" s="4" cm="1">
        <f t="array" ref="DG32">BA32*INDEX(prod_est,$H32+$I32-1,MATCH(DG$14,$BQ$14:$DQ$14,0))</f>
        <v>120.21033943183018</v>
      </c>
      <c r="DH32" s="4" cm="1">
        <f t="array" ref="DH32">BB32*INDEX(prod_est,$H32+$I32-1,MATCH(DH$14,$BQ$14:$DQ$14,0))</f>
        <v>118.43608658703425</v>
      </c>
      <c r="DI32" s="4" cm="1">
        <f t="array" ref="DI32">BC32*INDEX(prod_est,$H32+$I32-1,MATCH(DI$14,$BQ$14:$DQ$14,0))</f>
        <v>116.64809942337391</v>
      </c>
      <c r="DJ32" s="4" cm="1">
        <f t="array" ref="DJ32">BD32*INDEX(prod_est,$H32+$I32-1,MATCH(DJ$14,$BQ$14:$DQ$14,0))</f>
        <v>114.84670199830244</v>
      </c>
      <c r="DK32" s="4" cm="1">
        <f t="array" ref="DK32">BE32*INDEX(prod_est,$H32+$I32-1,MATCH(DK$14,$BQ$14:$DQ$14,0))</f>
        <v>113.03221476026808</v>
      </c>
      <c r="DL32" s="4" cm="1">
        <f t="array" ref="DL32">BF32*INDEX(prod_est,$H32+$I32-1,MATCH(DL$14,$BQ$14:$DQ$14,0))</f>
        <v>111.20495458025908</v>
      </c>
      <c r="DM32" s="4" cm="1">
        <f t="array" ref="DM32">BG32*INDEX(prod_est,$H32+$I32-1,MATCH(DM$14,$BQ$14:$DQ$14,0))</f>
        <v>109.36523478311146</v>
      </c>
      <c r="DN32" s="4" cm="1">
        <f t="array" ref="DN32">BH32*INDEX(prod_est,$H32+$I32-1,MATCH(DN$14,$BQ$14:$DQ$14,0))</f>
        <v>107.51336517856767</v>
      </c>
      <c r="DO32" s="4" cm="1">
        <f t="array" ref="DO32">BI32*INDEX(prod_est,$H32+$I32-1,MATCH(DO$14,$BQ$14:$DQ$14,0))</f>
        <v>105.64965209210415</v>
      </c>
      <c r="DP32" s="4" cm="1">
        <f t="array" ref="DP32">BJ32*INDEX(prod_est,$H32+$I32-1,MATCH(DP$14,$BQ$14:$DQ$14,0))</f>
        <v>103.77439839551626</v>
      </c>
      <c r="DQ32" s="4" cm="1">
        <f t="array" ref="DQ32">BK32*INDEX(prod_est,$H32+$I32-1,MATCH(DQ$14,$BQ$14:$DQ$14,0))</f>
        <v>101.88790353726675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44.366937539506665</v>
      </c>
      <c r="O47" s="33">
        <f t="shared" si="42"/>
        <v>44.145102851809128</v>
      </c>
      <c r="P47" s="33">
        <f t="shared" si="42"/>
        <v>43.924377337550084</v>
      </c>
      <c r="Q47" s="33">
        <f t="shared" si="42"/>
        <v>43.704755450862336</v>
      </c>
      <c r="R47" s="33">
        <f t="shared" si="42"/>
        <v>43.486231673608025</v>
      </c>
      <c r="S47" s="33">
        <f t="shared" si="42"/>
        <v>43.268800515239981</v>
      </c>
      <c r="T47" s="33">
        <f t="shared" si="42"/>
        <v>43.052456512663781</v>
      </c>
      <c r="U47" s="33">
        <f t="shared" si="42"/>
        <v>42.837194230100465</v>
      </c>
      <c r="V47" s="33">
        <f t="shared" si="42"/>
        <v>42.623008258949966</v>
      </c>
      <c r="W47" s="33">
        <f t="shared" si="42"/>
        <v>42.409893217655203</v>
      </c>
      <c r="X47" s="33">
        <f t="shared" si="42"/>
        <v>42.197843751566943</v>
      </c>
      <c r="Y47" s="33">
        <f t="shared" si="42"/>
        <v>41.986854532809097</v>
      </c>
      <c r="Z47" s="33">
        <f t="shared" si="42"/>
        <v>41.776920260145062</v>
      </c>
      <c r="AA47" s="33">
        <f t="shared" si="42"/>
        <v>41.56803565884433</v>
      </c>
      <c r="AB47" s="33">
        <f t="shared" si="42"/>
        <v>41.360195480550111</v>
      </c>
      <c r="AC47" s="33">
        <f t="shared" si="42"/>
        <v>41.153394503147354</v>
      </c>
      <c r="AD47" s="33">
        <f t="shared" si="42"/>
        <v>40.947627530631614</v>
      </c>
      <c r="AE47" s="33">
        <f t="shared" si="42"/>
        <v>40.742889392978462</v>
      </c>
      <c r="AF47" s="33">
        <f t="shared" si="42"/>
        <v>40.53917494601356</v>
      </c>
      <c r="AG47" s="33">
        <f t="shared" si="42"/>
        <v>40.336479071283499</v>
      </c>
      <c r="AH47" s="33">
        <f t="shared" si="42"/>
        <v>40.134796675927078</v>
      </c>
      <c r="AI47" s="33">
        <f t="shared" si="42"/>
        <v>39.934122692547447</v>
      </c>
      <c r="AJ47" s="33">
        <f t="shared" si="42"/>
        <v>39.734452079084704</v>
      </c>
      <c r="AK47" s="33">
        <f t="shared" si="42"/>
        <v>39.535779818689285</v>
      </c>
      <c r="AL47" s="33">
        <f t="shared" si="42"/>
        <v>39.338100919595831</v>
      </c>
      <c r="AM47" s="33">
        <f t="shared" si="42"/>
        <v>39.141410414997857</v>
      </c>
      <c r="AN47" s="33">
        <f t="shared" si="42"/>
        <v>38.94570336292287</v>
      </c>
      <c r="AO47" s="33">
        <f t="shared" si="42"/>
        <v>38.750974846108257</v>
      </c>
      <c r="AP47" s="33">
        <f t="shared" si="42"/>
        <v>38.557219971877714</v>
      </c>
      <c r="AQ47" s="33">
        <f t="shared" ref="AQ47:BK47" si="43">SUM(AQ15:AQ46)*1000</f>
        <v>38.364433872018324</v>
      </c>
      <c r="AR47" s="33">
        <f t="shared" si="43"/>
        <v>38.17261170265823</v>
      </c>
      <c r="AS47" s="33">
        <f t="shared" si="43"/>
        <v>37.981748644144943</v>
      </c>
      <c r="AT47" s="33">
        <f t="shared" si="43"/>
        <v>37.791839900924209</v>
      </c>
      <c r="AU47" s="33">
        <f t="shared" si="43"/>
        <v>37.602880701419593</v>
      </c>
      <c r="AV47" s="33">
        <f t="shared" si="43"/>
        <v>37.414866297912489</v>
      </c>
      <c r="AW47" s="33">
        <f t="shared" si="43"/>
        <v>37.227791966422934</v>
      </c>
      <c r="AX47" s="33">
        <f t="shared" si="43"/>
        <v>37.041653006590813</v>
      </c>
      <c r="AY47" s="33">
        <f t="shared" si="43"/>
        <v>36.856444741557858</v>
      </c>
      <c r="AZ47" s="33">
        <f t="shared" si="43"/>
        <v>36.672162517850076</v>
      </c>
      <c r="BA47" s="33">
        <f t="shared" si="43"/>
        <v>36.488801705260826</v>
      </c>
      <c r="BB47" s="33">
        <f t="shared" si="43"/>
        <v>36.306357696734523</v>
      </c>
      <c r="BC47" s="33">
        <f t="shared" si="43"/>
        <v>36.124825908250848</v>
      </c>
      <c r="BD47" s="33">
        <f t="shared" si="43"/>
        <v>35.944201778709598</v>
      </c>
      <c r="BE47" s="33">
        <f t="shared" si="43"/>
        <v>35.764480769816046</v>
      </c>
      <c r="BF47" s="33">
        <f t="shared" si="43"/>
        <v>35.585658365966964</v>
      </c>
      <c r="BG47" s="33">
        <f t="shared" si="43"/>
        <v>35.407730074137135</v>
      </c>
      <c r="BH47" s="33">
        <f t="shared" si="43"/>
        <v>35.230691423766444</v>
      </c>
      <c r="BI47" s="33">
        <f t="shared" si="43"/>
        <v>35.054537966647615</v>
      </c>
      <c r="BJ47" s="33">
        <f t="shared" si="43"/>
        <v>34.87926527681438</v>
      </c>
      <c r="BK47" s="33">
        <f t="shared" si="43"/>
        <v>34.704868950430303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225.26502437892151</v>
      </c>
      <c r="BT58">
        <f t="shared" si="62"/>
        <v>234.62085103867216</v>
      </c>
      <c r="BU58">
        <f t="shared" si="62"/>
        <v>244.13713109460664</v>
      </c>
      <c r="BV58">
        <f t="shared" si="62"/>
        <v>253.81053621024768</v>
      </c>
      <c r="BW58">
        <f t="shared" si="62"/>
        <v>263.52364280585408</v>
      </c>
      <c r="BX58">
        <f t="shared" si="62"/>
        <v>273.27298413740033</v>
      </c>
      <c r="BY58">
        <f t="shared" si="62"/>
        <v>283.0006422533595</v>
      </c>
      <c r="BZ58">
        <f t="shared" si="62"/>
        <v>292.55871933731396</v>
      </c>
      <c r="CA58">
        <f t="shared" si="62"/>
        <v>297.10477317140067</v>
      </c>
      <c r="CB58">
        <f t="shared" si="62"/>
        <v>301.11345099979962</v>
      </c>
      <c r="CC58">
        <f t="shared" si="62"/>
        <v>304.50963410680697</v>
      </c>
      <c r="CD58">
        <f t="shared" si="62"/>
        <v>310.83992331588934</v>
      </c>
      <c r="CE58">
        <f t="shared" si="62"/>
        <v>316.7533833593634</v>
      </c>
      <c r="CF58">
        <f t="shared" si="62"/>
        <v>322.19609633996907</v>
      </c>
      <c r="CG58">
        <f t="shared" si="62"/>
        <v>327.08611002289274</v>
      </c>
      <c r="CH58">
        <f t="shared" si="62"/>
        <v>331.36733670210532</v>
      </c>
      <c r="CI58">
        <f t="shared" si="62"/>
        <v>335.25216174148784</v>
      </c>
      <c r="CJ58">
        <f t="shared" si="62"/>
        <v>338.39812843900393</v>
      </c>
      <c r="CK58">
        <f t="shared" si="62"/>
        <v>340.76908596336358</v>
      </c>
      <c r="CL58">
        <f t="shared" si="62"/>
        <v>342.25134722506419</v>
      </c>
      <c r="CM58">
        <f t="shared" si="62"/>
        <v>342.79268488240137</v>
      </c>
      <c r="CN58">
        <f t="shared" si="62"/>
        <v>347.26286356905041</v>
      </c>
      <c r="CO58">
        <f t="shared" si="62"/>
        <v>351.09149669629238</v>
      </c>
      <c r="CP58">
        <f t="shared" si="62"/>
        <v>354.29737898619118</v>
      </c>
      <c r="CQ58">
        <f t="shared" si="62"/>
        <v>356.81103220510931</v>
      </c>
      <c r="CR58">
        <f t="shared" si="62"/>
        <v>358.56470404165481</v>
      </c>
      <c r="CS58">
        <f t="shared" si="62"/>
        <v>359.53786009883805</v>
      </c>
      <c r="CT58">
        <f t="shared" si="62"/>
        <v>359.68312525827605</v>
      </c>
      <c r="CU58">
        <f t="shared" si="62"/>
        <v>358.9892580151764</v>
      </c>
      <c r="CV58">
        <f t="shared" si="62"/>
        <v>357.37853856258988</v>
      </c>
      <c r="CW58">
        <f t="shared" si="62"/>
        <v>354.83976364349661</v>
      </c>
      <c r="CX58">
        <f t="shared" ref="CX58:DQ58" si="63">CX$49*CX19</f>
        <v>350.65210671952622</v>
      </c>
      <c r="CY58">
        <f t="shared" si="63"/>
        <v>346.41999115086088</v>
      </c>
      <c r="CZ58">
        <f t="shared" si="63"/>
        <v>342.1443535364665</v>
      </c>
      <c r="DA58">
        <f t="shared" si="63"/>
        <v>337.82612028418316</v>
      </c>
      <c r="DB58">
        <f t="shared" si="63"/>
        <v>333.46620769890507</v>
      </c>
      <c r="DC58">
        <f t="shared" si="63"/>
        <v>329.06552207007314</v>
      </c>
      <c r="DD58">
        <f t="shared" si="63"/>
        <v>324.62495975851976</v>
      </c>
      <c r="DE58">
        <f t="shared" si="63"/>
        <v>320.14540728263364</v>
      </c>
      <c r="DF58">
        <f t="shared" si="63"/>
        <v>315.62774140386273</v>
      </c>
      <c r="DG58">
        <f t="shared" si="63"/>
        <v>311.07282921156616</v>
      </c>
      <c r="DH58">
        <f t="shared" si="63"/>
        <v>306.48152820721015</v>
      </c>
      <c r="DI58">
        <f t="shared" si="63"/>
        <v>301.85468638792389</v>
      </c>
      <c r="DJ58">
        <f t="shared" si="63"/>
        <v>297.1931423294015</v>
      </c>
      <c r="DK58">
        <f t="shared" si="63"/>
        <v>292.49772526817844</v>
      </c>
      <c r="DL58">
        <f t="shared" si="63"/>
        <v>287.76925518326226</v>
      </c>
      <c r="DM58">
        <f t="shared" si="63"/>
        <v>283.00854287714839</v>
      </c>
      <c r="DN58">
        <f t="shared" si="63"/>
        <v>278.21639005619221</v>
      </c>
      <c r="DO58">
        <f t="shared" si="63"/>
        <v>273.39358941038256</v>
      </c>
      <c r="DP58">
        <f t="shared" si="63"/>
        <v>268.54092469248747</v>
      </c>
      <c r="DQ58">
        <f t="shared" si="63"/>
        <v>263.65917079658789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36.578871715330244</v>
      </c>
      <c r="BT59">
        <f t="shared" si="64"/>
        <v>38.098084847157679</v>
      </c>
      <c r="BU59">
        <f t="shared" si="64"/>
        <v>39.64335264153862</v>
      </c>
      <c r="BV59">
        <f t="shared" si="64"/>
        <v>41.214134638215782</v>
      </c>
      <c r="BW59">
        <f t="shared" si="64"/>
        <v>42.791363420613749</v>
      </c>
      <c r="BX59">
        <f t="shared" si="64"/>
        <v>44.374476053650469</v>
      </c>
      <c r="BY59">
        <f t="shared" si="64"/>
        <v>45.954067733696284</v>
      </c>
      <c r="BZ59">
        <f t="shared" si="64"/>
        <v>47.506122592026621</v>
      </c>
      <c r="CA59">
        <f t="shared" si="64"/>
        <v>48.244317615717137</v>
      </c>
      <c r="CB59">
        <f t="shared" si="64"/>
        <v>48.895252719545951</v>
      </c>
      <c r="CC59">
        <f t="shared" si="64"/>
        <v>49.446730014059405</v>
      </c>
      <c r="CD59">
        <f t="shared" si="64"/>
        <v>50.474651847634696</v>
      </c>
      <c r="CE59">
        <f t="shared" si="64"/>
        <v>51.434888337610658</v>
      </c>
      <c r="CF59">
        <f t="shared" si="64"/>
        <v>52.318684215154654</v>
      </c>
      <c r="CG59">
        <f t="shared" si="64"/>
        <v>53.112731953755173</v>
      </c>
      <c r="CH59">
        <f t="shared" si="64"/>
        <v>53.807923947785035</v>
      </c>
      <c r="CI59">
        <f t="shared" si="64"/>
        <v>54.438747650416488</v>
      </c>
      <c r="CJ59">
        <f t="shared" si="64"/>
        <v>54.949594429966126</v>
      </c>
      <c r="CK59">
        <f t="shared" si="64"/>
        <v>55.334594060357766</v>
      </c>
      <c r="CL59">
        <f t="shared" si="64"/>
        <v>55.575285861891707</v>
      </c>
      <c r="CM59">
        <f t="shared" si="64"/>
        <v>55.66318908067592</v>
      </c>
      <c r="CN59">
        <f t="shared" si="64"/>
        <v>56.389063384396017</v>
      </c>
      <c r="CO59">
        <f t="shared" si="64"/>
        <v>57.010762560255969</v>
      </c>
      <c r="CP59">
        <f t="shared" si="64"/>
        <v>57.531338523346442</v>
      </c>
      <c r="CQ59">
        <f t="shared" si="64"/>
        <v>57.939509294131398</v>
      </c>
      <c r="CR59">
        <f t="shared" si="64"/>
        <v>58.224273150911401</v>
      </c>
      <c r="CS59">
        <f t="shared" si="64"/>
        <v>58.38229568757837</v>
      </c>
      <c r="CT59">
        <f t="shared" si="64"/>
        <v>58.405884061523409</v>
      </c>
      <c r="CU59">
        <f t="shared" si="64"/>
        <v>58.293212860378048</v>
      </c>
      <c r="CV59">
        <f t="shared" si="64"/>
        <v>58.031661825600274</v>
      </c>
      <c r="CW59">
        <f t="shared" si="64"/>
        <v>57.619411755552115</v>
      </c>
      <c r="CX59">
        <f t="shared" ref="CX59:DQ59" si="65">CX$49*CX20</f>
        <v>56.939413758383843</v>
      </c>
      <c r="CY59">
        <f t="shared" si="65"/>
        <v>56.252196499968001</v>
      </c>
      <c r="CZ59">
        <f t="shared" si="65"/>
        <v>55.557912066646054</v>
      </c>
      <c r="DA59">
        <f t="shared" si="65"/>
        <v>54.856710889909245</v>
      </c>
      <c r="DB59">
        <f t="shared" si="65"/>
        <v>54.148741760717321</v>
      </c>
      <c r="DC59">
        <f t="shared" si="65"/>
        <v>53.434151843705763</v>
      </c>
      <c r="DD59">
        <f t="shared" si="65"/>
        <v>52.713086691287728</v>
      </c>
      <c r="DE59">
        <f t="shared" si="65"/>
        <v>51.985690257645629</v>
      </c>
      <c r="DF59">
        <f t="shared" si="65"/>
        <v>51.252104912615266</v>
      </c>
      <c r="DG59">
        <f t="shared" si="65"/>
        <v>50.512471455464166</v>
      </c>
      <c r="DH59">
        <f t="shared" si="65"/>
        <v>49.766929128563454</v>
      </c>
      <c r="DI59">
        <f t="shared" si="65"/>
        <v>49.015615630955821</v>
      </c>
      <c r="DJ59">
        <f t="shared" si="65"/>
        <v>48.258667131817191</v>
      </c>
      <c r="DK59">
        <f t="shared" si="65"/>
        <v>47.496218283816965</v>
      </c>
      <c r="DL59">
        <f t="shared" si="65"/>
        <v>46.728402236373284</v>
      </c>
      <c r="DM59">
        <f t="shared" si="65"/>
        <v>45.955350648808562</v>
      </c>
      <c r="DN59">
        <f t="shared" si="65"/>
        <v>45.177193703400327</v>
      </c>
      <c r="DO59">
        <f t="shared" si="65"/>
        <v>44.394060118335041</v>
      </c>
      <c r="DP59">
        <f t="shared" si="65"/>
        <v>43.606077160559877</v>
      </c>
      <c r="DQ59">
        <f t="shared" si="65"/>
        <v>42.813370658535177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30.770334470893317</v>
      </c>
      <c r="BT67">
        <f t="shared" si="80"/>
        <v>32.048304348223134</v>
      </c>
      <c r="BU67">
        <f t="shared" si="80"/>
        <v>33.348191541306598</v>
      </c>
      <c r="BV67">
        <f t="shared" si="80"/>
        <v>34.669541412203721</v>
      </c>
      <c r="BW67">
        <f t="shared" si="80"/>
        <v>35.996314352309625</v>
      </c>
      <c r="BX67">
        <f t="shared" si="80"/>
        <v>37.328036817746444</v>
      </c>
      <c r="BY67">
        <f t="shared" si="80"/>
        <v>38.656797439471141</v>
      </c>
      <c r="BZ67">
        <f t="shared" si="80"/>
        <v>39.962393945554304</v>
      </c>
      <c r="CA67">
        <f t="shared" si="80"/>
        <v>40.583367385098271</v>
      </c>
      <c r="CB67">
        <f t="shared" si="80"/>
        <v>41.130937332567811</v>
      </c>
      <c r="CC67">
        <f t="shared" si="80"/>
        <v>41.594842860801215</v>
      </c>
      <c r="CD67">
        <f t="shared" si="80"/>
        <v>42.459535978598765</v>
      </c>
      <c r="CE67">
        <f t="shared" si="80"/>
        <v>43.267291838256241</v>
      </c>
      <c r="CF67">
        <f t="shared" si="80"/>
        <v>44.0107454627328</v>
      </c>
      <c r="CG67">
        <f t="shared" si="80"/>
        <v>44.678702492483247</v>
      </c>
      <c r="CH67">
        <f t="shared" si="80"/>
        <v>45.263501562948314</v>
      </c>
      <c r="CI67">
        <f t="shared" si="80"/>
        <v>45.794153696595231</v>
      </c>
      <c r="CJ67">
        <f t="shared" si="80"/>
        <v>46.223880627279463</v>
      </c>
      <c r="CK67">
        <f t="shared" si="80"/>
        <v>46.547744290721987</v>
      </c>
      <c r="CL67">
        <f t="shared" si="80"/>
        <v>46.750215468489266</v>
      </c>
      <c r="CM67">
        <f t="shared" si="80"/>
        <v>46.824160106916288</v>
      </c>
      <c r="CN67">
        <f t="shared" si="80"/>
        <v>47.434769293637949</v>
      </c>
      <c r="CO67">
        <f t="shared" si="80"/>
        <v>47.95774582857225</v>
      </c>
      <c r="CP67">
        <f t="shared" si="80"/>
        <v>48.395656998344279</v>
      </c>
      <c r="CQ67">
        <f t="shared" si="80"/>
        <v>48.739012343912023</v>
      </c>
      <c r="CR67">
        <f t="shared" si="80"/>
        <v>48.978557160562829</v>
      </c>
      <c r="CS67">
        <f t="shared" si="80"/>
        <v>49.111486528779068</v>
      </c>
      <c r="CT67">
        <f t="shared" si="80"/>
        <v>49.131329189907646</v>
      </c>
      <c r="CU67">
        <f t="shared" si="80"/>
        <v>49.03654959770315</v>
      </c>
      <c r="CV67">
        <f t="shared" si="80"/>
        <v>48.81653152596072</v>
      </c>
      <c r="CW67">
        <f t="shared" si="80"/>
        <v>48.469744652933286</v>
      </c>
      <c r="CX67">
        <f t="shared" ref="CX67:DQ67" si="81">CX$49*CX28</f>
        <v>47.897726850546128</v>
      </c>
      <c r="CY67">
        <f t="shared" si="81"/>
        <v>47.319636168575649</v>
      </c>
      <c r="CZ67">
        <f t="shared" si="81"/>
        <v>46.735600542832231</v>
      </c>
      <c r="DA67">
        <f t="shared" si="81"/>
        <v>46.145746517057759</v>
      </c>
      <c r="DB67">
        <f t="shared" si="81"/>
        <v>45.550199254970586</v>
      </c>
      <c r="DC67">
        <f t="shared" si="81"/>
        <v>44.949082552216794</v>
      </c>
      <c r="DD67">
        <f t="shared" si="81"/>
        <v>44.342518848232721</v>
      </c>
      <c r="DE67">
        <f t="shared" si="81"/>
        <v>43.73062923801487</v>
      </c>
      <c r="DF67">
        <f t="shared" si="81"/>
        <v>43.113533483799195</v>
      </c>
      <c r="DG67">
        <f t="shared" si="81"/>
        <v>42.491350026651595</v>
      </c>
      <c r="DH67">
        <f t="shared" si="81"/>
        <v>41.864195997968736</v>
      </c>
      <c r="DI67">
        <f t="shared" si="81"/>
        <v>41.232187230891462</v>
      </c>
      <c r="DJ67">
        <f t="shared" si="81"/>
        <v>40.595438271628865</v>
      </c>
      <c r="DK67">
        <f t="shared" si="81"/>
        <v>39.95406239069699</v>
      </c>
      <c r="DL67">
        <f t="shared" si="81"/>
        <v>39.308171594069179</v>
      </c>
      <c r="DM67">
        <f t="shared" si="81"/>
        <v>38.657876634242619</v>
      </c>
      <c r="DN67">
        <f t="shared" si="81"/>
        <v>38.003287021216771</v>
      </c>
      <c r="DO67">
        <f t="shared" si="81"/>
        <v>37.344511033390191</v>
      </c>
      <c r="DP67">
        <f t="shared" si="81"/>
        <v>36.681655728371481</v>
      </c>
      <c r="DQ67">
        <f t="shared" si="81"/>
        <v>36.014826953706759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86.371212109970472</v>
      </c>
      <c r="BT69">
        <f t="shared" si="84"/>
        <v>89.958427174188188</v>
      </c>
      <c r="BU69">
        <f t="shared" si="84"/>
        <v>93.607163348279798</v>
      </c>
      <c r="BV69">
        <f t="shared" si="84"/>
        <v>97.316144480047925</v>
      </c>
      <c r="BW69">
        <f t="shared" si="84"/>
        <v>101.04034797026527</v>
      </c>
      <c r="BX69">
        <f t="shared" si="84"/>
        <v>104.77844459845304</v>
      </c>
      <c r="BY69">
        <f t="shared" si="84"/>
        <v>108.50822743883528</v>
      </c>
      <c r="BZ69">
        <f t="shared" si="84"/>
        <v>112.17298944730854</v>
      </c>
      <c r="CA69">
        <f t="shared" si="84"/>
        <v>113.91603935507749</v>
      </c>
      <c r="CB69">
        <f t="shared" si="84"/>
        <v>115.45304832463141</v>
      </c>
      <c r="CC69">
        <f t="shared" si="84"/>
        <v>116.75521430582792</v>
      </c>
      <c r="CD69">
        <f t="shared" si="84"/>
        <v>119.18237650511992</v>
      </c>
      <c r="CE69">
        <f t="shared" si="84"/>
        <v>121.4497178872405</v>
      </c>
      <c r="CF69">
        <f t="shared" si="84"/>
        <v>123.5365652289336</v>
      </c>
      <c r="CG69">
        <f t="shared" si="84"/>
        <v>125.41149636923349</v>
      </c>
      <c r="CH69">
        <f t="shared" si="84"/>
        <v>127.05300613587679</v>
      </c>
      <c r="CI69">
        <f t="shared" si="84"/>
        <v>128.54252741602997</v>
      </c>
      <c r="CJ69">
        <f t="shared" si="84"/>
        <v>129.74875531435211</v>
      </c>
      <c r="CK69">
        <f t="shared" si="84"/>
        <v>130.65782886362945</v>
      </c>
      <c r="CL69">
        <f t="shared" si="84"/>
        <v>131.22615811132209</v>
      </c>
      <c r="CM69">
        <f t="shared" si="84"/>
        <v>131.43371802770898</v>
      </c>
      <c r="CN69">
        <f t="shared" si="84"/>
        <v>133.14767585395626</v>
      </c>
      <c r="CO69">
        <f t="shared" si="84"/>
        <v>134.61565200709413</v>
      </c>
      <c r="CP69">
        <f t="shared" si="84"/>
        <v>135.84485276750456</v>
      </c>
      <c r="CQ69">
        <f t="shared" si="84"/>
        <v>136.80863876109447</v>
      </c>
      <c r="CR69">
        <f t="shared" si="84"/>
        <v>137.48103236761708</v>
      </c>
      <c r="CS69">
        <f t="shared" si="84"/>
        <v>137.8541602797855</v>
      </c>
      <c r="CT69">
        <f t="shared" si="84"/>
        <v>137.90985790942241</v>
      </c>
      <c r="CU69">
        <f t="shared" si="84"/>
        <v>137.64381503394651</v>
      </c>
      <c r="CV69">
        <f t="shared" si="84"/>
        <v>137.02623229169626</v>
      </c>
      <c r="CW69">
        <f t="shared" si="84"/>
        <v>136.05281412506764</v>
      </c>
      <c r="CX69">
        <f t="shared" ref="CX69:DQ69" si="85">CX$49*CX30</f>
        <v>134.44718091404764</v>
      </c>
      <c r="CY69">
        <f t="shared" si="85"/>
        <v>132.82450135044064</v>
      </c>
      <c r="CZ69">
        <f t="shared" si="85"/>
        <v>131.1851345454233</v>
      </c>
      <c r="DA69">
        <f t="shared" si="85"/>
        <v>129.52943570268636</v>
      </c>
      <c r="DB69">
        <f t="shared" si="85"/>
        <v>127.85775615224466</v>
      </c>
      <c r="DC69">
        <f t="shared" si="85"/>
        <v>126.17044338398384</v>
      </c>
      <c r="DD69">
        <f t="shared" si="85"/>
        <v>124.46784108095805</v>
      </c>
      <c r="DE69">
        <f t="shared" si="85"/>
        <v>122.75028915242746</v>
      </c>
      <c r="DF69">
        <f t="shared" si="85"/>
        <v>121.01812376664195</v>
      </c>
      <c r="DG69">
        <f t="shared" si="85"/>
        <v>119.27167738337486</v>
      </c>
      <c r="DH69">
        <f t="shared" si="85"/>
        <v>117.51127878620559</v>
      </c>
      <c r="DI69">
        <f t="shared" si="85"/>
        <v>115.73725311455655</v>
      </c>
      <c r="DJ69">
        <f t="shared" si="85"/>
        <v>113.94992189547945</v>
      </c>
      <c r="DK69">
        <f t="shared" si="85"/>
        <v>112.14960307520184</v>
      </c>
      <c r="DL69">
        <f t="shared" si="85"/>
        <v>110.33661105042587</v>
      </c>
      <c r="DM69">
        <f t="shared" si="85"/>
        <v>108.51125669939161</v>
      </c>
      <c r="DN69">
        <f t="shared" si="85"/>
        <v>106.67384741269308</v>
      </c>
      <c r="DO69">
        <f t="shared" si="85"/>
        <v>104.82468712386527</v>
      </c>
      <c r="DP69">
        <f t="shared" si="85"/>
        <v>102.96407633973011</v>
      </c>
      <c r="DQ69">
        <f t="shared" si="85"/>
        <v>101.09231217050797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33.949866918767874</v>
      </c>
      <c r="BT70">
        <f t="shared" si="86"/>
        <v>35.359890826781694</v>
      </c>
      <c r="BU70">
        <f t="shared" si="86"/>
        <v>36.794096790852038</v>
      </c>
      <c r="BV70">
        <f t="shared" si="86"/>
        <v>38.251983194801355</v>
      </c>
      <c r="BW70">
        <f t="shared" si="86"/>
        <v>39.715853039655535</v>
      </c>
      <c r="BX70">
        <f t="shared" si="86"/>
        <v>41.185183849727828</v>
      </c>
      <c r="BY70">
        <f t="shared" si="86"/>
        <v>42.651246765525023</v>
      </c>
      <c r="BZ70">
        <f t="shared" si="86"/>
        <v>44.09175199217637</v>
      </c>
      <c r="CA70">
        <f t="shared" si="86"/>
        <v>44.776891299080859</v>
      </c>
      <c r="CB70">
        <f t="shared" si="86"/>
        <v>45.381042250475048</v>
      </c>
      <c r="CC70">
        <f t="shared" si="86"/>
        <v>45.89288364632673</v>
      </c>
      <c r="CD70">
        <f t="shared" si="86"/>
        <v>46.84692645345222</v>
      </c>
      <c r="CE70">
        <f t="shared" si="86"/>
        <v>47.738148613034753</v>
      </c>
      <c r="CF70">
        <f t="shared" si="86"/>
        <v>48.558424116868821</v>
      </c>
      <c r="CG70">
        <f t="shared" si="86"/>
        <v>49.295401879945594</v>
      </c>
      <c r="CH70">
        <f t="shared" si="86"/>
        <v>49.940628880493428</v>
      </c>
      <c r="CI70">
        <f t="shared" si="86"/>
        <v>50.526113881786301</v>
      </c>
      <c r="CJ70">
        <f t="shared" si="86"/>
        <v>51.000244968074647</v>
      </c>
      <c r="CK70">
        <f t="shared" si="86"/>
        <v>51.357573819475299</v>
      </c>
      <c r="CL70">
        <f t="shared" si="86"/>
        <v>51.580966566362328</v>
      </c>
      <c r="CM70">
        <f t="shared" si="86"/>
        <v>51.662551985472042</v>
      </c>
      <c r="CN70">
        <f t="shared" si="86"/>
        <v>52.336256089929762</v>
      </c>
      <c r="CO70">
        <f t="shared" si="86"/>
        <v>52.913272364466941</v>
      </c>
      <c r="CP70">
        <f t="shared" si="86"/>
        <v>53.396433376254635</v>
      </c>
      <c r="CQ70">
        <f t="shared" si="86"/>
        <v>53.775268006697118</v>
      </c>
      <c r="CR70">
        <f t="shared" si="86"/>
        <v>54.039565252281776</v>
      </c>
      <c r="CS70">
        <f t="shared" si="86"/>
        <v>54.186230358077289</v>
      </c>
      <c r="CT70">
        <f t="shared" si="86"/>
        <v>54.208123383168292</v>
      </c>
      <c r="CU70">
        <f t="shared" si="86"/>
        <v>54.103550111629701</v>
      </c>
      <c r="CV70">
        <f t="shared" si="86"/>
        <v>53.860797330945921</v>
      </c>
      <c r="CW70">
        <f t="shared" si="86"/>
        <v>53.478176589543395</v>
      </c>
      <c r="CX70">
        <f t="shared" ref="CX70:DQ70" si="87">CX$49*CX31</f>
        <v>52.847051559538272</v>
      </c>
      <c r="CY70">
        <f t="shared" si="87"/>
        <v>52.209226132634235</v>
      </c>
      <c r="CZ70">
        <f t="shared" si="87"/>
        <v>51.564841464389431</v>
      </c>
      <c r="DA70">
        <f t="shared" si="87"/>
        <v>50.91403717444954</v>
      </c>
      <c r="DB70">
        <f t="shared" si="87"/>
        <v>50.256951359837366</v>
      </c>
      <c r="DC70">
        <f t="shared" si="87"/>
        <v>49.59372060813903</v>
      </c>
      <c r="DD70">
        <f t="shared" si="87"/>
        <v>48.924480010592276</v>
      </c>
      <c r="DE70">
        <f t="shared" si="87"/>
        <v>48.249363175072553</v>
      </c>
      <c r="DF70">
        <f t="shared" si="87"/>
        <v>47.568502238979171</v>
      </c>
      <c r="DG70">
        <f t="shared" si="87"/>
        <v>46.882027882023422</v>
      </c>
      <c r="DH70">
        <f t="shared" si="87"/>
        <v>46.190069338917795</v>
      </c>
      <c r="DI70">
        <f t="shared" si="87"/>
        <v>45.492754411968768</v>
      </c>
      <c r="DJ70">
        <f t="shared" si="87"/>
        <v>44.790209483571005</v>
      </c>
      <c r="DK70">
        <f t="shared" si="87"/>
        <v>44.082559528607334</v>
      </c>
      <c r="DL70">
        <f t="shared" si="87"/>
        <v>43.369928126751319</v>
      </c>
      <c r="DM70">
        <f t="shared" si="87"/>
        <v>42.652437474677285</v>
      </c>
      <c r="DN70">
        <f t="shared" si="87"/>
        <v>41.9302083981732</v>
      </c>
      <c r="DO70">
        <f t="shared" si="87"/>
        <v>41.203360364163416</v>
      </c>
      <c r="DP70">
        <f t="shared" si="87"/>
        <v>40.472011492636796</v>
      </c>
      <c r="DQ70">
        <f t="shared" si="87"/>
        <v>39.736278568482618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87.050949166288731</v>
      </c>
      <c r="BT71">
        <f t="shared" si="88"/>
        <v>90.666395431025279</v>
      </c>
      <c r="BU71">
        <f t="shared" si="88"/>
        <v>94.343846973648496</v>
      </c>
      <c r="BV71">
        <f t="shared" si="88"/>
        <v>98.082017598707935</v>
      </c>
      <c r="BW71">
        <f t="shared" si="88"/>
        <v>101.83553038140514</v>
      </c>
      <c r="BX71">
        <f t="shared" si="88"/>
        <v>105.60304564036356</v>
      </c>
      <c r="BY71">
        <f t="shared" si="88"/>
        <v>109.36218168242833</v>
      </c>
      <c r="BZ71">
        <f t="shared" si="88"/>
        <v>113.05578518193654</v>
      </c>
      <c r="CA71">
        <f t="shared" si="88"/>
        <v>114.81255280402694</v>
      </c>
      <c r="CB71">
        <f t="shared" si="88"/>
        <v>116.3616579561743</v>
      </c>
      <c r="CC71">
        <f t="shared" si="88"/>
        <v>117.67407191756321</v>
      </c>
      <c r="CD71">
        <f t="shared" si="88"/>
        <v>120.12033576019503</v>
      </c>
      <c r="CE71">
        <f t="shared" si="88"/>
        <v>122.40552100393455</v>
      </c>
      <c r="CF71">
        <f t="shared" si="88"/>
        <v>124.50879172830776</v>
      </c>
      <c r="CG71">
        <f t="shared" si="88"/>
        <v>126.39847848153671</v>
      </c>
      <c r="CH71">
        <f t="shared" si="88"/>
        <v>128.05290684674355</v>
      </c>
      <c r="CI71">
        <f t="shared" si="88"/>
        <v>129.55415058378441</v>
      </c>
      <c r="CJ71">
        <f t="shared" si="88"/>
        <v>130.76987143445515</v>
      </c>
      <c r="CK71">
        <f t="shared" si="88"/>
        <v>131.68609934643354</v>
      </c>
      <c r="CL71">
        <f t="shared" si="88"/>
        <v>132.25890131646511</v>
      </c>
      <c r="CM71">
        <f t="shared" si="88"/>
        <v>132.46809471886115</v>
      </c>
      <c r="CN71">
        <f t="shared" si="88"/>
        <v>134.19554130622461</v>
      </c>
      <c r="CO71">
        <f t="shared" si="88"/>
        <v>135.67507035719387</v>
      </c>
      <c r="CP71">
        <f t="shared" si="88"/>
        <v>136.91394486521179</v>
      </c>
      <c r="CQ71">
        <f t="shared" si="88"/>
        <v>137.88531580566305</v>
      </c>
      <c r="CR71">
        <f t="shared" si="88"/>
        <v>138.56300111574777</v>
      </c>
      <c r="CS71">
        <f t="shared" si="88"/>
        <v>138.93906552565025</v>
      </c>
      <c r="CT71">
        <f t="shared" si="88"/>
        <v>138.99520149280596</v>
      </c>
      <c r="CU71">
        <f t="shared" si="88"/>
        <v>138.72706487340065</v>
      </c>
      <c r="CV71">
        <f t="shared" si="88"/>
        <v>138.10462178630871</v>
      </c>
      <c r="CW71">
        <f t="shared" si="88"/>
        <v>137.12354286810574</v>
      </c>
      <c r="CX71">
        <f t="shared" ref="CX71:DQ71" si="89">CX$49*CX32</f>
        <v>135.50527340519432</v>
      </c>
      <c r="CY71">
        <f t="shared" si="89"/>
        <v>133.86982343576614</v>
      </c>
      <c r="CZ71">
        <f t="shared" si="89"/>
        <v>132.2175548971845</v>
      </c>
      <c r="DA71">
        <f t="shared" si="89"/>
        <v>130.54882578857519</v>
      </c>
      <c r="DB71">
        <f t="shared" si="89"/>
        <v>128.86399020490245</v>
      </c>
      <c r="DC71">
        <f t="shared" si="89"/>
        <v>127.16339837077967</v>
      </c>
      <c r="DD71">
        <f t="shared" si="89"/>
        <v>125.44739667402919</v>
      </c>
      <c r="DE71">
        <f t="shared" si="89"/>
        <v>123.71632769897985</v>
      </c>
      <c r="DF71">
        <f t="shared" si="89"/>
        <v>121.97053025950855</v>
      </c>
      <c r="DG71">
        <f t="shared" si="89"/>
        <v>120.21033943183018</v>
      </c>
      <c r="DH71">
        <f t="shared" si="89"/>
        <v>118.43608658703425</v>
      </c>
      <c r="DI71">
        <f t="shared" si="89"/>
        <v>116.64809942337391</v>
      </c>
      <c r="DJ71">
        <f t="shared" si="89"/>
        <v>114.84670199830244</v>
      </c>
      <c r="DK71">
        <f t="shared" si="89"/>
        <v>113.03221476026808</v>
      </c>
      <c r="DL71">
        <f t="shared" si="89"/>
        <v>111.20495458025908</v>
      </c>
      <c r="DM71">
        <f t="shared" si="89"/>
        <v>109.36523478311146</v>
      </c>
      <c r="DN71">
        <f t="shared" si="89"/>
        <v>107.51336517856767</v>
      </c>
      <c r="DO71">
        <f t="shared" si="89"/>
        <v>105.64965209210415</v>
      </c>
      <c r="DP71">
        <f t="shared" si="89"/>
        <v>103.77439839551626</v>
      </c>
      <c r="DQ71">
        <f t="shared" si="89"/>
        <v>101.88790353726675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1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6"/>
        <v>3.3502619201745566E-3</v>
      </c>
      <c r="O20" s="33">
        <f t="shared" si="6"/>
        <v>3.3335106105736837E-3</v>
      </c>
      <c r="P20" s="33">
        <f t="shared" si="6"/>
        <v>3.3168430575208152E-3</v>
      </c>
      <c r="Q20" s="33">
        <f t="shared" si="6"/>
        <v>3.300258842233211E-3</v>
      </c>
      <c r="R20" s="33">
        <f t="shared" si="6"/>
        <v>3.2837575480220448E-3</v>
      </c>
      <c r="S20" s="33">
        <f t="shared" si="6"/>
        <v>3.2673387602819345E-3</v>
      </c>
      <c r="T20" s="33">
        <f t="shared" si="6"/>
        <v>3.2510020664805249E-3</v>
      </c>
      <c r="U20" s="33">
        <f t="shared" si="6"/>
        <v>3.2347470561481222E-3</v>
      </c>
      <c r="V20" s="33">
        <f t="shared" si="6"/>
        <v>3.2185733208673815E-3</v>
      </c>
      <c r="W20" s="33">
        <f t="shared" si="6"/>
        <v>3.2024804542630445E-3</v>
      </c>
      <c r="X20" s="33">
        <f t="shared" si="6"/>
        <v>3.1864680519917291E-3</v>
      </c>
      <c r="Y20" s="33">
        <f t="shared" si="6"/>
        <v>3.1705357117317702E-3</v>
      </c>
      <c r="Z20" s="33">
        <f t="shared" si="6"/>
        <v>3.1546830331731115E-3</v>
      </c>
      <c r="AA20" s="33">
        <f t="shared" si="6"/>
        <v>3.1389096180072461E-3</v>
      </c>
      <c r="AB20" s="33">
        <f t="shared" si="6"/>
        <v>3.12321506991721E-3</v>
      </c>
      <c r="AC20" s="33">
        <f t="shared" si="6"/>
        <v>3.107598994567624E-3</v>
      </c>
      <c r="AD20" s="33">
        <f t="shared" si="6"/>
        <v>3.0920609995947861E-3</v>
      </c>
      <c r="AE20" s="33">
        <f t="shared" si="6"/>
        <v>3.076600694596812E-3</v>
      </c>
      <c r="AF20" s="33">
        <f t="shared" si="6"/>
        <v>3.0612176911238281E-3</v>
      </c>
      <c r="AG20" s="33">
        <f t="shared" si="6"/>
        <v>3.0459116026682088E-3</v>
      </c>
      <c r="AH20" s="33">
        <f t="shared" si="6"/>
        <v>3.0306820446548677E-3</v>
      </c>
      <c r="AI20" s="33">
        <f t="shared" si="6"/>
        <v>3.0155286344315936E-3</v>
      </c>
      <c r="AJ20" s="33">
        <f t="shared" si="6"/>
        <v>3.0004509912594356E-3</v>
      </c>
      <c r="AK20" s="33">
        <f t="shared" si="6"/>
        <v>2.9854487363031386E-3</v>
      </c>
      <c r="AL20" s="33">
        <f t="shared" si="6"/>
        <v>2.970521492621623E-3</v>
      </c>
      <c r="AM20" s="33">
        <f t="shared" si="6"/>
        <v>2.9556688851585149E-3</v>
      </c>
      <c r="AN20" s="33">
        <f t="shared" si="6"/>
        <v>2.9408905407327223E-3</v>
      </c>
      <c r="AO20" s="33">
        <f t="shared" si="6"/>
        <v>2.9261860880290588E-3</v>
      </c>
      <c r="AP20" s="33">
        <f t="shared" si="6"/>
        <v>2.9115551575889134E-3</v>
      </c>
      <c r="AQ20" s="33">
        <f t="shared" ref="AQ20:BK20" si="16">AP20*(1-$G$4)</f>
        <v>2.896997381800969E-3</v>
      </c>
      <c r="AR20" s="33">
        <f t="shared" si="16"/>
        <v>2.882512394891964E-3</v>
      </c>
      <c r="AS20" s="33">
        <f t="shared" si="16"/>
        <v>2.8680998329175043E-3</v>
      </c>
      <c r="AT20" s="33">
        <f t="shared" si="16"/>
        <v>2.8537593337529168E-3</v>
      </c>
      <c r="AU20" s="33">
        <f t="shared" si="16"/>
        <v>2.8394905370841524E-3</v>
      </c>
      <c r="AV20" s="33">
        <f t="shared" si="16"/>
        <v>2.8252930843987315E-3</v>
      </c>
      <c r="AW20" s="33">
        <f t="shared" si="16"/>
        <v>2.8111666189767378E-3</v>
      </c>
      <c r="AX20" s="33">
        <f t="shared" si="16"/>
        <v>2.7971107858818542E-3</v>
      </c>
      <c r="AY20" s="33">
        <f t="shared" si="16"/>
        <v>2.7831252319524447E-3</v>
      </c>
      <c r="AZ20" s="33">
        <f t="shared" si="16"/>
        <v>2.7692096057926824E-3</v>
      </c>
      <c r="BA20" s="33">
        <f t="shared" si="16"/>
        <v>2.7553635577637191E-3</v>
      </c>
      <c r="BB20" s="33">
        <f t="shared" si="16"/>
        <v>2.7415867399749006E-3</v>
      </c>
      <c r="BC20" s="33">
        <f t="shared" si="16"/>
        <v>2.7278788062750263E-3</v>
      </c>
      <c r="BD20" s="33">
        <f t="shared" si="16"/>
        <v>2.7142394122436513E-3</v>
      </c>
      <c r="BE20" s="33">
        <f t="shared" si="16"/>
        <v>2.7006682151824329E-3</v>
      </c>
      <c r="BF20" s="33">
        <f t="shared" si="16"/>
        <v>2.6871648741065208E-3</v>
      </c>
      <c r="BG20" s="33">
        <f t="shared" si="16"/>
        <v>2.673729049735988E-3</v>
      </c>
      <c r="BH20" s="33">
        <f t="shared" si="16"/>
        <v>2.6603604044873079E-3</v>
      </c>
      <c r="BI20" s="33">
        <f t="shared" si="16"/>
        <v>2.6470586024648713E-3</v>
      </c>
      <c r="BJ20" s="33">
        <f t="shared" si="16"/>
        <v>2.6338233094525469E-3</v>
      </c>
      <c r="BK20" s="33">
        <f t="shared" si="16"/>
        <v>2.6206541929052842E-3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236.46347693007738</v>
      </c>
      <c r="BU20" s="4" cm="1">
        <f t="array" ref="BU20">O20*INDEX(prod_est,$H20+$I20-1,MATCH(BU$14,$BQ$14:$DQ$14,0))</f>
        <v>240.75768478812924</v>
      </c>
      <c r="BV20" s="4" cm="1">
        <f t="array" ref="BV20">P20*INDEX(prod_est,$H20+$I20-1,MATCH(BV$14,$BQ$14:$DQ$14,0))</f>
        <v>244.92843651116988</v>
      </c>
      <c r="BW20" s="4" cm="1">
        <f t="array" ref="BW20">Q20*INDEX(prod_est,$H20+$I20-1,MATCH(BW$14,$BQ$14:$DQ$14,0))</f>
        <v>248.98995905763485</v>
      </c>
      <c r="BX20" s="4" cm="1">
        <f t="array" ref="BX20">R20*INDEX(prod_est,$H20+$I20-1,MATCH(BX$14,$BQ$14:$DQ$14,0))</f>
        <v>252.95406794055427</v>
      </c>
      <c r="BY20" s="4" cm="1">
        <f t="array" ref="BY20">S20*INDEX(prod_est,$H20+$I20-1,MATCH(BY$14,$BQ$14:$DQ$14,0))</f>
        <v>256.83502981535628</v>
      </c>
      <c r="BZ20" s="4" cm="1">
        <f t="array" ref="BZ20">T20*INDEX(prod_est,$H20+$I20-1,MATCH(BZ$14,$BQ$14:$DQ$14,0))</f>
        <v>260.64782924823163</v>
      </c>
      <c r="CA20" s="4" cm="1">
        <f t="array" ref="CA20">U20*INDEX(prod_est,$H20+$I20-1,MATCH(CA$14,$BQ$14:$DQ$14,0))</f>
        <v>262.1864925831203</v>
      </c>
      <c r="CB20" s="4" cm="1">
        <f t="array" ref="CB20">V20*INDEX(prod_est,$H20+$I20-1,MATCH(CB$14,$BQ$14:$DQ$14,0))</f>
        <v>263.5708191181447</v>
      </c>
      <c r="CC20" s="4" cm="1">
        <f t="array" ref="CC20">W20*INDEX(prod_est,$H20+$I20-1,MATCH(CC$14,$BQ$14:$DQ$14,0))</f>
        <v>264.7187211457703</v>
      </c>
      <c r="CD20" s="4" cm="1">
        <f t="array" ref="CD20">X20*INDEX(prod_est,$H20+$I20-1,MATCH(CD$14,$BQ$14:$DQ$14,0))</f>
        <v>265.5501194456188</v>
      </c>
      <c r="CE20" s="4" cm="1">
        <f t="array" ref="CE20">Y20*INDEX(prod_est,$H20+$I20-1,MATCH(CE$14,$BQ$14:$DQ$14,0))</f>
        <v>266.13884231777922</v>
      </c>
      <c r="CF20" s="4" cm="1">
        <f t="array" ref="CF20">Z20*INDEX(prod_est,$H20+$I20-1,MATCH(CF$14,$BQ$14:$DQ$14,0))</f>
        <v>266.48553259852918</v>
      </c>
      <c r="CG20" s="4" cm="1">
        <f t="array" ref="CG20">AA20*INDEX(prod_est,$H20+$I20-1,MATCH(CG$14,$BQ$14:$DQ$14,0))</f>
        <v>266.58660264413209</v>
      </c>
      <c r="CH20" s="4" cm="1">
        <f t="array" ref="CH20">AB20*INDEX(prod_est,$H20+$I20-1,MATCH(CH$14,$BQ$14:$DQ$14,0))</f>
        <v>266.44026145770732</v>
      </c>
      <c r="CI20" s="4" cm="1">
        <f t="array" ref="CI20">AC20*INDEX(prod_est,$H20+$I20-1,MATCH(CI$14,$BQ$14:$DQ$14,0))</f>
        <v>266.04707016312847</v>
      </c>
      <c r="CJ20" s="4" cm="1">
        <f t="array" ref="CJ20">AD20*INDEX(prod_est,$H20+$I20-1,MATCH(CJ$14,$BQ$14:$DQ$14,0))</f>
        <v>265.41279022074258</v>
      </c>
      <c r="CK20" s="4" cm="1">
        <f t="array" ref="CK20">AE20*INDEX(prod_est,$H20+$I20-1,MATCH(CK$14,$BQ$14:$DQ$14,0))</f>
        <v>264.54436746053273</v>
      </c>
      <c r="CL20" s="4" cm="1">
        <f t="array" ref="CL20">AF20*INDEX(prod_est,$H20+$I20-1,MATCH(CL$14,$BQ$14:$DQ$14,0))</f>
        <v>263.44831193754789</v>
      </c>
      <c r="CM20" s="4" cm="1">
        <f t="array" ref="CM20">AG20*INDEX(prod_est,$H20+$I20-1,MATCH(CM$14,$BQ$14:$DQ$14,0))</f>
        <v>262.13145606938565</v>
      </c>
      <c r="CN20" s="4" cm="1">
        <f t="array" ref="CN20">AH20*INDEX(prod_est,$H20+$I20-1,MATCH(CN$14,$BQ$14:$DQ$14,0))</f>
        <v>260.26746343993619</v>
      </c>
      <c r="CO20" s="4" cm="1">
        <f t="array" ref="CO20">AI20*INDEX(prod_est,$H20+$I20-1,MATCH(CO$14,$BQ$14:$DQ$14,0))</f>
        <v>258.22198311243716</v>
      </c>
      <c r="CP20" s="4" cm="1">
        <f t="array" ref="CP20">AJ20*INDEX(prod_est,$H20+$I20-1,MATCH(CP$14,$BQ$14:$DQ$14,0))</f>
        <v>256.01008951050909</v>
      </c>
      <c r="CQ20" s="4" cm="1">
        <f t="array" ref="CQ20">AK20*INDEX(prod_est,$H20+$I20-1,MATCH(CQ$14,$BQ$14:$DQ$14,0))</f>
        <v>253.64240643874319</v>
      </c>
      <c r="CR20" s="4" cm="1">
        <f t="array" ref="CR20">AL20*INDEX(prod_est,$H20+$I20-1,MATCH(CR$14,$BQ$14:$DQ$14,0))</f>
        <v>251.12860828649548</v>
      </c>
      <c r="CS20" s="4" cm="1">
        <f t="array" ref="CS20">AM20*INDEX(prod_est,$H20+$I20-1,MATCH(CS$14,$BQ$14:$DQ$14,0))</f>
        <v>249.03072125402409</v>
      </c>
      <c r="CT20" s="4" cm="1">
        <f t="array" ref="CT20">AN20*INDEX(prod_est,$H20+$I20-1,MATCH(CT$14,$BQ$14:$DQ$14,0))</f>
        <v>246.7855962337654</v>
      </c>
      <c r="CU20" s="4" cm="1">
        <f t="array" ref="CU20">AO20*INDEX(prod_est,$H20+$I20-1,MATCH(CU$14,$BQ$14:$DQ$14,0))</f>
        <v>244.40090294638154</v>
      </c>
      <c r="CV20" s="4" cm="1">
        <f t="array" ref="CV20">AP20*INDEX(prod_est,$H20+$I20-1,MATCH(CV$14,$BQ$14:$DQ$14,0))</f>
        <v>241.88166953439273</v>
      </c>
      <c r="CW20" s="4" cm="1">
        <f t="array" ref="CW20">AQ20*INDEX(prod_est,$H20+$I20-1,MATCH(CW$14,$BQ$14:$DQ$14,0))</f>
        <v>239.23138095976293</v>
      </c>
      <c r="CX20" s="4" cm="1">
        <f t="array" ref="CX20">AR20*INDEX(prod_est,$H20+$I20-1,MATCH(CX$14,$BQ$14:$DQ$14,0))</f>
        <v>236.40808139879996</v>
      </c>
      <c r="CY20" s="4" cm="1">
        <f t="array" ref="CY20">AS20*INDEX(prod_est,$H20+$I20-1,MATCH(CY$14,$BQ$14:$DQ$14,0))</f>
        <v>233.55480801850729</v>
      </c>
      <c r="CZ20" s="4" cm="1">
        <f t="array" ref="CZ20">AT20*INDEX(prod_est,$H20+$I20-1,MATCH(CZ$14,$BQ$14:$DQ$14,0))</f>
        <v>230.67219226971895</v>
      </c>
      <c r="DA20" s="4" cm="1">
        <f t="array" ref="DA20">AU20*INDEX(prod_est,$H20+$I20-1,MATCH(DA$14,$BQ$14:$DQ$14,0))</f>
        <v>227.7608587324558</v>
      </c>
      <c r="DB20" s="4" cm="1">
        <f t="array" ref="DB20">AV20*INDEX(prod_est,$H20+$I20-1,MATCH(DB$14,$BQ$14:$DQ$14,0))</f>
        <v>224.82142517537528</v>
      </c>
      <c r="DC20" s="4" cm="1">
        <f t="array" ref="DC20">AW20*INDEX(prod_est,$H20+$I20-1,MATCH(DC$14,$BQ$14:$DQ$14,0))</f>
        <v>221.85450261476544</v>
      </c>
      <c r="DD20" s="4" cm="1">
        <f t="array" ref="DD20">AX20*INDEX(prod_est,$H20+$I20-1,MATCH(DD$14,$BQ$14:$DQ$14,0))</f>
        <v>218.86069537308953</v>
      </c>
      <c r="DE20" s="4" cm="1">
        <f t="array" ref="DE20">AY20*INDEX(prod_est,$H20+$I20-1,MATCH(DE$14,$BQ$14:$DQ$14,0))</f>
        <v>215.8406011370765</v>
      </c>
      <c r="DF20" s="4" cm="1">
        <f t="array" ref="DF20">AZ20*INDEX(prod_est,$H20+$I20-1,MATCH(DF$14,$BQ$14:$DQ$14,0))</f>
        <v>212.79481101537235</v>
      </c>
      <c r="DG20" s="4" cm="1">
        <f t="array" ref="DG20">BA20*INDEX(prod_est,$H20+$I20-1,MATCH(DG$14,$BQ$14:$DQ$14,0))</f>
        <v>209.7239095957429</v>
      </c>
      <c r="DH20" s="4" cm="1">
        <f t="array" ref="DH20">BB20*INDEX(prod_est,$H20+$I20-1,MATCH(DH$14,$BQ$14:$DQ$14,0))</f>
        <v>206.62847500184105</v>
      </c>
      <c r="DI20" s="4" cm="1">
        <f t="array" ref="DI20">BC20*INDEX(prod_est,$H20+$I20-1,MATCH(DI$14,$BQ$14:$DQ$14,0))</f>
        <v>203.50907894953627</v>
      </c>
      <c r="DJ20" s="4" cm="1">
        <f t="array" ref="DJ20">BD20*INDEX(prod_est,$H20+$I20-1,MATCH(DJ$14,$BQ$14:$DQ$14,0))</f>
        <v>200.36628680281012</v>
      </c>
      <c r="DK20" s="4" cm="1">
        <f t="array" ref="DK20">BE20*INDEX(prod_est,$H20+$I20-1,MATCH(DK$14,$BQ$14:$DQ$14,0))</f>
        <v>197.20065762922346</v>
      </c>
      <c r="DL20" s="4" cm="1">
        <f t="array" ref="DL20">BF20*INDEX(prod_est,$H20+$I20-1,MATCH(DL$14,$BQ$14:$DQ$14,0))</f>
        <v>194.01274425495538</v>
      </c>
      <c r="DM20" s="4" cm="1">
        <f t="array" ref="DM20">BG20*INDEX(prod_est,$H20+$I20-1,MATCH(DM$14,$BQ$14:$DQ$14,0))</f>
        <v>190.80309331941851</v>
      </c>
      <c r="DN20" s="4" cm="1">
        <f t="array" ref="DN20">BH20*INDEX(prod_est,$H20+$I20-1,MATCH(DN$14,$BQ$14:$DQ$14,0))</f>
        <v>187.5722453294525</v>
      </c>
      <c r="DO20" s="4" cm="1">
        <f t="array" ref="DO20">BI20*INDEX(prod_est,$H20+$I20-1,MATCH(DO$14,$BQ$14:$DQ$14,0))</f>
        <v>184.32073471310116</v>
      </c>
      <c r="DP20" s="4" cm="1">
        <f t="array" ref="DP20">BJ20*INDEX(prod_est,$H20+$I20-1,MATCH(DP$14,$BQ$14:$DQ$14,0))</f>
        <v>181.04908987297262</v>
      </c>
      <c r="DQ20" s="4" cm="1">
        <f t="array" ref="DQ20">BK20*INDEX(prod_est,$H20+$I20-1,MATCH(DQ$14,$BQ$14:$DQ$14,0))</f>
        <v>177.7578332391891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ref="N23:AP30" si="19">M23*(1-$G$4)</f>
        <v>6.3138300961579933E-3</v>
      </c>
      <c r="O23" s="33">
        <f t="shared" si="19"/>
        <v>6.2822609456772037E-3</v>
      </c>
      <c r="P23" s="33">
        <f t="shared" si="19"/>
        <v>6.2508496409488176E-3</v>
      </c>
      <c r="Q23" s="33">
        <f t="shared" si="19"/>
        <v>6.2195953927440739E-3</v>
      </c>
      <c r="R23" s="33">
        <f t="shared" si="19"/>
        <v>6.1884974157803531E-3</v>
      </c>
      <c r="S23" s="33">
        <f t="shared" si="19"/>
        <v>6.1575549287014517E-3</v>
      </c>
      <c r="T23" s="33">
        <f t="shared" si="19"/>
        <v>6.1267671540579443E-3</v>
      </c>
      <c r="U23" s="33">
        <f t="shared" si="19"/>
        <v>6.0961333182876542E-3</v>
      </c>
      <c r="V23" s="33">
        <f t="shared" si="19"/>
        <v>6.0656526516962156E-3</v>
      </c>
      <c r="W23" s="33">
        <f t="shared" si="19"/>
        <v>6.0353243884377341E-3</v>
      </c>
      <c r="X23" s="33">
        <f t="shared" si="19"/>
        <v>6.0051477664955456E-3</v>
      </c>
      <c r="Y23" s="33">
        <f t="shared" si="19"/>
        <v>5.9751220276630683E-3</v>
      </c>
      <c r="Z23" s="33">
        <f t="shared" si="19"/>
        <v>5.945246417524753E-3</v>
      </c>
      <c r="AA23" s="33">
        <f t="shared" si="19"/>
        <v>5.9155201854371288E-3</v>
      </c>
      <c r="AB23" s="33">
        <f t="shared" si="19"/>
        <v>5.885942584509943E-3</v>
      </c>
      <c r="AC23" s="33">
        <f t="shared" si="19"/>
        <v>5.8565128715873929E-3</v>
      </c>
      <c r="AD23" s="33">
        <f t="shared" si="19"/>
        <v>5.8272303072294555E-3</v>
      </c>
      <c r="AE23" s="33">
        <f t="shared" si="19"/>
        <v>5.7980941556933082E-3</v>
      </c>
      <c r="AF23" s="33">
        <f t="shared" si="19"/>
        <v>5.7691036849148412E-3</v>
      </c>
      <c r="AG23" s="33">
        <f t="shared" si="19"/>
        <v>5.7402581664902667E-3</v>
      </c>
      <c r="AH23" s="33">
        <f t="shared" si="19"/>
        <v>5.7115568756578149E-3</v>
      </c>
      <c r="AI23" s="33">
        <f t="shared" si="19"/>
        <v>5.6829990912795258E-3</v>
      </c>
      <c r="AJ23" s="33">
        <f t="shared" si="19"/>
        <v>5.6545840958231279E-3</v>
      </c>
      <c r="AK23" s="33">
        <f t="shared" si="19"/>
        <v>5.626311175344012E-3</v>
      </c>
      <c r="AL23" s="33">
        <f t="shared" si="19"/>
        <v>5.5981796194672917E-3</v>
      </c>
      <c r="AM23" s="33">
        <f t="shared" si="19"/>
        <v>5.5701887213699553E-3</v>
      </c>
      <c r="AN23" s="33">
        <f t="shared" si="19"/>
        <v>5.5423377777631053E-3</v>
      </c>
      <c r="AO23" s="33">
        <f t="shared" si="19"/>
        <v>5.5146260888742898E-3</v>
      </c>
      <c r="AP23" s="33">
        <f t="shared" si="19"/>
        <v>5.487052958429918E-3</v>
      </c>
      <c r="AQ23" s="33">
        <f t="shared" ref="AQ23:BK23" si="20">AP23*(1-$G$4)</f>
        <v>5.4596176936377687E-3</v>
      </c>
      <c r="AR23" s="33">
        <f t="shared" si="20"/>
        <v>5.4323196051695799E-3</v>
      </c>
      <c r="AS23" s="33">
        <f t="shared" si="20"/>
        <v>5.405158007143732E-3</v>
      </c>
      <c r="AT23" s="33">
        <f t="shared" si="20"/>
        <v>5.3781322171080129E-3</v>
      </c>
      <c r="AU23" s="33">
        <f t="shared" si="20"/>
        <v>5.3512415560224725E-3</v>
      </c>
      <c r="AV23" s="33">
        <f t="shared" si="20"/>
        <v>5.3244853482423598E-3</v>
      </c>
      <c r="AW23" s="33">
        <f t="shared" si="20"/>
        <v>5.2978629215011484E-3</v>
      </c>
      <c r="AX23" s="33">
        <f t="shared" si="20"/>
        <v>5.2713736068936423E-3</v>
      </c>
      <c r="AY23" s="33">
        <f t="shared" si="20"/>
        <v>5.2450167388591743E-3</v>
      </c>
      <c r="AZ23" s="33">
        <f t="shared" si="20"/>
        <v>5.2187916551648785E-3</v>
      </c>
      <c r="BA23" s="33">
        <f t="shared" si="20"/>
        <v>5.1926976968890539E-3</v>
      </c>
      <c r="BB23" s="33">
        <f t="shared" si="20"/>
        <v>5.1667342084046088E-3</v>
      </c>
      <c r="BC23" s="33">
        <f t="shared" si="20"/>
        <v>5.1409005373625853E-3</v>
      </c>
      <c r="BD23" s="33">
        <f t="shared" si="20"/>
        <v>5.1151960346757725E-3</v>
      </c>
      <c r="BE23" s="33">
        <f t="shared" si="20"/>
        <v>5.0896200545023935E-3</v>
      </c>
      <c r="BF23" s="33">
        <f t="shared" si="20"/>
        <v>5.0641719542298819E-3</v>
      </c>
      <c r="BG23" s="33">
        <f t="shared" si="20"/>
        <v>5.0388510944587321E-3</v>
      </c>
      <c r="BH23" s="33">
        <f t="shared" si="20"/>
        <v>5.0136568389864385E-3</v>
      </c>
      <c r="BI23" s="33">
        <f t="shared" si="20"/>
        <v>4.9885885547915065E-3</v>
      </c>
      <c r="BJ23" s="33">
        <f t="shared" si="20"/>
        <v>4.9636456120175487E-3</v>
      </c>
      <c r="BK23" s="33">
        <f t="shared" si="20"/>
        <v>4.9388273839574611E-3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445.63387963574371</v>
      </c>
      <c r="BU23" s="4" cm="1">
        <f t="array" ref="BU23">O23*INDEX(prod_est,$H23+$I23-1,MATCH(BU$14,$BQ$14:$DQ$14,0))</f>
        <v>453.72664953234732</v>
      </c>
      <c r="BV23" s="4" cm="1">
        <f t="array" ref="BV23">P23*INDEX(prod_est,$H23+$I23-1,MATCH(BV$14,$BQ$14:$DQ$14,0))</f>
        <v>461.58675670604697</v>
      </c>
      <c r="BW23" s="4" cm="1">
        <f t="array" ref="BW23">Q23*INDEX(prod_est,$H23+$I23-1,MATCH(BW$14,$BQ$14:$DQ$14,0))</f>
        <v>469.24101297051203</v>
      </c>
      <c r="BX23" s="4" cm="1">
        <f t="array" ref="BX23">R23*INDEX(prod_est,$H23+$I23-1,MATCH(BX$14,$BQ$14:$DQ$14,0))</f>
        <v>476.71168558231784</v>
      </c>
      <c r="BY23" s="4" cm="1">
        <f t="array" ref="BY23">S23*INDEX(prod_est,$H23+$I23-1,MATCH(BY$14,$BQ$14:$DQ$14,0))</f>
        <v>484.02566116721482</v>
      </c>
      <c r="BZ23" s="4" cm="1">
        <f t="array" ref="BZ23">T23*INDEX(prod_est,$H23+$I23-1,MATCH(BZ$14,$BQ$14:$DQ$14,0))</f>
        <v>491.21117930982274</v>
      </c>
      <c r="CA23" s="4" cm="1">
        <f t="array" ref="CA23">U23*INDEX(prod_est,$H23+$I23-1,MATCH(CA$14,$BQ$14:$DQ$14,0))</f>
        <v>494.11091046611642</v>
      </c>
      <c r="CB23" s="4" cm="1">
        <f t="array" ref="CB23">V23*INDEX(prod_est,$H23+$I23-1,MATCH(CB$14,$BQ$14:$DQ$14,0))</f>
        <v>496.71978187617378</v>
      </c>
      <c r="CC23" s="4" cm="1">
        <f t="array" ref="CC23">W23*INDEX(prod_est,$H23+$I23-1,MATCH(CC$14,$BQ$14:$DQ$14,0))</f>
        <v>498.88309284771884</v>
      </c>
      <c r="CD23" s="4" cm="1">
        <f t="array" ref="CD23">X23*INDEX(prod_est,$H23+$I23-1,MATCH(CD$14,$BQ$14:$DQ$14,0))</f>
        <v>500.44992783929609</v>
      </c>
      <c r="CE23" s="4" cm="1">
        <f t="array" ref="CE23">Y23*INDEX(prod_est,$H23+$I23-1,MATCH(CE$14,$BQ$14:$DQ$14,0))</f>
        <v>501.55942204515497</v>
      </c>
      <c r="CF23" s="4" cm="1">
        <f t="array" ref="CF23">Z23*INDEX(prod_est,$H23+$I23-1,MATCH(CF$14,$BQ$14:$DQ$14,0))</f>
        <v>502.21278694043758</v>
      </c>
      <c r="CG23" s="4" cm="1">
        <f t="array" ref="CG23">AA23*INDEX(prod_est,$H23+$I23-1,MATCH(CG$14,$BQ$14:$DQ$14,0))</f>
        <v>502.40326133048592</v>
      </c>
      <c r="CH23" s="4" cm="1">
        <f t="array" ref="CH23">AB23*INDEX(prod_est,$H23+$I23-1,MATCH(CH$14,$BQ$14:$DQ$14,0))</f>
        <v>502.12746994188075</v>
      </c>
      <c r="CI23" s="4" cm="1">
        <f t="array" ref="CI23">AC23*INDEX(prod_est,$H23+$I23-1,MATCH(CI$14,$BQ$14:$DQ$14,0))</f>
        <v>501.38647025636055</v>
      </c>
      <c r="CJ23" s="4" cm="1">
        <f t="array" ref="CJ23">AD23*INDEX(prod_est,$H23+$I23-1,MATCH(CJ$14,$BQ$14:$DQ$14,0))</f>
        <v>500.19112019566535</v>
      </c>
      <c r="CK23" s="4" cm="1">
        <f t="array" ref="CK23">AE23*INDEX(prod_est,$H23+$I23-1,MATCH(CK$14,$BQ$14:$DQ$14,0))</f>
        <v>498.55450971856095</v>
      </c>
      <c r="CL23" s="4" cm="1">
        <f t="array" ref="CL23">AF23*INDEX(prod_est,$H23+$I23-1,MATCH(CL$14,$BQ$14:$DQ$14,0))</f>
        <v>496.48890753193501</v>
      </c>
      <c r="CM23" s="4" cm="1">
        <f t="array" ref="CM23">AG23*INDEX(prod_est,$H23+$I23-1,MATCH(CM$14,$BQ$14:$DQ$14,0))</f>
        <v>494.00718986006063</v>
      </c>
      <c r="CN23" s="4" cm="1">
        <f t="array" ref="CN23">AH23*INDEX(prod_est,$H23+$I23-1,MATCH(CN$14,$BQ$14:$DQ$14,0))</f>
        <v>490.4943502543079</v>
      </c>
      <c r="CO23" s="4" cm="1">
        <f t="array" ref="CO23">AI23*INDEX(prod_est,$H23+$I23-1,MATCH(CO$14,$BQ$14:$DQ$14,0))</f>
        <v>486.63948291540146</v>
      </c>
      <c r="CP23" s="4" cm="1">
        <f t="array" ref="CP23">AJ23*INDEX(prod_est,$H23+$I23-1,MATCH(CP$14,$BQ$14:$DQ$14,0))</f>
        <v>482.47099677130171</v>
      </c>
      <c r="CQ23" s="4" cm="1">
        <f t="array" ref="CQ23">AK23*INDEX(prod_est,$H23+$I23-1,MATCH(CQ$14,$BQ$14:$DQ$14,0))</f>
        <v>478.00891321101079</v>
      </c>
      <c r="CR23" s="4" cm="1">
        <f t="array" ref="CR23">AL23*INDEX(prod_est,$H23+$I23-1,MATCH(CR$14,$BQ$14:$DQ$14,0))</f>
        <v>473.27146437641306</v>
      </c>
      <c r="CS23" s="4" cm="1">
        <f t="array" ref="CS23">AM23*INDEX(prod_est,$H23+$I23-1,MATCH(CS$14,$BQ$14:$DQ$14,0))</f>
        <v>469.31783251133572</v>
      </c>
      <c r="CT23" s="4" cm="1">
        <f t="array" ref="CT23">AN23*INDEX(prod_est,$H23+$I23-1,MATCH(CT$14,$BQ$14:$DQ$14,0))</f>
        <v>465.08671916548479</v>
      </c>
      <c r="CU23" s="4" cm="1">
        <f t="array" ref="CU23">AO23*INDEX(prod_est,$H23+$I23-1,MATCH(CU$14,$BQ$14:$DQ$14,0))</f>
        <v>460.59257852611478</v>
      </c>
      <c r="CV23" s="4" cm="1">
        <f t="array" ref="CV23">AP23*INDEX(prod_est,$H23+$I23-1,MATCH(CV$14,$BQ$14:$DQ$14,0))</f>
        <v>455.84488652028114</v>
      </c>
      <c r="CW23" s="4" cm="1">
        <f t="array" ref="CW23">AQ23*INDEX(prod_est,$H23+$I23-1,MATCH(CW$14,$BQ$14:$DQ$14,0))</f>
        <v>450.85021083082654</v>
      </c>
      <c r="CX23" s="4" cm="1">
        <f t="array" ref="CX23">AR23*INDEX(prod_est,$H23+$I23-1,MATCH(CX$14,$BQ$14:$DQ$14,0))</f>
        <v>445.5294824331051</v>
      </c>
      <c r="CY23" s="4" cm="1">
        <f t="array" ref="CY23">AS23*INDEX(prod_est,$H23+$I23-1,MATCH(CY$14,$BQ$14:$DQ$14,0))</f>
        <v>440.15226603322435</v>
      </c>
      <c r="CZ23" s="4" cm="1">
        <f t="array" ref="CZ23">AT23*INDEX(prod_est,$H23+$I23-1,MATCH(CZ$14,$BQ$14:$DQ$14,0))</f>
        <v>434.71975164956967</v>
      </c>
      <c r="DA23" s="4" cm="1">
        <f t="array" ref="DA23">AU23*INDEX(prod_est,$H23+$I23-1,MATCH(DA$14,$BQ$14:$DQ$14,0))</f>
        <v>429.23311635194239</v>
      </c>
      <c r="DB23" s="4" cm="1">
        <f t="array" ref="DB23">AV23*INDEX(prod_est,$H23+$I23-1,MATCH(DB$14,$BQ$14:$DQ$14,0))</f>
        <v>423.693524373598</v>
      </c>
      <c r="DC23" s="4" cm="1">
        <f t="array" ref="DC23">AW23*INDEX(prod_est,$H23+$I23-1,MATCH(DC$14,$BQ$14:$DQ$14,0))</f>
        <v>418.10212722242466</v>
      </c>
      <c r="DD23" s="4" cm="1">
        <f t="array" ref="DD23">AX23*INDEX(prod_est,$H23+$I23-1,MATCH(DD$14,$BQ$14:$DQ$14,0))</f>
        <v>412.46006379127527</v>
      </c>
      <c r="DE23" s="4" cm="1">
        <f t="array" ref="DE23">AY23*INDEX(prod_est,$H23+$I23-1,MATCH(DE$14,$BQ$14:$DQ$14,0))</f>
        <v>406.76846046744356</v>
      </c>
      <c r="DF23" s="4" cm="1">
        <f t="array" ref="DF23">AZ23*INDEX(prod_est,$H23+$I23-1,MATCH(DF$14,$BQ$14:$DQ$14,0))</f>
        <v>401.02843124131243</v>
      </c>
      <c r="DG23" s="4" cm="1">
        <f t="array" ref="DG23">BA23*INDEX(prod_est,$H23+$I23-1,MATCH(DG$14,$BQ$14:$DQ$14,0))</f>
        <v>395.24107781415688</v>
      </c>
      <c r="DH23" s="4" cm="1">
        <f t="array" ref="DH23">BB23*INDEX(prod_est,$H23+$I23-1,MATCH(DH$14,$BQ$14:$DQ$14,0))</f>
        <v>389.40748970512698</v>
      </c>
      <c r="DI23" s="4" cm="1">
        <f t="array" ref="DI23">BC23*INDEX(prod_est,$H23+$I23-1,MATCH(DI$14,$BQ$14:$DQ$14,0))</f>
        <v>383.52874435740432</v>
      </c>
      <c r="DJ23" s="4" cm="1">
        <f t="array" ref="DJ23">BD23*INDEX(prod_est,$H23+$I23-1,MATCH(DJ$14,$BQ$14:$DQ$14,0))</f>
        <v>377.60590724354228</v>
      </c>
      <c r="DK23" s="4" cm="1">
        <f t="array" ref="DK23">BE23*INDEX(prod_est,$H23+$I23-1,MATCH(DK$14,$BQ$14:$DQ$14,0))</f>
        <v>371.64003196999778</v>
      </c>
      <c r="DL23" s="4" cm="1">
        <f t="array" ref="DL23">BF23*INDEX(prod_est,$H23+$I23-1,MATCH(DL$14,$BQ$14:$DQ$14,0))</f>
        <v>365.63216038085659</v>
      </c>
      <c r="DM23" s="4" cm="1">
        <f t="array" ref="DM23">BG23*INDEX(prod_est,$H23+$I23-1,MATCH(DM$14,$BQ$14:$DQ$14,0))</f>
        <v>359.58332266076019</v>
      </c>
      <c r="DN23" s="4" cm="1">
        <f t="array" ref="DN23">BH23*INDEX(prod_est,$H23+$I23-1,MATCH(DN$14,$BQ$14:$DQ$14,0))</f>
        <v>353.49453743703776</v>
      </c>
      <c r="DO23" s="4" cm="1">
        <f t="array" ref="DO23">BI23*INDEX(prod_est,$H23+$I23-1,MATCH(DO$14,$BQ$14:$DQ$14,0))</f>
        <v>347.36681188105302</v>
      </c>
      <c r="DP23" s="4" cm="1">
        <f t="array" ref="DP23">BJ23*INDEX(prod_est,$H23+$I23-1,MATCH(DP$14,$BQ$14:$DQ$14,0))</f>
        <v>341.20114180876584</v>
      </c>
      <c r="DQ23" s="4" cm="1">
        <f t="array" ref="DQ23">BK23*INDEX(prod_est,$H23+$I23-1,MATCH(DQ$14,$BQ$14:$DQ$14,0))</f>
        <v>334.99851178052035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19"/>
        <v>2.5854651425821669E-3</v>
      </c>
      <c r="O26" s="33">
        <f t="shared" si="19"/>
        <v>2.572537816869256E-3</v>
      </c>
      <c r="P26" s="33">
        <f t="shared" si="19"/>
        <v>2.5596751277849098E-3</v>
      </c>
      <c r="Q26" s="33">
        <f t="shared" si="19"/>
        <v>2.5468767521459853E-3</v>
      </c>
      <c r="R26" s="33">
        <f t="shared" si="19"/>
        <v>2.5341423683852551E-3</v>
      </c>
      <c r="S26" s="33">
        <f t="shared" si="19"/>
        <v>2.5214716565433288E-3</v>
      </c>
      <c r="T26" s="33">
        <f t="shared" si="19"/>
        <v>2.5088642982606119E-3</v>
      </c>
      <c r="U26" s="33">
        <f t="shared" si="19"/>
        <v>2.496319976769309E-3</v>
      </c>
      <c r="V26" s="33">
        <f t="shared" si="19"/>
        <v>2.4838383768854624E-3</v>
      </c>
      <c r="W26" s="33">
        <f t="shared" si="19"/>
        <v>2.4714191850010352E-3</v>
      </c>
      <c r="X26" s="33">
        <f t="shared" si="19"/>
        <v>2.4590620890760301E-3</v>
      </c>
      <c r="Y26" s="33">
        <f t="shared" si="19"/>
        <v>2.4467667786306499E-3</v>
      </c>
      <c r="Z26" s="33">
        <f t="shared" si="19"/>
        <v>2.4345329447374967E-3</v>
      </c>
      <c r="AA26" s="33">
        <f t="shared" si="19"/>
        <v>2.4223602800138092E-3</v>
      </c>
      <c r="AB26" s="33">
        <f t="shared" si="19"/>
        <v>2.41024847861374E-3</v>
      </c>
      <c r="AC26" s="33">
        <f t="shared" si="19"/>
        <v>2.3981972362206714E-3</v>
      </c>
      <c r="AD26" s="33">
        <f t="shared" si="19"/>
        <v>2.3862062500395681E-3</v>
      </c>
      <c r="AE26" s="33">
        <f t="shared" si="19"/>
        <v>2.3742752187893702E-3</v>
      </c>
      <c r="AF26" s="33">
        <f t="shared" si="19"/>
        <v>2.3624038426954233E-3</v>
      </c>
      <c r="AG26" s="33">
        <f t="shared" si="19"/>
        <v>2.3505918234819462E-3</v>
      </c>
      <c r="AH26" s="33">
        <f t="shared" si="19"/>
        <v>2.3388388643645363E-3</v>
      </c>
      <c r="AI26" s="33">
        <f t="shared" si="19"/>
        <v>2.3271446700427138E-3</v>
      </c>
      <c r="AJ26" s="33">
        <f t="shared" si="19"/>
        <v>2.3155089466925E-3</v>
      </c>
      <c r="AK26" s="33">
        <f t="shared" si="19"/>
        <v>2.3039314019590376E-3</v>
      </c>
      <c r="AL26" s="33">
        <f t="shared" si="19"/>
        <v>2.2924117449492423E-3</v>
      </c>
      <c r="AM26" s="33">
        <f t="shared" si="19"/>
        <v>2.2809496862244961E-3</v>
      </c>
      <c r="AN26" s="33">
        <f t="shared" si="19"/>
        <v>2.2695449377933734E-3</v>
      </c>
      <c r="AO26" s="33">
        <f t="shared" si="19"/>
        <v>2.2581972131044065E-3</v>
      </c>
      <c r="AP26" s="33">
        <f t="shared" si="19"/>
        <v>2.2469062270388846E-3</v>
      </c>
      <c r="AQ26" s="33">
        <f t="shared" ref="AQ26:BK26" si="23">AP26*(1-$G$4)</f>
        <v>2.23567169590369E-3</v>
      </c>
      <c r="AR26" s="33">
        <f t="shared" si="23"/>
        <v>2.2244933374241716E-3</v>
      </c>
      <c r="AS26" s="33">
        <f t="shared" si="23"/>
        <v>2.2133708707370507E-3</v>
      </c>
      <c r="AT26" s="33">
        <f t="shared" si="23"/>
        <v>2.2023040163833656E-3</v>
      </c>
      <c r="AU26" s="33">
        <f t="shared" si="23"/>
        <v>2.1912924963014488E-3</v>
      </c>
      <c r="AV26" s="33">
        <f t="shared" si="23"/>
        <v>2.1803360338199414E-3</v>
      </c>
      <c r="AW26" s="33">
        <f t="shared" si="23"/>
        <v>2.1694343536508417E-3</v>
      </c>
      <c r="AX26" s="33">
        <f t="shared" si="23"/>
        <v>2.1585871818825876E-3</v>
      </c>
      <c r="AY26" s="33">
        <f t="shared" si="23"/>
        <v>2.1477942459731747E-3</v>
      </c>
      <c r="AZ26" s="33">
        <f t="shared" si="23"/>
        <v>2.137055274743309E-3</v>
      </c>
      <c r="BA26" s="33">
        <f t="shared" si="23"/>
        <v>2.1263699983695922E-3</v>
      </c>
      <c r="BB26" s="33">
        <f t="shared" si="23"/>
        <v>2.1157381483777444E-3</v>
      </c>
      <c r="BC26" s="33">
        <f t="shared" si="23"/>
        <v>2.1051594576358555E-3</v>
      </c>
      <c r="BD26" s="33">
        <f t="shared" si="23"/>
        <v>2.0946336603476761E-3</v>
      </c>
      <c r="BE26" s="33">
        <f t="shared" si="23"/>
        <v>2.0841604920459377E-3</v>
      </c>
      <c r="BF26" s="33">
        <f t="shared" si="23"/>
        <v>2.0737396895857078E-3</v>
      </c>
      <c r="BG26" s="33">
        <f t="shared" si="23"/>
        <v>2.0633709911377792E-3</v>
      </c>
      <c r="BH26" s="33">
        <f t="shared" si="23"/>
        <v>2.0530541361820902E-3</v>
      </c>
      <c r="BI26" s="33">
        <f t="shared" si="23"/>
        <v>2.0427888655011796E-3</v>
      </c>
      <c r="BJ26" s="33">
        <f t="shared" si="23"/>
        <v>2.0325749211736739E-3</v>
      </c>
      <c r="BK26" s="33">
        <f t="shared" si="23"/>
        <v>2.0224120465678055E-3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182.48366595309173</v>
      </c>
      <c r="BU26" s="4" cm="1">
        <f t="array" ref="BU26">O26*INDEX(prod_est,$H26+$I26-1,MATCH(BU$14,$BQ$14:$DQ$14,0))</f>
        <v>185.7975933404218</v>
      </c>
      <c r="BV26" s="4" cm="1">
        <f t="array" ref="BV26">P26*INDEX(prod_est,$H26+$I26-1,MATCH(BV$14,$BQ$14:$DQ$14,0))</f>
        <v>189.01624712189221</v>
      </c>
      <c r="BW26" s="4" cm="1">
        <f t="array" ref="BW26">Q26*INDEX(prod_est,$H26+$I26-1,MATCH(BW$14,$BQ$14:$DQ$14,0))</f>
        <v>192.15060653017085</v>
      </c>
      <c r="BX26" s="4" cm="1">
        <f t="array" ref="BX26">R26*INDEX(prod_est,$H26+$I26-1,MATCH(BX$14,$BQ$14:$DQ$14,0))</f>
        <v>195.2097898365478</v>
      </c>
      <c r="BY26" s="4" cm="1">
        <f t="array" ref="BY26">S26*INDEX(prod_est,$H26+$I26-1,MATCH(BY$14,$BQ$14:$DQ$14,0))</f>
        <v>198.2048069086662</v>
      </c>
      <c r="BZ26" s="4" cm="1">
        <f t="array" ref="BZ26">T26*INDEX(prod_est,$H26+$I26-1,MATCH(BZ$14,$BQ$14:$DQ$14,0))</f>
        <v>201.14722164047996</v>
      </c>
      <c r="CA26" s="4" cm="1">
        <f t="array" ref="CA26">U26*INDEX(prod_est,$H26+$I26-1,MATCH(CA$14,$BQ$14:$DQ$14,0))</f>
        <v>202.33463937476762</v>
      </c>
      <c r="CB26" s="4" cm="1">
        <f t="array" ref="CB26">V26*INDEX(prod_est,$H26+$I26-1,MATCH(CB$14,$BQ$14:$DQ$14,0))</f>
        <v>203.40295226717296</v>
      </c>
      <c r="CC26" s="4" cm="1">
        <f t="array" ref="CC26">W26*INDEX(prod_est,$H26+$I26-1,MATCH(CC$14,$BQ$14:$DQ$14,0))</f>
        <v>204.28881156720368</v>
      </c>
      <c r="CD26" s="4" cm="1">
        <f t="array" ref="CD26">X26*INDEX(prod_est,$H26+$I26-1,MATCH(CD$14,$BQ$14:$DQ$14,0))</f>
        <v>204.93041851468331</v>
      </c>
      <c r="CE26" s="4" cm="1">
        <f t="array" ref="CE26">Y26*INDEX(prod_est,$H26+$I26-1,MATCH(CE$14,$BQ$14:$DQ$14,0))</f>
        <v>205.3847479076916</v>
      </c>
      <c r="CF26" s="4" cm="1">
        <f t="array" ref="CF26">Z26*INDEX(prod_est,$H26+$I26-1,MATCH(CF$14,$BQ$14:$DQ$14,0))</f>
        <v>205.65229583603514</v>
      </c>
      <c r="CG26" s="4" cm="1">
        <f t="array" ref="CG26">AA26*INDEX(prod_est,$H26+$I26-1,MATCH(CG$14,$BQ$14:$DQ$14,0))</f>
        <v>205.73029364220423</v>
      </c>
      <c r="CH26" s="4" cm="1">
        <f t="array" ref="CH26">AB26*INDEX(prod_est,$H26+$I26-1,MATCH(CH$14,$BQ$14:$DQ$14,0))</f>
        <v>205.61735917754436</v>
      </c>
      <c r="CI26" s="4" cm="1">
        <f t="array" ref="CI26">AC26*INDEX(prod_est,$H26+$I26-1,MATCH(CI$14,$BQ$14:$DQ$14,0))</f>
        <v>205.31392547274089</v>
      </c>
      <c r="CJ26" s="4" cm="1">
        <f t="array" ref="CJ26">AD26*INDEX(prod_est,$H26+$I26-1,MATCH(CJ$14,$BQ$14:$DQ$14,0))</f>
        <v>204.82443876371599</v>
      </c>
      <c r="CK26" s="4" cm="1">
        <f t="array" ref="CK26">AE26*INDEX(prod_est,$H26+$I26-1,MATCH(CK$14,$BQ$14:$DQ$14,0))</f>
        <v>204.15425928848541</v>
      </c>
      <c r="CL26" s="4" cm="1">
        <f t="array" ref="CL26">AF26*INDEX(prod_est,$H26+$I26-1,MATCH(CL$14,$BQ$14:$DQ$14,0))</f>
        <v>203.30841098870101</v>
      </c>
      <c r="CM26" s="4" cm="1">
        <f t="array" ref="CM26">AG26*INDEX(prod_est,$H26+$I26-1,MATCH(CM$14,$BQ$14:$DQ$14,0))</f>
        <v>202.29216657973828</v>
      </c>
      <c r="CN26" s="4" cm="1">
        <f t="array" ref="CN26">AH26*INDEX(prod_est,$H26+$I26-1,MATCH(CN$14,$BQ$14:$DQ$14,0))</f>
        <v>200.85368562383124</v>
      </c>
      <c r="CO26" s="4" cm="1">
        <f t="array" ref="CO26">AI26*INDEX(prod_est,$H26+$I26-1,MATCH(CO$14,$BQ$14:$DQ$14,0))</f>
        <v>199.27514692668041</v>
      </c>
      <c r="CP26" s="4" cm="1">
        <f t="array" ref="CP26">AJ26*INDEX(prod_est,$H26+$I26-1,MATCH(CP$14,$BQ$14:$DQ$14,0))</f>
        <v>197.56818372704271</v>
      </c>
      <c r="CQ26" s="4" cm="1">
        <f t="array" ref="CQ26">AK26*INDEX(prod_est,$H26+$I26-1,MATCH(CQ$14,$BQ$14:$DQ$14,0))</f>
        <v>195.7409946306112</v>
      </c>
      <c r="CR26" s="4" cm="1">
        <f t="array" ref="CR26">AL26*INDEX(prod_est,$H26+$I26-1,MATCH(CR$14,$BQ$14:$DQ$14,0))</f>
        <v>193.80104556006648</v>
      </c>
      <c r="CS26" s="4" cm="1">
        <f t="array" ref="CS26">AM26*INDEX(prod_est,$H26+$I26-1,MATCH(CS$14,$BQ$14:$DQ$14,0))</f>
        <v>192.18206354469996</v>
      </c>
      <c r="CT26" s="4" cm="1">
        <f t="array" ref="CT26">AN26*INDEX(prod_est,$H26+$I26-1,MATCH(CT$14,$BQ$14:$DQ$14,0))</f>
        <v>190.44945498485473</v>
      </c>
      <c r="CU26" s="4" cm="1">
        <f t="array" ref="CU26">AO26*INDEX(prod_est,$H26+$I26-1,MATCH(CU$14,$BQ$14:$DQ$14,0))</f>
        <v>188.60913875968046</v>
      </c>
      <c r="CV26" s="4" cm="1">
        <f t="array" ref="CV26">AP26*INDEX(prod_est,$H26+$I26-1,MATCH(CV$14,$BQ$14:$DQ$14,0))</f>
        <v>186.66499518884407</v>
      </c>
      <c r="CW26" s="4" cm="1">
        <f t="array" ref="CW26">AQ26*INDEX(prod_est,$H26+$I26-1,MATCH(CW$14,$BQ$14:$DQ$14,0))</f>
        <v>184.61971368824661</v>
      </c>
      <c r="CX26" s="4" cm="1">
        <f t="array" ref="CX26">AR26*INDEX(prod_est,$H26+$I26-1,MATCH(CX$14,$BQ$14:$DQ$14,0))</f>
        <v>182.44091609693564</v>
      </c>
      <c r="CY26" s="4" cm="1">
        <f t="array" ref="CY26">AS26*INDEX(prod_est,$H26+$I26-1,MATCH(CY$14,$BQ$14:$DQ$14,0))</f>
        <v>180.23898710070358</v>
      </c>
      <c r="CZ26" s="4" cm="1">
        <f t="array" ref="CZ26">AT26*INDEX(prod_est,$H26+$I26-1,MATCH(CZ$14,$BQ$14:$DQ$14,0))</f>
        <v>178.01441400297924</v>
      </c>
      <c r="DA26" s="4" cm="1">
        <f t="array" ref="DA26">AU26*INDEX(prod_est,$H26+$I26-1,MATCH(DA$14,$BQ$14:$DQ$14,0))</f>
        <v>175.76767880484519</v>
      </c>
      <c r="DB26" s="4" cm="1">
        <f t="array" ref="DB26">AV26*INDEX(prod_est,$H26+$I26-1,MATCH(DB$14,$BQ$14:$DQ$14,0))</f>
        <v>173.49925825091668</v>
      </c>
      <c r="DC26" s="4" cm="1">
        <f t="array" ref="DC26">AW26*INDEX(prod_est,$H26+$I26-1,MATCH(DC$14,$BQ$14:$DQ$14,0))</f>
        <v>171.20962387486836</v>
      </c>
      <c r="DD26" s="4" cm="1">
        <f t="array" ref="DD26">AX26*INDEX(prod_est,$H26+$I26-1,MATCH(DD$14,$BQ$14:$DQ$14,0))</f>
        <v>168.89924204461437</v>
      </c>
      <c r="DE26" s="4" cm="1">
        <f t="array" ref="DE26">AY26*INDEX(prod_est,$H26+$I26-1,MATCH(DE$14,$BQ$14:$DQ$14,0))</f>
        <v>166.56857400713804</v>
      </c>
      <c r="DF26" s="4" cm="1">
        <f t="array" ref="DF26">AZ26*INDEX(prod_est,$H26+$I26-1,MATCH(DF$14,$BQ$14:$DQ$14,0))</f>
        <v>164.21807593298243</v>
      </c>
      <c r="DG26" s="4" cm="1">
        <f t="array" ref="DG26">BA26*INDEX(prod_est,$H26+$I26-1,MATCH(DG$14,$BQ$14:$DQ$14,0))</f>
        <v>161.84819896039502</v>
      </c>
      <c r="DH26" s="4" cm="1">
        <f t="array" ref="DH26">BB26*INDEX(prod_est,$H26+$I26-1,MATCH(DH$14,$BQ$14:$DQ$14,0))</f>
        <v>159.45938923913624</v>
      </c>
      <c r="DI26" s="4" cm="1">
        <f t="array" ref="DI26">BC26*INDEX(prod_est,$H26+$I26-1,MATCH(DI$14,$BQ$14:$DQ$14,0))</f>
        <v>157.05208797394968</v>
      </c>
      <c r="DJ26" s="4" cm="1">
        <f t="array" ref="DJ26">BD26*INDEX(prod_est,$H26+$I26-1,MATCH(DJ$14,$BQ$14:$DQ$14,0))</f>
        <v>154.62673146769833</v>
      </c>
      <c r="DK26" s="4" cm="1">
        <f t="array" ref="DK26">BE26*INDEX(prod_est,$H26+$I26-1,MATCH(DK$14,$BQ$14:$DQ$14,0))</f>
        <v>152.18375116416939</v>
      </c>
      <c r="DL26" s="4" cm="1">
        <f t="array" ref="DL26">BF26*INDEX(prod_est,$H26+$I26-1,MATCH(DL$14,$BQ$14:$DQ$14,0))</f>
        <v>149.72357369054899</v>
      </c>
      <c r="DM26" s="4" cm="1">
        <f t="array" ref="DM26">BG26*INDEX(prod_est,$H26+$I26-1,MATCH(DM$14,$BQ$14:$DQ$14,0))</f>
        <v>147.24662089957008</v>
      </c>
      <c r="DN26" s="4" cm="1">
        <f t="array" ref="DN26">BH26*INDEX(prod_est,$H26+$I26-1,MATCH(DN$14,$BQ$14:$DQ$14,0))</f>
        <v>144.75330991133438</v>
      </c>
      <c r="DO26" s="4" cm="1">
        <f t="array" ref="DO26">BI26*INDEX(prod_est,$H26+$I26-1,MATCH(DO$14,$BQ$14:$DQ$14,0))</f>
        <v>142.24405315481363</v>
      </c>
      <c r="DP26" s="4" cm="1">
        <f t="array" ref="DP26">BJ26*INDEX(prod_est,$H26+$I26-1,MATCH(DP$14,$BQ$14:$DQ$14,0))</f>
        <v>139.71925840902838</v>
      </c>
      <c r="DQ26" s="4" cm="1">
        <f t="array" ref="DQ26">BK26*INDEX(prod_est,$H26+$I26-1,MATCH(DQ$14,$BQ$14:$DQ$14,0))</f>
        <v>137.17932884391058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19"/>
        <v>1.486263903975737E-2</v>
      </c>
      <c r="O28" s="33">
        <f t="shared" si="19"/>
        <v>1.4788325844558583E-2</v>
      </c>
      <c r="P28" s="33">
        <f t="shared" si="19"/>
        <v>1.471438421533579E-2</v>
      </c>
      <c r="Q28" s="33">
        <f t="shared" si="19"/>
        <v>1.4640812294259111E-2</v>
      </c>
      <c r="R28" s="33">
        <f t="shared" si="19"/>
        <v>1.4567608232787816E-2</v>
      </c>
      <c r="S28" s="33">
        <f t="shared" si="19"/>
        <v>1.4494770191623877E-2</v>
      </c>
      <c r="T28" s="33">
        <f t="shared" si="19"/>
        <v>1.4422296340665757E-2</v>
      </c>
      <c r="U28" s="33">
        <f t="shared" si="19"/>
        <v>1.4350184858962427E-2</v>
      </c>
      <c r="V28" s="33">
        <f t="shared" si="19"/>
        <v>1.4278433934667616E-2</v>
      </c>
      <c r="W28" s="33">
        <f t="shared" si="19"/>
        <v>1.4207041764994278E-2</v>
      </c>
      <c r="X28" s="33">
        <f t="shared" si="19"/>
        <v>1.4136006556169306E-2</v>
      </c>
      <c r="Y28" s="33">
        <f t="shared" si="19"/>
        <v>1.4065326523388461E-2</v>
      </c>
      <c r="Z28" s="33">
        <f t="shared" si="19"/>
        <v>1.3994999890771518E-2</v>
      </c>
      <c r="AA28" s="33">
        <f t="shared" si="19"/>
        <v>1.3925024891317661E-2</v>
      </c>
      <c r="AB28" s="33">
        <f t="shared" si="19"/>
        <v>1.3855399766861074E-2</v>
      </c>
      <c r="AC28" s="33">
        <f t="shared" si="19"/>
        <v>1.3786122768026769E-2</v>
      </c>
      <c r="AD28" s="33">
        <f t="shared" si="19"/>
        <v>1.3717192154186635E-2</v>
      </c>
      <c r="AE28" s="33">
        <f t="shared" si="19"/>
        <v>1.3648606193415702E-2</v>
      </c>
      <c r="AF28" s="33">
        <f t="shared" si="19"/>
        <v>1.3580363162448624E-2</v>
      </c>
      <c r="AG28" s="33">
        <f t="shared" si="19"/>
        <v>1.3512461346636381E-2</v>
      </c>
      <c r="AH28" s="33">
        <f t="shared" si="19"/>
        <v>1.3444899039903199E-2</v>
      </c>
      <c r="AI28" s="33">
        <f t="shared" si="19"/>
        <v>1.3377674544703682E-2</v>
      </c>
      <c r="AJ28" s="33">
        <f t="shared" si="19"/>
        <v>1.3310786171980164E-2</v>
      </c>
      <c r="AK28" s="33">
        <f t="shared" si="19"/>
        <v>1.3244232241120264E-2</v>
      </c>
      <c r="AL28" s="33">
        <f t="shared" si="19"/>
        <v>1.3178011079914663E-2</v>
      </c>
      <c r="AM28" s="33">
        <f t="shared" si="19"/>
        <v>1.311212102451509E-2</v>
      </c>
      <c r="AN28" s="33">
        <f t="shared" si="19"/>
        <v>1.3046560419392514E-2</v>
      </c>
      <c r="AO28" s="33">
        <f t="shared" si="19"/>
        <v>1.2981327617295552E-2</v>
      </c>
      <c r="AP28" s="33">
        <f t="shared" si="19"/>
        <v>1.2916420979209075E-2</v>
      </c>
      <c r="AQ28" s="33">
        <f t="shared" ref="AQ28:BK28" si="25">AP28*(1-$G$4)</f>
        <v>1.2851838874313029E-2</v>
      </c>
      <c r="AR28" s="33">
        <f t="shared" si="25"/>
        <v>1.2787579679941465E-2</v>
      </c>
      <c r="AS28" s="33">
        <f t="shared" si="25"/>
        <v>1.2723641781541757E-2</v>
      </c>
      <c r="AT28" s="33">
        <f t="shared" si="25"/>
        <v>1.2660023572634049E-2</v>
      </c>
      <c r="AU28" s="33">
        <f t="shared" si="25"/>
        <v>1.2596723454770878E-2</v>
      </c>
      <c r="AV28" s="33">
        <f t="shared" si="25"/>
        <v>1.2533739837497023E-2</v>
      </c>
      <c r="AW28" s="33">
        <f t="shared" si="25"/>
        <v>1.2471071138309538E-2</v>
      </c>
      <c r="AX28" s="33">
        <f t="shared" si="25"/>
        <v>1.240871578261799E-2</v>
      </c>
      <c r="AY28" s="33">
        <f t="shared" si="25"/>
        <v>1.23466722037049E-2</v>
      </c>
      <c r="AZ28" s="33">
        <f t="shared" si="25"/>
        <v>1.2284938842686374E-2</v>
      </c>
      <c r="BA28" s="33">
        <f t="shared" si="25"/>
        <v>1.2223514148472942E-2</v>
      </c>
      <c r="BB28" s="33">
        <f t="shared" si="25"/>
        <v>1.2162396577730578E-2</v>
      </c>
      <c r="BC28" s="33">
        <f t="shared" si="25"/>
        <v>1.2101584594841924E-2</v>
      </c>
      <c r="BD28" s="33">
        <f t="shared" si="25"/>
        <v>1.2041076671867714E-2</v>
      </c>
      <c r="BE28" s="33">
        <f t="shared" si="25"/>
        <v>1.1980871288508376E-2</v>
      </c>
      <c r="BF28" s="33">
        <f t="shared" si="25"/>
        <v>1.1920966932065834E-2</v>
      </c>
      <c r="BG28" s="33">
        <f t="shared" si="25"/>
        <v>1.1861362097405504E-2</v>
      </c>
      <c r="BH28" s="33">
        <f t="shared" si="25"/>
        <v>1.1802055286918477E-2</v>
      </c>
      <c r="BI28" s="33">
        <f t="shared" si="25"/>
        <v>1.1743045010483885E-2</v>
      </c>
      <c r="BJ28" s="33">
        <f t="shared" si="25"/>
        <v>1.1684329785431465E-2</v>
      </c>
      <c r="BK28" s="33">
        <f t="shared" si="25"/>
        <v>1.1625908136504307E-2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1049.0138942672943</v>
      </c>
      <c r="BU28" s="4" cm="1">
        <f t="array" ref="BU28">O28*INDEX(prod_est,$H28+$I28-1,MATCH(BU$14,$BQ$14:$DQ$14,0))</f>
        <v>1068.0641246303546</v>
      </c>
      <c r="BV28" s="4" cm="1">
        <f t="array" ref="BV28">P28*INDEX(prod_est,$H28+$I28-1,MATCH(BV$14,$BQ$14:$DQ$14,0))</f>
        <v>1086.5666712553568</v>
      </c>
      <c r="BW28" s="4" cm="1">
        <f t="array" ref="BW28">Q28*INDEX(prod_est,$H28+$I28-1,MATCH(BW$14,$BQ$14:$DQ$14,0))</f>
        <v>1104.5846486548076</v>
      </c>
      <c r="BX28" s="4" cm="1">
        <f t="array" ref="BX28">R28*INDEX(prod_est,$H28+$I28-1,MATCH(BX$14,$BQ$14:$DQ$14,0))</f>
        <v>1122.1704735380326</v>
      </c>
      <c r="BY28" s="4" cm="1">
        <f t="array" ref="BY28">S28*INDEX(prod_est,$H28+$I28-1,MATCH(BY$14,$BQ$14:$DQ$14,0))</f>
        <v>1139.3874365237914</v>
      </c>
      <c r="BZ28" s="4" cm="1">
        <f t="array" ref="BZ28">T28*INDEX(prod_est,$H28+$I28-1,MATCH(BZ$14,$BQ$14:$DQ$14,0))</f>
        <v>1156.3020130709485</v>
      </c>
      <c r="CA28" s="4" cm="1">
        <f t="array" ref="CA28">U28*INDEX(prod_est,$H28+$I28-1,MATCH(CA$14,$BQ$14:$DQ$14,0))</f>
        <v>1163.1279264756436</v>
      </c>
      <c r="CB28" s="4" cm="1">
        <f t="array" ref="CB28">V28*INDEX(prod_est,$H28+$I28-1,MATCH(CB$14,$BQ$14:$DQ$14,0))</f>
        <v>1169.2691614278513</v>
      </c>
      <c r="CC28" s="4" cm="1">
        <f t="array" ref="CC28">W28*INDEX(prod_est,$H28+$I28-1,MATCH(CC$14,$BQ$14:$DQ$14,0))</f>
        <v>1174.3615553648351</v>
      </c>
      <c r="CD28" s="4" cm="1">
        <f t="array" ref="CD28">X28*INDEX(prod_est,$H28+$I28-1,MATCH(CD$14,$BQ$14:$DQ$14,0))</f>
        <v>1178.0498558987447</v>
      </c>
      <c r="CE28" s="4" cm="1">
        <f t="array" ref="CE28">Y28*INDEX(prod_est,$H28+$I28-1,MATCH(CE$14,$BQ$14:$DQ$14,0))</f>
        <v>1180.6615846984184</v>
      </c>
      <c r="CF28" s="4" cm="1">
        <f t="array" ref="CF28">Z28*INDEX(prod_est,$H28+$I28-1,MATCH(CF$14,$BQ$14:$DQ$14,0))</f>
        <v>1182.1995935538901</v>
      </c>
      <c r="CG28" s="4" cm="1">
        <f t="array" ref="CG28">AA28*INDEX(prod_est,$H28+$I28-1,MATCH(CG$14,$BQ$14:$DQ$14,0))</f>
        <v>1182.6479667382318</v>
      </c>
      <c r="CH28" s="4" cm="1">
        <f t="array" ref="CH28">AB28*INDEX(prod_est,$H28+$I28-1,MATCH(CH$14,$BQ$14:$DQ$14,0))</f>
        <v>1181.9987589203645</v>
      </c>
      <c r="CI28" s="4" cm="1">
        <f t="array" ref="CI28">AC28*INDEX(prod_est,$H28+$I28-1,MATCH(CI$14,$BQ$14:$DQ$14,0))</f>
        <v>1180.2544593927037</v>
      </c>
      <c r="CJ28" s="4" cm="1">
        <f t="array" ref="CJ28">AD28*INDEX(prod_est,$H28+$I28-1,MATCH(CJ$14,$BQ$14:$DQ$14,0))</f>
        <v>1177.4406275018082</v>
      </c>
      <c r="CK28" s="4" cm="1">
        <f t="array" ref="CK28">AE28*INDEX(prod_est,$H28+$I28-1,MATCH(CK$14,$BQ$14:$DQ$14,0))</f>
        <v>1173.5880767680326</v>
      </c>
      <c r="CL28" s="4" cm="1">
        <f t="array" ref="CL28">AF28*INDEX(prod_est,$H28+$I28-1,MATCH(CL$14,$BQ$14:$DQ$14,0))</f>
        <v>1168.7256875000296</v>
      </c>
      <c r="CM28" s="4" cm="1">
        <f t="array" ref="CM28">AG28*INDEX(prod_est,$H28+$I28-1,MATCH(CM$14,$BQ$14:$DQ$14,0))</f>
        <v>1162.8837700911179</v>
      </c>
      <c r="CN28" s="4" cm="1">
        <f t="array" ref="CN28">AH28*INDEX(prod_est,$H28+$I28-1,MATCH(CN$14,$BQ$14:$DQ$14,0))</f>
        <v>1154.6146107583959</v>
      </c>
      <c r="CO28" s="4" cm="1">
        <f t="array" ref="CO28">AI28*INDEX(prod_est,$H28+$I28-1,MATCH(CO$14,$BQ$14:$DQ$14,0))</f>
        <v>1145.5403244802174</v>
      </c>
      <c r="CP28" s="4" cm="1">
        <f t="array" ref="CP28">AJ28*INDEX(prod_est,$H28+$I28-1,MATCH(CP$14,$BQ$14:$DQ$14,0))</f>
        <v>1135.7277853465332</v>
      </c>
      <c r="CQ28" s="4" cm="1">
        <f t="array" ref="CQ28">AK28*INDEX(prod_est,$H28+$I28-1,MATCH(CQ$14,$BQ$14:$DQ$14,0))</f>
        <v>1125.2241233360216</v>
      </c>
      <c r="CR28" s="4" cm="1">
        <f t="array" ref="CR28">AL28*INDEX(prod_est,$H28+$I28-1,MATCH(CR$14,$BQ$14:$DQ$14,0))</f>
        <v>1114.0722565728045</v>
      </c>
      <c r="CS28" s="4" cm="1">
        <f t="array" ref="CS28">AM28*INDEX(prod_est,$H28+$I28-1,MATCH(CS$14,$BQ$14:$DQ$14,0))</f>
        <v>1104.7654804303036</v>
      </c>
      <c r="CT28" s="4" cm="1">
        <f t="array" ref="CT28">AN28*INDEX(prod_est,$H28+$I28-1,MATCH(CT$14,$BQ$14:$DQ$14,0))</f>
        <v>1094.8055180242914</v>
      </c>
      <c r="CU28" s="4" cm="1">
        <f t="array" ref="CU28">AO28*INDEX(prod_est,$H28+$I28-1,MATCH(CU$14,$BQ$14:$DQ$14,0))</f>
        <v>1084.2263942437028</v>
      </c>
      <c r="CV28" s="4" cm="1">
        <f t="array" ref="CV28">AP28*INDEX(prod_est,$H28+$I28-1,MATCH(CV$14,$BQ$14:$DQ$14,0))</f>
        <v>1073.0504152452204</v>
      </c>
      <c r="CW28" s="4" cm="1">
        <f t="array" ref="CW28">AQ28*INDEX(prod_est,$H28+$I28-1,MATCH(CW$14,$BQ$14:$DQ$14,0))</f>
        <v>1061.2930412325452</v>
      </c>
      <c r="CX28" s="4" cm="1">
        <f t="array" ref="CX28">AR28*INDEX(prod_est,$H28+$I28-1,MATCH(CX$14,$BQ$14:$DQ$14,0))</f>
        <v>1048.7681451869514</v>
      </c>
      <c r="CY28" s="4" cm="1">
        <f t="array" ref="CY28">AS28*INDEX(prod_est,$H28+$I28-1,MATCH(CY$14,$BQ$14:$DQ$14,0))</f>
        <v>1036.1102774310987</v>
      </c>
      <c r="CZ28" s="4" cm="1">
        <f t="array" ref="CZ28">AT28*INDEX(prod_est,$H28+$I28-1,MATCH(CZ$14,$BQ$14:$DQ$14,0))</f>
        <v>1023.3222392462129</v>
      </c>
      <c r="DA28" s="4" cm="1">
        <f t="array" ref="DA28">AU28*INDEX(prod_est,$H28+$I28-1,MATCH(DA$14,$BQ$14:$DQ$14,0))</f>
        <v>1010.4068014327931</v>
      </c>
      <c r="DB28" s="4" cm="1">
        <f t="array" ref="DB28">AV28*INDEX(prod_est,$H28+$I28-1,MATCH(DB$14,$BQ$14:$DQ$14,0))</f>
        <v>997.36670457434775</v>
      </c>
      <c r="DC28" s="4" cm="1">
        <f t="array" ref="DC28">AW28*INDEX(prod_est,$H28+$I28-1,MATCH(DC$14,$BQ$14:$DQ$14,0))</f>
        <v>984.20465929910574</v>
      </c>
      <c r="DD28" s="4" cm="1">
        <f t="array" ref="DD28">AX28*INDEX(prod_est,$H28+$I28-1,MATCH(DD$14,$BQ$14:$DQ$14,0))</f>
        <v>970.92334653973728</v>
      </c>
      <c r="DE28" s="4" cm="1">
        <f t="array" ref="DE28">AY28*INDEX(prod_est,$H28+$I28-1,MATCH(DE$14,$BQ$14:$DQ$14,0))</f>
        <v>957.52541779105752</v>
      </c>
      <c r="DF28" s="4" cm="1">
        <f t="array" ref="DF28">AZ28*INDEX(prod_est,$H28+$I28-1,MATCH(DF$14,$BQ$14:$DQ$14,0))</f>
        <v>944.01349536578368</v>
      </c>
      <c r="DG28" s="4" cm="1">
        <f t="array" ref="DG28">BA28*INDEX(prod_est,$H28+$I28-1,MATCH(DG$14,$BQ$14:$DQ$14,0))</f>
        <v>930.39017264830102</v>
      </c>
      <c r="DH28" s="4" cm="1">
        <f t="array" ref="DH28">BB28*INDEX(prod_est,$H28+$I28-1,MATCH(DH$14,$BQ$14:$DQ$14,0))</f>
        <v>916.65801434649757</v>
      </c>
      <c r="DI28" s="4" cm="1">
        <f t="array" ref="DI28">BC28*INDEX(prod_est,$H28+$I28-1,MATCH(DI$14,$BQ$14:$DQ$14,0))</f>
        <v>902.81955674165602</v>
      </c>
      <c r="DJ28" s="4" cm="1">
        <f t="array" ref="DJ28">BD28*INDEX(prod_est,$H28+$I28-1,MATCH(DJ$14,$BQ$14:$DQ$14,0))</f>
        <v>888.87730793642186</v>
      </c>
      <c r="DK28" s="4" cm="1">
        <f t="array" ref="DK28">BE28*INDEX(prod_est,$H28+$I28-1,MATCH(DK$14,$BQ$14:$DQ$14,0))</f>
        <v>874.83374810086957</v>
      </c>
      <c r="DL28" s="4" cm="1">
        <f t="array" ref="DL28">BF28*INDEX(prod_est,$H28+$I28-1,MATCH(DL$14,$BQ$14:$DQ$14,0))</f>
        <v>860.69132971666977</v>
      </c>
      <c r="DM28" s="4" cm="1">
        <f t="array" ref="DM28">BG28*INDEX(prod_est,$H28+$I28-1,MATCH(DM$14,$BQ$14:$DQ$14,0))</f>
        <v>846.45247781937724</v>
      </c>
      <c r="DN28" s="4" cm="1">
        <f t="array" ref="DN28">BH28*INDEX(prod_est,$H28+$I28-1,MATCH(DN$14,$BQ$14:$DQ$14,0))</f>
        <v>832.11959023884799</v>
      </c>
      <c r="DO28" s="4" cm="1">
        <f t="array" ref="DO28">BI28*INDEX(prod_est,$H28+$I28-1,MATCH(DO$14,$BQ$14:$DQ$14,0))</f>
        <v>817.69503783780738</v>
      </c>
      <c r="DP28" s="4" cm="1">
        <f t="array" ref="DP28">BJ28*INDEX(prod_est,$H28+$I28-1,MATCH(DP$14,$BQ$14:$DQ$14,0))</f>
        <v>803.18116474857084</v>
      </c>
      <c r="DQ28" s="4" cm="1">
        <f t="array" ref="DQ28">BK28*INDEX(prod_est,$H28+$I28-1,MATCH(DQ$14,$BQ$14:$DQ$14,0))</f>
        <v>788.58028860794275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19"/>
        <v>7.0211135208157521E-4</v>
      </c>
      <c r="O29" s="33">
        <f t="shared" si="19"/>
        <v>6.9860079532116728E-4</v>
      </c>
      <c r="P29" s="33">
        <f t="shared" si="19"/>
        <v>6.9510779134456142E-4</v>
      </c>
      <c r="Q29" s="33">
        <f t="shared" si="19"/>
        <v>6.9163225238783857E-4</v>
      </c>
      <c r="R29" s="33">
        <f t="shared" si="19"/>
        <v>6.8817409112589942E-4</v>
      </c>
      <c r="S29" s="33">
        <f t="shared" si="19"/>
        <v>6.847332206702699E-4</v>
      </c>
      <c r="T29" s="33">
        <f t="shared" si="19"/>
        <v>6.813095545669186E-4</v>
      </c>
      <c r="U29" s="33">
        <f t="shared" si="19"/>
        <v>6.7790300679408395E-4</v>
      </c>
      <c r="V29" s="33">
        <f t="shared" si="19"/>
        <v>6.7451349176011349E-4</v>
      </c>
      <c r="W29" s="33">
        <f t="shared" si="19"/>
        <v>6.7114092430131287E-4</v>
      </c>
      <c r="X29" s="33">
        <f t="shared" si="19"/>
        <v>6.6778521967980631E-4</v>
      </c>
      <c r="Y29" s="33">
        <f t="shared" si="19"/>
        <v>6.644462935814073E-4</v>
      </c>
      <c r="Z29" s="33">
        <f t="shared" si="19"/>
        <v>6.6112406211350024E-4</v>
      </c>
      <c r="AA29" s="33">
        <f t="shared" si="19"/>
        <v>6.5781844180293268E-4</v>
      </c>
      <c r="AB29" s="33">
        <f t="shared" si="19"/>
        <v>6.5452934959391799E-4</v>
      </c>
      <c r="AC29" s="33">
        <f t="shared" si="19"/>
        <v>6.5125670284594845E-4</v>
      </c>
      <c r="AD29" s="33">
        <f t="shared" si="19"/>
        <v>6.4800041933171868E-4</v>
      </c>
      <c r="AE29" s="33">
        <f t="shared" si="19"/>
        <v>6.4476041723506006E-4</v>
      </c>
      <c r="AF29" s="33">
        <f t="shared" si="19"/>
        <v>6.415366151488848E-4</v>
      </c>
      <c r="AG29" s="33">
        <f t="shared" si="19"/>
        <v>6.3832893207314042E-4</v>
      </c>
      <c r="AH29" s="33">
        <f t="shared" si="19"/>
        <v>6.3513728741277471E-4</v>
      </c>
      <c r="AI29" s="33">
        <f t="shared" si="19"/>
        <v>6.3196160097571082E-4</v>
      </c>
      <c r="AJ29" s="33">
        <f t="shared" si="19"/>
        <v>6.2880179297083224E-4</v>
      </c>
      <c r="AK29" s="33">
        <f t="shared" si="19"/>
        <v>6.2565778400597803E-4</v>
      </c>
      <c r="AL29" s="33">
        <f t="shared" si="19"/>
        <v>6.2252949508594818E-4</v>
      </c>
      <c r="AM29" s="33">
        <f t="shared" si="19"/>
        <v>6.1941684761051847E-4</v>
      </c>
      <c r="AN29" s="33">
        <f t="shared" si="19"/>
        <v>6.1631976337246587E-4</v>
      </c>
      <c r="AO29" s="33">
        <f t="shared" si="19"/>
        <v>6.1323816455560352E-4</v>
      </c>
      <c r="AP29" s="33">
        <f t="shared" si="19"/>
        <v>6.1017197373282545E-4</v>
      </c>
      <c r="AQ29" s="33">
        <f t="shared" ref="AQ29:BK29" si="26">AP29*(1-$G$4)</f>
        <v>6.0712111386416133E-4</v>
      </c>
      <c r="AR29" s="33">
        <f t="shared" si="26"/>
        <v>6.0408550829484054E-4</v>
      </c>
      <c r="AS29" s="33">
        <f t="shared" si="26"/>
        <v>6.0106508075336636E-4</v>
      </c>
      <c r="AT29" s="33">
        <f t="shared" si="26"/>
        <v>5.9805975534959956E-4</v>
      </c>
      <c r="AU29" s="33">
        <f t="shared" si="26"/>
        <v>5.9506945657285151E-4</v>
      </c>
      <c r="AV29" s="33">
        <f t="shared" si="26"/>
        <v>5.9209410928998726E-4</v>
      </c>
      <c r="AW29" s="33">
        <f t="shared" si="26"/>
        <v>5.8913363874353727E-4</v>
      </c>
      <c r="AX29" s="33">
        <f t="shared" si="26"/>
        <v>5.8618797054981961E-4</v>
      </c>
      <c r="AY29" s="33">
        <f t="shared" si="26"/>
        <v>5.8325703069707054E-4</v>
      </c>
      <c r="AZ29" s="33">
        <f t="shared" si="26"/>
        <v>5.8034074554358514E-4</v>
      </c>
      <c r="BA29" s="33">
        <f t="shared" si="26"/>
        <v>5.7743904181586719E-4</v>
      </c>
      <c r="BB29" s="33">
        <f t="shared" si="26"/>
        <v>5.745518466067879E-4</v>
      </c>
      <c r="BC29" s="33">
        <f t="shared" si="26"/>
        <v>5.7167908737375392E-4</v>
      </c>
      <c r="BD29" s="33">
        <f t="shared" si="26"/>
        <v>5.6882069193688511E-4</v>
      </c>
      <c r="BE29" s="33">
        <f t="shared" si="26"/>
        <v>5.6597658847720072E-4</v>
      </c>
      <c r="BF29" s="33">
        <f t="shared" si="26"/>
        <v>5.6314670553481475E-4</v>
      </c>
      <c r="BG29" s="33">
        <f t="shared" si="26"/>
        <v>5.6033097200714063E-4</v>
      </c>
      <c r="BH29" s="33">
        <f t="shared" si="26"/>
        <v>5.5752931714710488E-4</v>
      </c>
      <c r="BI29" s="33">
        <f t="shared" si="26"/>
        <v>5.5474167056136932E-4</v>
      </c>
      <c r="BJ29" s="33">
        <f t="shared" si="26"/>
        <v>5.519679622085625E-4</v>
      </c>
      <c r="BK29" s="33">
        <f t="shared" si="26"/>
        <v>5.4920812239751967E-4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49.555436399025417</v>
      </c>
      <c r="BU29" s="4" cm="1">
        <f t="array" ref="BU29">O29*INDEX(prod_est,$H29+$I29-1,MATCH(BU$14,$BQ$14:$DQ$14,0))</f>
        <v>50.455369645193528</v>
      </c>
      <c r="BV29" s="4" cm="1">
        <f t="array" ref="BV29">P29*INDEX(prod_est,$H29+$I29-1,MATCH(BV$14,$BQ$14:$DQ$14,0))</f>
        <v>51.329430301116226</v>
      </c>
      <c r="BW29" s="4" cm="1">
        <f t="array" ref="BW29">Q29*INDEX(prod_est,$H29+$I29-1,MATCH(BW$14,$BQ$14:$DQ$14,0))</f>
        <v>52.180599897569671</v>
      </c>
      <c r="BX29" s="4" cm="1">
        <f t="array" ref="BX29">R29*INDEX(prod_est,$H29+$I29-1,MATCH(BX$14,$BQ$14:$DQ$14,0))</f>
        <v>53.011354600903474</v>
      </c>
      <c r="BY29" s="4" cm="1">
        <f t="array" ref="BY29">S29*INDEX(prod_est,$H29+$I29-1,MATCH(BY$14,$BQ$14:$DQ$14,0))</f>
        <v>53.824684261156527</v>
      </c>
      <c r="BZ29" s="4" cm="1">
        <f t="array" ref="BZ29">T29*INDEX(prod_est,$H29+$I29-1,MATCH(BZ$14,$BQ$14:$DQ$14,0))</f>
        <v>54.62372918027512</v>
      </c>
      <c r="CA29" s="4" cm="1">
        <f t="array" ref="CA29">U29*INDEX(prod_est,$H29+$I29-1,MATCH(CA$14,$BQ$14:$DQ$14,0))</f>
        <v>54.946185459872723</v>
      </c>
      <c r="CB29" s="4" cm="1">
        <f t="array" ref="CB29">V29*INDEX(prod_est,$H29+$I29-1,MATCH(CB$14,$BQ$14:$DQ$14,0))</f>
        <v>55.236297516298968</v>
      </c>
      <c r="CC29" s="4" cm="1">
        <f t="array" ref="CC29">W29*INDEX(prod_est,$H29+$I29-1,MATCH(CC$14,$BQ$14:$DQ$14,0))</f>
        <v>55.476862303135505</v>
      </c>
      <c r="CD29" s="4" cm="1">
        <f t="array" ref="CD29">X29*INDEX(prod_est,$H29+$I29-1,MATCH(CD$14,$BQ$14:$DQ$14,0))</f>
        <v>55.651097690795758</v>
      </c>
      <c r="CE29" s="4" cm="1">
        <f t="array" ref="CE29">Y29*INDEX(prod_est,$H29+$I29-1,MATCH(CE$14,$BQ$14:$DQ$14,0))</f>
        <v>55.774475809170568</v>
      </c>
      <c r="CF29" s="4" cm="1">
        <f t="array" ref="CF29">Z29*INDEX(prod_est,$H29+$I29-1,MATCH(CF$14,$BQ$14:$DQ$14,0))</f>
        <v>55.847131376875609</v>
      </c>
      <c r="CG29" s="4" cm="1">
        <f t="array" ref="CG29">AA29*INDEX(prod_est,$H29+$I29-1,MATCH(CG$14,$BQ$14:$DQ$14,0))</f>
        <v>55.868312534666835</v>
      </c>
      <c r="CH29" s="4" cm="1">
        <f t="array" ref="CH29">AB29*INDEX(prod_est,$H29+$I29-1,MATCH(CH$14,$BQ$14:$DQ$14,0))</f>
        <v>55.837643944952355</v>
      </c>
      <c r="CI29" s="4" cm="1">
        <f t="array" ref="CI29">AC29*INDEX(prod_est,$H29+$I29-1,MATCH(CI$14,$BQ$14:$DQ$14,0))</f>
        <v>55.755243201953398</v>
      </c>
      <c r="CJ29" s="4" cm="1">
        <f t="array" ref="CJ29">AD29*INDEX(prod_est,$H29+$I29-1,MATCH(CJ$14,$BQ$14:$DQ$14,0))</f>
        <v>55.622317729689549</v>
      </c>
      <c r="CK29" s="4" cm="1">
        <f t="array" ref="CK29">AE29*INDEX(prod_est,$H29+$I29-1,MATCH(CK$14,$BQ$14:$DQ$14,0))</f>
        <v>55.44032315945082</v>
      </c>
      <c r="CL29" s="4" cm="1">
        <f t="array" ref="CL29">AF29*INDEX(prod_est,$H29+$I29-1,MATCH(CL$14,$BQ$14:$DQ$14,0))</f>
        <v>55.210623797569504</v>
      </c>
      <c r="CM29" s="4" cm="1">
        <f t="array" ref="CM29">AG29*INDEX(prod_est,$H29+$I29-1,MATCH(CM$14,$BQ$14:$DQ$14,0))</f>
        <v>54.934651507604862</v>
      </c>
      <c r="CN29" s="4" cm="1">
        <f t="array" ref="CN29">AH29*INDEX(prod_est,$H29+$I29-1,MATCH(CN$14,$BQ$14:$DQ$14,0))</f>
        <v>54.544016262804469</v>
      </c>
      <c r="CO29" s="4" cm="1">
        <f t="array" ref="CO29">AI29*INDEX(prod_est,$H29+$I29-1,MATCH(CO$14,$BQ$14:$DQ$14,0))</f>
        <v>54.115346805724577</v>
      </c>
      <c r="CP29" s="4" cm="1">
        <f t="array" ref="CP29">AJ29*INDEX(prod_est,$H29+$I29-1,MATCH(CP$14,$BQ$14:$DQ$14,0))</f>
        <v>53.651802269651597</v>
      </c>
      <c r="CQ29" s="4" cm="1">
        <f t="array" ref="CQ29">AK29*INDEX(prod_est,$H29+$I29-1,MATCH(CQ$14,$BQ$14:$DQ$14,0))</f>
        <v>53.155609075678385</v>
      </c>
      <c r="CR29" s="4" cm="1">
        <f t="array" ref="CR29">AL29*INDEX(prod_est,$H29+$I29-1,MATCH(CR$14,$BQ$14:$DQ$14,0))</f>
        <v>52.628794676808084</v>
      </c>
      <c r="CS29" s="4" cm="1">
        <f t="array" ref="CS29">AM29*INDEX(prod_est,$H29+$I29-1,MATCH(CS$14,$BQ$14:$DQ$14,0))</f>
        <v>52.189142394097566</v>
      </c>
      <c r="CT29" s="4" cm="1">
        <f t="array" ref="CT29">AN29*INDEX(prod_est,$H29+$I29-1,MATCH(CT$14,$BQ$14:$DQ$14,0))</f>
        <v>51.718633579824363</v>
      </c>
      <c r="CU29" s="4" cm="1">
        <f t="array" ref="CU29">AO29*INDEX(prod_est,$H29+$I29-1,MATCH(CU$14,$BQ$14:$DQ$14,0))</f>
        <v>51.21887557039156</v>
      </c>
      <c r="CV29" s="4" cm="1">
        <f t="array" ref="CV29">AP29*INDEX(prod_est,$H29+$I29-1,MATCH(CV$14,$BQ$14:$DQ$14,0))</f>
        <v>50.690922109066847</v>
      </c>
      <c r="CW29" s="4" cm="1">
        <f t="array" ref="CW29">AQ29*INDEX(prod_est,$H29+$I29-1,MATCH(CW$14,$BQ$14:$DQ$14,0))</f>
        <v>50.135503536168301</v>
      </c>
      <c r="CX29" s="4" cm="1">
        <f t="array" ref="CX29">AR29*INDEX(prod_est,$H29+$I29-1,MATCH(CX$14,$BQ$14:$DQ$14,0))</f>
        <v>49.543827207776722</v>
      </c>
      <c r="CY29" s="4" cm="1">
        <f t="array" ref="CY29">AS29*INDEX(prod_est,$H29+$I29-1,MATCH(CY$14,$BQ$14:$DQ$14,0))</f>
        <v>48.945869293253047</v>
      </c>
      <c r="CZ29" s="4" cm="1">
        <f t="array" ref="CZ29">AT29*INDEX(prod_est,$H29+$I29-1,MATCH(CZ$14,$BQ$14:$DQ$14,0))</f>
        <v>48.341762125175876</v>
      </c>
      <c r="DA29" s="4" cm="1">
        <f t="array" ref="DA29">AU29*INDEX(prod_est,$H29+$I29-1,MATCH(DA$14,$BQ$14:$DQ$14,0))</f>
        <v>47.731636596213718</v>
      </c>
      <c r="DB29" s="4" cm="1">
        <f t="array" ref="DB29">AV29*INDEX(prod_est,$H29+$I29-1,MATCH(DB$14,$BQ$14:$DQ$14,0))</f>
        <v>47.115622171583837</v>
      </c>
      <c r="DC29" s="4" cm="1">
        <f t="array" ref="DC29">AW29*INDEX(prod_est,$H29+$I29-1,MATCH(DC$14,$BQ$14:$DQ$14,0))</f>
        <v>46.49384690141553</v>
      </c>
      <c r="DD29" s="4" cm="1">
        <f t="array" ref="DD29">AX29*INDEX(prod_est,$H29+$I29-1,MATCH(DD$14,$BQ$14:$DQ$14,0))</f>
        <v>45.86643743301935</v>
      </c>
      <c r="DE29" s="4" cm="1">
        <f t="array" ref="DE29">AY29*INDEX(prod_est,$H29+$I29-1,MATCH(DE$14,$BQ$14:$DQ$14,0))</f>
        <v>45.233519023061007</v>
      </c>
      <c r="DF29" s="4" cm="1">
        <f t="array" ref="DF29">AZ29*INDEX(prod_est,$H29+$I29-1,MATCH(DF$14,$BQ$14:$DQ$14,0))</f>
        <v>44.595215549643328</v>
      </c>
      <c r="DG29" s="4" cm="1">
        <f t="array" ref="DG29">BA29*INDEX(prod_est,$H29+$I29-1,MATCH(DG$14,$BQ$14:$DQ$14,0))</f>
        <v>43.951649524294197</v>
      </c>
      <c r="DH29" s="4" cm="1">
        <f t="array" ref="DH29">BB29*INDEX(prod_est,$H29+$I29-1,MATCH(DH$14,$BQ$14:$DQ$14,0))</f>
        <v>43.302942103863245</v>
      </c>
      <c r="DI29" s="4" cm="1">
        <f t="array" ref="DI29">BC29*INDEX(prod_est,$H29+$I29-1,MATCH(DI$14,$BQ$14:$DQ$14,0))</f>
        <v>42.649213102326684</v>
      </c>
      <c r="DJ29" s="4" cm="1">
        <f t="array" ref="DJ29">BD29*INDEX(prod_est,$H29+$I29-1,MATCH(DJ$14,$BQ$14:$DQ$14,0))</f>
        <v>41.990581002501401</v>
      </c>
      <c r="DK29" s="4" cm="1">
        <f t="array" ref="DK29">BE29*INDEX(prod_est,$H29+$I29-1,MATCH(DK$14,$BQ$14:$DQ$14,0))</f>
        <v>41.327162967669068</v>
      </c>
      <c r="DL29" s="4" cm="1">
        <f t="array" ref="DL29">BF29*INDEX(prod_est,$H29+$I29-1,MATCH(DL$14,$BQ$14:$DQ$14,0))</f>
        <v>40.659074853110653</v>
      </c>
      <c r="DM29" s="4" cm="1">
        <f t="array" ref="DM29">BG29*INDEX(prod_est,$H29+$I29-1,MATCH(DM$14,$BQ$14:$DQ$14,0))</f>
        <v>39.986431217552067</v>
      </c>
      <c r="DN29" s="4" cm="1">
        <f t="array" ref="DN29">BH29*INDEX(prod_est,$H29+$I29-1,MATCH(DN$14,$BQ$14:$DQ$14,0))</f>
        <v>39.309345334521495</v>
      </c>
      <c r="DO29" s="4" cm="1">
        <f t="array" ref="DO29">BI29*INDEX(prod_est,$H29+$I29-1,MATCH(DO$14,$BQ$14:$DQ$14,0))</f>
        <v>38.627929203619388</v>
      </c>
      <c r="DP29" s="4" cm="1">
        <f t="array" ref="DP29">BJ29*INDEX(prod_est,$H29+$I29-1,MATCH(DP$14,$BQ$14:$DQ$14,0))</f>
        <v>37.942293561701078</v>
      </c>
      <c r="DQ29" s="4" cm="1">
        <f t="array" ref="DQ29">BK29*INDEX(prod_est,$H29+$I29-1,MATCH(DQ$14,$BQ$14:$DQ$14,0))</f>
        <v>37.252547893973457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19"/>
        <v>2.2265564216468744E-2</v>
      </c>
      <c r="O30" s="33">
        <f t="shared" si="19"/>
        <v>2.2154236395386401E-2</v>
      </c>
      <c r="P30" s="33">
        <f t="shared" si="19"/>
        <v>2.2043465213409469E-2</v>
      </c>
      <c r="Q30" s="33">
        <f t="shared" si="19"/>
        <v>2.1933247887342421E-2</v>
      </c>
      <c r="R30" s="33">
        <f t="shared" si="19"/>
        <v>2.182358164790571E-2</v>
      </c>
      <c r="S30" s="33">
        <f t="shared" si="19"/>
        <v>2.1714463739666182E-2</v>
      </c>
      <c r="T30" s="33">
        <f t="shared" si="19"/>
        <v>2.1605891420967853E-2</v>
      </c>
      <c r="U30" s="33">
        <f t="shared" si="19"/>
        <v>2.1497861963863014E-2</v>
      </c>
      <c r="V30" s="33">
        <f t="shared" si="19"/>
        <v>2.1390372654043699E-2</v>
      </c>
      <c r="W30" s="33">
        <f t="shared" si="19"/>
        <v>2.1283420790773479E-2</v>
      </c>
      <c r="X30" s="33">
        <f t="shared" si="19"/>
        <v>2.1177003686819611E-2</v>
      </c>
      <c r="Y30" s="33">
        <f t="shared" si="19"/>
        <v>2.1071118668385513E-2</v>
      </c>
      <c r="Z30" s="33">
        <f t="shared" si="19"/>
        <v>2.0965763075043584E-2</v>
      </c>
      <c r="AA30" s="33">
        <f t="shared" si="19"/>
        <v>2.0860934259668368E-2</v>
      </c>
      <c r="AB30" s="33">
        <f t="shared" si="19"/>
        <v>2.0756629588370025E-2</v>
      </c>
      <c r="AC30" s="33">
        <f t="shared" si="19"/>
        <v>2.0652846440428176E-2</v>
      </c>
      <c r="AD30" s="33">
        <f t="shared" si="19"/>
        <v>2.0549582208226034E-2</v>
      </c>
      <c r="AE30" s="33">
        <f t="shared" si="19"/>
        <v>2.0446834297184902E-2</v>
      </c>
      <c r="AF30" s="33">
        <f t="shared" si="19"/>
        <v>2.0344600125698976E-2</v>
      </c>
      <c r="AG30" s="33">
        <f t="shared" si="19"/>
        <v>2.0242877125070481E-2</v>
      </c>
      <c r="AH30" s="33">
        <f t="shared" si="19"/>
        <v>2.0141662739445128E-2</v>
      </c>
      <c r="AI30" s="33">
        <f t="shared" si="19"/>
        <v>2.0040954425747902E-2</v>
      </c>
      <c r="AJ30" s="33">
        <f t="shared" si="19"/>
        <v>1.9940749653619163E-2</v>
      </c>
      <c r="AK30" s="33">
        <f t="shared" si="19"/>
        <v>1.9841045905351067E-2</v>
      </c>
      <c r="AL30" s="33">
        <f t="shared" si="19"/>
        <v>1.974184067582431E-2</v>
      </c>
      <c r="AM30" s="33">
        <f t="shared" si="19"/>
        <v>1.9643131472445188E-2</v>
      </c>
      <c r="AN30" s="33">
        <f t="shared" si="19"/>
        <v>1.9544915815082962E-2</v>
      </c>
      <c r="AO30" s="33">
        <f t="shared" si="19"/>
        <v>1.9447191236007546E-2</v>
      </c>
      <c r="AP30" s="33">
        <f t="shared" si="19"/>
        <v>1.9349955279827507E-2</v>
      </c>
      <c r="AQ30" s="33">
        <f t="shared" ref="AQ30:BK30" si="27">AP30*(1-$G$4)</f>
        <v>1.9253205503428371E-2</v>
      </c>
      <c r="AR30" s="33">
        <f t="shared" si="27"/>
        <v>1.9156939475911228E-2</v>
      </c>
      <c r="AS30" s="33">
        <f t="shared" si="27"/>
        <v>1.9061154778531673E-2</v>
      </c>
      <c r="AT30" s="33">
        <f t="shared" si="27"/>
        <v>1.8965849004639015E-2</v>
      </c>
      <c r="AU30" s="33">
        <f t="shared" si="27"/>
        <v>1.8871019759615821E-2</v>
      </c>
      <c r="AV30" s="33">
        <f t="shared" si="27"/>
        <v>1.8776664660817743E-2</v>
      </c>
      <c r="AW30" s="33">
        <f t="shared" si="27"/>
        <v>1.8682781337513655E-2</v>
      </c>
      <c r="AX30" s="33">
        <f t="shared" si="27"/>
        <v>1.8589367430826086E-2</v>
      </c>
      <c r="AY30" s="33">
        <f t="shared" si="27"/>
        <v>1.8496420593671955E-2</v>
      </c>
      <c r="AZ30" s="33">
        <f t="shared" si="27"/>
        <v>1.8403938490703594E-2</v>
      </c>
      <c r="BA30" s="33">
        <f t="shared" si="27"/>
        <v>1.8311918798250077E-2</v>
      </c>
      <c r="BB30" s="33">
        <f t="shared" si="27"/>
        <v>1.8220359204258827E-2</v>
      </c>
      <c r="BC30" s="33">
        <f t="shared" si="27"/>
        <v>1.8129257408237533E-2</v>
      </c>
      <c r="BD30" s="33">
        <f t="shared" si="27"/>
        <v>1.8038611121196344E-2</v>
      </c>
      <c r="BE30" s="33">
        <f t="shared" si="27"/>
        <v>1.7948418065590364E-2</v>
      </c>
      <c r="BF30" s="33">
        <f t="shared" si="27"/>
        <v>1.7858675975262413E-2</v>
      </c>
      <c r="BG30" s="33">
        <f t="shared" si="27"/>
        <v>1.7769382595386102E-2</v>
      </c>
      <c r="BH30" s="33">
        <f t="shared" si="27"/>
        <v>1.7680535682409172E-2</v>
      </c>
      <c r="BI30" s="33">
        <f t="shared" si="27"/>
        <v>1.7592133003997125E-2</v>
      </c>
      <c r="BJ30" s="33">
        <f t="shared" si="27"/>
        <v>1.750417233897714E-2</v>
      </c>
      <c r="BK30" s="33">
        <f t="shared" si="27"/>
        <v>1.7416651477282254E-2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1571.5167517893033</v>
      </c>
      <c r="BU30" s="4" cm="1">
        <f t="array" ref="BU30">O30*INDEX(prod_est,$H30+$I30-1,MATCH(BU$14,$BQ$14:$DQ$14,0))</f>
        <v>1600.055702802822</v>
      </c>
      <c r="BV30" s="4" cm="1">
        <f t="array" ref="BV30">P30*INDEX(prod_est,$H30+$I30-1,MATCH(BV$14,$BQ$14:$DQ$14,0))</f>
        <v>1627.7741745321816</v>
      </c>
      <c r="BW30" s="4" cm="1">
        <f t="array" ref="BW30">Q30*INDEX(prod_est,$H30+$I30-1,MATCH(BW$14,$BQ$14:$DQ$14,0))</f>
        <v>1654.766718168961</v>
      </c>
      <c r="BX30" s="4" cm="1">
        <f t="array" ref="BX30">R30*INDEX(prod_est,$H30+$I30-1,MATCH(BX$14,$BQ$14:$DQ$14,0))</f>
        <v>1681.1118586375958</v>
      </c>
      <c r="BY30" s="4" cm="1">
        <f t="array" ref="BY30">S30*INDEX(prod_est,$H30+$I30-1,MATCH(BY$14,$BQ$14:$DQ$14,0))</f>
        <v>1706.904410952601</v>
      </c>
      <c r="BZ30" s="4" cm="1">
        <f t="array" ref="BZ30">T30*INDEX(prod_est,$H30+$I30-1,MATCH(BZ$14,$BQ$14:$DQ$14,0))</f>
        <v>1732.2439613041686</v>
      </c>
      <c r="CA30" s="4" cm="1">
        <f t="array" ref="CA30">U30*INDEX(prod_est,$H30+$I30-1,MATCH(CA$14,$BQ$14:$DQ$14,0))</f>
        <v>1742.4697908383275</v>
      </c>
      <c r="CB30" s="4" cm="1">
        <f t="array" ref="CB30">V30*INDEX(prod_est,$H30+$I30-1,MATCH(CB$14,$BQ$14:$DQ$14,0))</f>
        <v>1751.6699107383686</v>
      </c>
      <c r="CC30" s="4" cm="1">
        <f t="array" ref="CC30">W30*INDEX(prod_est,$H30+$I30-1,MATCH(CC$14,$BQ$14:$DQ$14,0))</f>
        <v>1759.2987728749088</v>
      </c>
      <c r="CD30" s="4" cm="1">
        <f t="array" ref="CD30">X30*INDEX(prod_est,$H30+$I30-1,MATCH(CD$14,$BQ$14:$DQ$14,0))</f>
        <v>1764.8241773584411</v>
      </c>
      <c r="CE30" s="4" cm="1">
        <f t="array" ref="CE30">Y30*INDEX(prod_est,$H30+$I30-1,MATCH(CE$14,$BQ$14:$DQ$14,0))</f>
        <v>1768.7367809781335</v>
      </c>
      <c r="CF30" s="4" cm="1">
        <f t="array" ref="CF30">Z30*INDEX(prod_est,$H30+$I30-1,MATCH(CF$14,$BQ$14:$DQ$14,0))</f>
        <v>1771.0408559708314</v>
      </c>
      <c r="CG30" s="4" cm="1">
        <f t="array" ref="CG30">AA30*INDEX(prod_est,$H30+$I30-1,MATCH(CG$14,$BQ$14:$DQ$14,0))</f>
        <v>1771.7125591523593</v>
      </c>
      <c r="CH30" s="4" cm="1">
        <f t="array" ref="CH30">AB30*INDEX(prod_est,$H30+$I30-1,MATCH(CH$14,$BQ$14:$DQ$14,0))</f>
        <v>1770.7399877052635</v>
      </c>
      <c r="CI30" s="4" cm="1">
        <f t="array" ref="CI30">AC30*INDEX(prod_est,$H30+$I30-1,MATCH(CI$14,$BQ$14:$DQ$14,0))</f>
        <v>1768.1268708124962</v>
      </c>
      <c r="CJ30" s="4" cm="1">
        <f t="array" ref="CJ30">AD30*INDEX(prod_est,$H30+$I30-1,MATCH(CJ$14,$BQ$14:$DQ$14,0))</f>
        <v>1763.9114986640177</v>
      </c>
      <c r="CK30" s="4" cm="1">
        <f t="array" ref="CK30">AE30*INDEX(prod_est,$H30+$I30-1,MATCH(CK$14,$BQ$14:$DQ$14,0))</f>
        <v>1758.14003267264</v>
      </c>
      <c r="CL30" s="4" cm="1">
        <f t="array" ref="CL30">AF30*INDEX(prod_est,$H30+$I30-1,MATCH(CL$14,$BQ$14:$DQ$14,0))</f>
        <v>1750.8557381269277</v>
      </c>
      <c r="CM30" s="4" cm="1">
        <f t="array" ref="CM30">AG30*INDEX(prod_est,$H30+$I30-1,MATCH(CM$14,$BQ$14:$DQ$14,0))</f>
        <v>1742.1040227103397</v>
      </c>
      <c r="CN30" s="4" cm="1">
        <f t="array" ref="CN30">AH30*INDEX(prod_est,$H30+$I30-1,MATCH(CN$14,$BQ$14:$DQ$14,0))</f>
        <v>1729.7160815347231</v>
      </c>
      <c r="CO30" s="4" cm="1">
        <f t="array" ref="CO30">AI30*INDEX(prod_est,$H30+$I30-1,MATCH(CO$14,$BQ$14:$DQ$14,0))</f>
        <v>1716.1219880964759</v>
      </c>
      <c r="CP30" s="4" cm="1">
        <f t="array" ref="CP30">AJ30*INDEX(prod_est,$H30+$I30-1,MATCH(CP$14,$BQ$14:$DQ$14,0))</f>
        <v>1701.4219257708535</v>
      </c>
      <c r="CQ30" s="4" cm="1">
        <f t="array" ref="CQ30">AK30*INDEX(prod_est,$H30+$I30-1,MATCH(CQ$14,$BQ$14:$DQ$14,0))</f>
        <v>1685.6864994863606</v>
      </c>
      <c r="CR30" s="4" cm="1">
        <f t="array" ref="CR30">AL30*INDEX(prod_est,$H30+$I30-1,MATCH(CR$14,$BQ$14:$DQ$14,0))</f>
        <v>1668.9800044362075</v>
      </c>
      <c r="CS30" s="4" cm="1">
        <f t="array" ref="CS30">AM30*INDEX(prod_est,$H30+$I30-1,MATCH(CS$14,$BQ$14:$DQ$14,0))</f>
        <v>1655.0376203619633</v>
      </c>
      <c r="CT30" s="4" cm="1">
        <f t="array" ref="CT30">AN30*INDEX(prod_est,$H30+$I30-1,MATCH(CT$14,$BQ$14:$DQ$14,0))</f>
        <v>1640.1167047727829</v>
      </c>
      <c r="CU30" s="4" cm="1">
        <f t="array" ref="CU30">AO30*INDEX(prod_est,$H30+$I30-1,MATCH(CU$14,$BQ$14:$DQ$14,0))</f>
        <v>1624.2682299991861</v>
      </c>
      <c r="CV30" s="4" cm="1">
        <f t="array" ref="CV30">AP30*INDEX(prod_est,$H30+$I30-1,MATCH(CV$14,$BQ$14:$DQ$14,0))</f>
        <v>1607.5256126613788</v>
      </c>
      <c r="CW30" s="4" cm="1">
        <f t="array" ref="CW30">AQ30*INDEX(prod_est,$H30+$I30-1,MATCH(CW$14,$BQ$14:$DQ$14,0))</f>
        <v>1589.9120135289506</v>
      </c>
      <c r="CX30" s="4" cm="1">
        <f t="array" ref="CX30">AR30*INDEX(prod_est,$H30+$I30-1,MATCH(CX$14,$BQ$14:$DQ$14,0))</f>
        <v>1571.1485976603569</v>
      </c>
      <c r="CY30" s="4" cm="1">
        <f t="array" ref="CY30">AS30*INDEX(prod_est,$H30+$I30-1,MATCH(CY$14,$BQ$14:$DQ$14,0))</f>
        <v>1552.1859782623078</v>
      </c>
      <c r="CZ30" s="4" cm="1">
        <f t="array" ref="CZ30">AT30*INDEX(prod_est,$H30+$I30-1,MATCH(CZ$14,$BQ$14:$DQ$14,0))</f>
        <v>1533.0283519049312</v>
      </c>
      <c r="DA30" s="4" cm="1">
        <f t="array" ref="DA30">AU30*INDEX(prod_est,$H30+$I30-1,MATCH(DA$14,$BQ$14:$DQ$14,0))</f>
        <v>1513.6798694954978</v>
      </c>
      <c r="DB30" s="4" cm="1">
        <f t="array" ref="DB30">AV30*INDEX(prod_est,$H30+$I30-1,MATCH(DB$14,$BQ$14:$DQ$14,0))</f>
        <v>1494.1446366735195</v>
      </c>
      <c r="DC30" s="4" cm="1">
        <f t="array" ref="DC30">AW30*INDEX(prod_est,$H30+$I30-1,MATCH(DC$14,$BQ$14:$DQ$14,0))</f>
        <v>1474.426714202817</v>
      </c>
      <c r="DD30" s="4" cm="1">
        <f t="array" ref="DD30">AX30*INDEX(prod_est,$H30+$I30-1,MATCH(DD$14,$BQ$14:$DQ$14,0))</f>
        <v>1454.5301183606057</v>
      </c>
      <c r="DE30" s="4" cm="1">
        <f t="array" ref="DE30">AY30*INDEX(prod_est,$H30+$I30-1,MATCH(DE$14,$BQ$14:$DQ$14,0))</f>
        <v>1434.4588213235575</v>
      </c>
      <c r="DF30" s="4" cm="1">
        <f t="array" ref="DF30">AZ30*INDEX(prod_est,$H30+$I30-1,MATCH(DF$14,$BQ$14:$DQ$14,0))</f>
        <v>1414.2167515509479</v>
      </c>
      <c r="DG30" s="4" cm="1">
        <f t="array" ref="DG30">BA30*INDEX(prod_est,$H30+$I30-1,MATCH(DG$14,$BQ$14:$DQ$14,0))</f>
        <v>1393.8077941648214</v>
      </c>
      <c r="DH30" s="4" cm="1">
        <f t="array" ref="DH30">BB30*INDEX(prod_est,$H30+$I30-1,MATCH(DH$14,$BQ$14:$DQ$14,0))</f>
        <v>1373.2357913272615</v>
      </c>
      <c r="DI30" s="4" cm="1">
        <f t="array" ref="DI30">BC30*INDEX(prod_est,$H30+$I30-1,MATCH(DI$14,$BQ$14:$DQ$14,0))</f>
        <v>1352.504542614751</v>
      </c>
      <c r="DJ30" s="4" cm="1">
        <f t="array" ref="DJ30">BD30*INDEX(prod_est,$H30+$I30-1,MATCH(DJ$14,$BQ$14:$DQ$14,0))</f>
        <v>1331.6178053896508</v>
      </c>
      <c r="DK30" s="4" cm="1">
        <f t="array" ref="DK30">BE30*INDEX(prod_est,$H30+$I30-1,MATCH(DK$14,$BQ$14:$DQ$14,0))</f>
        <v>1310.57929516883</v>
      </c>
      <c r="DL30" s="4" cm="1">
        <f t="array" ref="DL30">BF30*INDEX(prod_est,$H30+$I30-1,MATCH(DL$14,$BQ$14:$DQ$14,0))</f>
        <v>1289.3926859894475</v>
      </c>
      <c r="DM30" s="4" cm="1">
        <f t="array" ref="DM30">BG30*INDEX(prod_est,$H30+$I30-1,MATCH(DM$14,$BQ$14:$DQ$14,0))</f>
        <v>1268.061610771925</v>
      </c>
      <c r="DN30" s="4" cm="1">
        <f t="array" ref="DN30">BH30*INDEX(prod_est,$H30+$I30-1,MATCH(DN$14,$BQ$14:$DQ$14,0))</f>
        <v>1246.5896616801092</v>
      </c>
      <c r="DO30" s="4" cm="1">
        <f t="array" ref="DO30">BI30*INDEX(prod_est,$H30+$I30-1,MATCH(DO$14,$BQ$14:$DQ$14,0))</f>
        <v>1224.9803904786718</v>
      </c>
      <c r="DP30" s="4" cm="1">
        <f t="array" ref="DP30">BJ30*INDEX(prod_est,$H30+$I30-1,MATCH(DP$14,$BQ$14:$DQ$14,0))</f>
        <v>1203.2373088877362</v>
      </c>
      <c r="DQ30" s="4" cm="1">
        <f t="array" ref="DQ30">BK30*INDEX(prod_est,$H30+$I30-1,MATCH(DQ$14,$BQ$14:$DQ$14,0))</f>
        <v>1181.3638889347767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ref="N31:AQ35" si="28">M31*(1-$G$4)</f>
        <v>2.3567712453830936E-2</v>
      </c>
      <c r="O31" s="33">
        <f t="shared" si="28"/>
        <v>2.3449873891561782E-2</v>
      </c>
      <c r="P31" s="33">
        <f t="shared" si="28"/>
        <v>2.3332624522103974E-2</v>
      </c>
      <c r="Q31" s="33">
        <f t="shared" si="28"/>
        <v>2.3215961399493456E-2</v>
      </c>
      <c r="R31" s="33">
        <f t="shared" si="28"/>
        <v>2.3099881592495989E-2</v>
      </c>
      <c r="S31" s="33">
        <f t="shared" si="28"/>
        <v>2.2984382184533508E-2</v>
      </c>
      <c r="T31" s="33">
        <f t="shared" si="28"/>
        <v>2.286946027361084E-2</v>
      </c>
      <c r="U31" s="33">
        <f t="shared" si="28"/>
        <v>2.2755112972242787E-2</v>
      </c>
      <c r="V31" s="33">
        <f t="shared" si="28"/>
        <v>2.2641337407381574E-2</v>
      </c>
      <c r="W31" s="33">
        <f t="shared" si="28"/>
        <v>2.2528130720344666E-2</v>
      </c>
      <c r="X31" s="33">
        <f t="shared" si="28"/>
        <v>2.2415490066742944E-2</v>
      </c>
      <c r="Y31" s="33">
        <f t="shared" si="28"/>
        <v>2.2303412616409231E-2</v>
      </c>
      <c r="Z31" s="33">
        <f t="shared" si="28"/>
        <v>2.2191895553327186E-2</v>
      </c>
      <c r="AA31" s="33">
        <f t="shared" si="28"/>
        <v>2.208093607556055E-2</v>
      </c>
      <c r="AB31" s="33">
        <f t="shared" si="28"/>
        <v>2.1970531395182746E-2</v>
      </c>
      <c r="AC31" s="33">
        <f t="shared" si="28"/>
        <v>2.186067873820683E-2</v>
      </c>
      <c r="AD31" s="33">
        <f t="shared" si="28"/>
        <v>2.1751375344515798E-2</v>
      </c>
      <c r="AE31" s="33">
        <f t="shared" si="28"/>
        <v>2.164261846779322E-2</v>
      </c>
      <c r="AF31" s="33">
        <f t="shared" si="28"/>
        <v>2.1534405375454254E-2</v>
      </c>
      <c r="AG31" s="33">
        <f t="shared" si="28"/>
        <v>2.1426733348576983E-2</v>
      </c>
      <c r="AH31" s="33">
        <f t="shared" si="28"/>
        <v>2.1319599681834098E-2</v>
      </c>
      <c r="AI31" s="33">
        <f t="shared" si="28"/>
        <v>2.1213001683424926E-2</v>
      </c>
      <c r="AJ31" s="33">
        <f t="shared" si="28"/>
        <v>2.1106936675007803E-2</v>
      </c>
      <c r="AK31" s="33">
        <f t="shared" si="28"/>
        <v>2.1001401991632765E-2</v>
      </c>
      <c r="AL31" s="33">
        <f t="shared" si="28"/>
        <v>2.0896394981674601E-2</v>
      </c>
      <c r="AM31" s="33">
        <f t="shared" si="28"/>
        <v>2.0791913006766229E-2</v>
      </c>
      <c r="AN31" s="33">
        <f t="shared" si="28"/>
        <v>2.0687953441732396E-2</v>
      </c>
      <c r="AO31" s="33">
        <f t="shared" si="28"/>
        <v>2.0584513674523734E-2</v>
      </c>
      <c r="AP31" s="33">
        <f t="shared" si="28"/>
        <v>2.0481591106151116E-2</v>
      </c>
      <c r="AQ31" s="33">
        <f t="shared" si="28"/>
        <v>2.0379183150620362E-2</v>
      </c>
      <c r="AR31" s="33">
        <f t="shared" ref="AR31:BK31" si="29">AQ31*(1-$G$4)</f>
        <v>2.0277287234867259E-2</v>
      </c>
      <c r="AS31" s="33">
        <f t="shared" si="29"/>
        <v>2.0175900798692924E-2</v>
      </c>
      <c r="AT31" s="33">
        <f t="shared" si="29"/>
        <v>2.0075021294699461E-2</v>
      </c>
      <c r="AU31" s="33">
        <f t="shared" si="29"/>
        <v>1.9974646188225965E-2</v>
      </c>
      <c r="AV31" s="33">
        <f t="shared" si="29"/>
        <v>1.9874772957284834E-2</v>
      </c>
      <c r="AW31" s="33">
        <f t="shared" si="29"/>
        <v>1.9775399092498411E-2</v>
      </c>
      <c r="AX31" s="33">
        <f t="shared" si="29"/>
        <v>1.9676522097035919E-2</v>
      </c>
      <c r="AY31" s="33">
        <f t="shared" si="29"/>
        <v>1.9578139486550739E-2</v>
      </c>
      <c r="AZ31" s="33">
        <f t="shared" si="29"/>
        <v>1.9480248789117985E-2</v>
      </c>
      <c r="BA31" s="33">
        <f t="shared" si="29"/>
        <v>1.9382847545172395E-2</v>
      </c>
      <c r="BB31" s="33">
        <f t="shared" si="29"/>
        <v>1.9285933307446532E-2</v>
      </c>
      <c r="BC31" s="33">
        <f t="shared" si="29"/>
        <v>1.9189503640909298E-2</v>
      </c>
      <c r="BD31" s="33">
        <f t="shared" si="29"/>
        <v>1.909355612270475E-2</v>
      </c>
      <c r="BE31" s="33">
        <f t="shared" si="29"/>
        <v>1.8998088342091227E-2</v>
      </c>
      <c r="BF31" s="33">
        <f t="shared" si="29"/>
        <v>1.8903097900380771E-2</v>
      </c>
      <c r="BG31" s="33">
        <f t="shared" si="29"/>
        <v>1.8808582410878866E-2</v>
      </c>
      <c r="BH31" s="33">
        <f t="shared" si="29"/>
        <v>1.8714539498824474E-2</v>
      </c>
      <c r="BI31" s="33">
        <f t="shared" si="29"/>
        <v>1.8620966801330352E-2</v>
      </c>
      <c r="BJ31" s="33">
        <f t="shared" si="29"/>
        <v>1.85278619673237E-2</v>
      </c>
      <c r="BK31" s="33">
        <f t="shared" si="29"/>
        <v>1.843522265748708E-2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1663.4231480715955</v>
      </c>
      <c r="BU31" s="4" cm="1">
        <f t="array" ref="BU31">O31*INDEX(prod_est,$H31+$I31-1,MATCH(BU$14,$BQ$14:$DQ$14,0))</f>
        <v>1693.6311313358635</v>
      </c>
      <c r="BV31" s="4" cm="1">
        <f t="array" ref="BV31">P31*INDEX(prod_est,$H31+$I31-1,MATCH(BV$14,$BQ$14:$DQ$14,0))</f>
        <v>1722.9706515486057</v>
      </c>
      <c r="BW31" s="4" cm="1">
        <f t="array" ref="BW31">Q31*INDEX(prod_est,$H31+$I31-1,MATCH(BW$14,$BQ$14:$DQ$14,0))</f>
        <v>1751.5417895015605</v>
      </c>
      <c r="BX31" s="4" cm="1">
        <f t="array" ref="BX31">R31*INDEX(prod_est,$H31+$I31-1,MATCH(BX$14,$BQ$14:$DQ$14,0))</f>
        <v>1779.4276624614438</v>
      </c>
      <c r="BY31" s="4" cm="1">
        <f t="array" ref="BY31">S31*INDEX(prod_est,$H31+$I31-1,MATCH(BY$14,$BQ$14:$DQ$14,0))</f>
        <v>1806.7286304719833</v>
      </c>
      <c r="BZ31" s="4" cm="1">
        <f t="array" ref="BZ31">T31*INDEX(prod_est,$H31+$I31-1,MATCH(BZ$14,$BQ$14:$DQ$14,0))</f>
        <v>1833.5501037833758</v>
      </c>
      <c r="CA31" s="4" cm="1">
        <f t="array" ref="CA31">U31*INDEX(prod_est,$H31+$I31-1,MATCH(CA$14,$BQ$14:$DQ$14,0))</f>
        <v>1844.3739664854354</v>
      </c>
      <c r="CB31" s="4" cm="1">
        <f t="array" ref="CB31">V31*INDEX(prod_est,$H31+$I31-1,MATCH(CB$14,$BQ$14:$DQ$14,0))</f>
        <v>1854.1121333801491</v>
      </c>
      <c r="CC31" s="4" cm="1">
        <f t="array" ref="CC31">W31*INDEX(prod_est,$H31+$I31-1,MATCH(CC$14,$BQ$14:$DQ$14,0))</f>
        <v>1862.18715126139</v>
      </c>
      <c r="CD31" s="4" cm="1">
        <f t="array" ref="CD31">X31*INDEX(prod_est,$H31+$I31-1,MATCH(CD$14,$BQ$14:$DQ$14,0))</f>
        <v>1868.0356958027712</v>
      </c>
      <c r="CE31" s="4" cm="1">
        <f t="array" ref="CE31">Y31*INDEX(prod_est,$H31+$I31-1,MATCH(CE$14,$BQ$14:$DQ$14,0))</f>
        <v>1872.1771186815379</v>
      </c>
      <c r="CF31" s="4" cm="1">
        <f t="array" ref="CF31">Z31*INDEX(prod_est,$H31+$I31-1,MATCH(CF$14,$BQ$14:$DQ$14,0))</f>
        <v>1874.615941986083</v>
      </c>
      <c r="CG31" s="4" cm="1">
        <f t="array" ref="CG31">AA31*INDEX(prod_est,$H31+$I31-1,MATCH(CG$14,$BQ$14:$DQ$14,0))</f>
        <v>1875.3269281206658</v>
      </c>
      <c r="CH31" s="4" cm="1">
        <f t="array" ref="CH31">AB31*INDEX(prod_est,$H31+$I31-1,MATCH(CH$14,$BQ$14:$DQ$14,0))</f>
        <v>1874.2974781600396</v>
      </c>
      <c r="CI31" s="4" cm="1">
        <f t="array" ref="CI31">AC31*INDEX(prod_est,$H31+$I31-1,MATCH(CI$14,$BQ$14:$DQ$14,0))</f>
        <v>1871.5315393794972</v>
      </c>
      <c r="CJ31" s="4" cm="1">
        <f t="array" ref="CJ31">AD31*INDEX(prod_est,$H31+$I31-1,MATCH(CJ$14,$BQ$14:$DQ$14,0))</f>
        <v>1867.0696412791228</v>
      </c>
      <c r="CK31" s="4" cm="1">
        <f t="array" ref="CK31">AE31*INDEX(prod_est,$H31+$I31-1,MATCH(CK$14,$BQ$14:$DQ$14,0))</f>
        <v>1860.9606449114833</v>
      </c>
      <c r="CL31" s="4" cm="1">
        <f t="array" ref="CL31">AF31*INDEX(prod_est,$H31+$I31-1,MATCH(CL$14,$BQ$14:$DQ$14,0))</f>
        <v>1853.2503458320029</v>
      </c>
      <c r="CM31" s="4" cm="1">
        <f t="array" ref="CM31">AG31*INDEX(prod_est,$H31+$I31-1,MATCH(CM$14,$BQ$14:$DQ$14,0))</f>
        <v>1843.9868072838376</v>
      </c>
      <c r="CN31" s="4" cm="1">
        <f t="array" ref="CN31">AH31*INDEX(prod_est,$H31+$I31-1,MATCH(CN$14,$BQ$14:$DQ$14,0))</f>
        <v>1830.8743870153246</v>
      </c>
      <c r="CO31" s="4" cm="1">
        <f t="array" ref="CO31">AI31*INDEX(prod_est,$H31+$I31-1,MATCH(CO$14,$BQ$14:$DQ$14,0))</f>
        <v>1816.4852755556585</v>
      </c>
      <c r="CP31" s="4" cm="1">
        <f t="array" ref="CP31">AJ31*INDEX(prod_est,$H31+$I31-1,MATCH(CP$14,$BQ$14:$DQ$14,0))</f>
        <v>1800.9255152650387</v>
      </c>
      <c r="CQ31" s="4" cm="1">
        <f t="array" ref="CQ31">AK31*INDEX(prod_est,$H31+$I31-1,MATCH(CQ$14,$BQ$14:$DQ$14,0))</f>
        <v>1784.2698402322414</v>
      </c>
      <c r="CR31" s="4" cm="1">
        <f t="array" ref="CR31">AL31*INDEX(prod_est,$H31+$I31-1,MATCH(CR$14,$BQ$14:$DQ$14,0))</f>
        <v>1766.5863058009816</v>
      </c>
      <c r="CS31" s="4" cm="1">
        <f t="array" ref="CS31">AM31*INDEX(prod_est,$H31+$I31-1,MATCH(CS$14,$BQ$14:$DQ$14,0))</f>
        <v>1751.8285347609997</v>
      </c>
      <c r="CT31" s="4" cm="1">
        <f t="array" ref="CT31">AN31*INDEX(prod_est,$H31+$I31-1,MATCH(CT$14,$BQ$14:$DQ$14,0))</f>
        <v>1736.0350051322471</v>
      </c>
      <c r="CU31" s="4" cm="1">
        <f t="array" ref="CU31">AO31*INDEX(prod_est,$H31+$I31-1,MATCH(CU$14,$BQ$14:$DQ$14,0))</f>
        <v>1719.2596702400081</v>
      </c>
      <c r="CV31" s="4" cm="1">
        <f t="array" ref="CV31">AP31*INDEX(prod_est,$H31+$I31-1,MATCH(CV$14,$BQ$14:$DQ$14,0))</f>
        <v>1701.5379009955479</v>
      </c>
      <c r="CW31" s="4" cm="1">
        <f t="array" ref="CW31">AQ31*INDEX(prod_est,$H31+$I31-1,MATCH(CW$14,$BQ$14:$DQ$14,0))</f>
        <v>1682.8942126706381</v>
      </c>
      <c r="CX31" s="4" cm="1">
        <f t="array" ref="CX31">AR31*INDEX(prod_est,$H31+$I31-1,MATCH(CX$14,$BQ$14:$DQ$14,0))</f>
        <v>1663.0334633294835</v>
      </c>
      <c r="CY31" s="4" cm="1">
        <f t="array" ref="CY31">AS31*INDEX(prod_est,$H31+$I31-1,MATCH(CY$14,$BQ$14:$DQ$14,0))</f>
        <v>1642.9618605171861</v>
      </c>
      <c r="CZ31" s="4" cm="1">
        <f t="array" ref="CZ31">AT31*INDEX(prod_est,$H31+$I31-1,MATCH(CZ$14,$BQ$14:$DQ$14,0))</f>
        <v>1622.6838462302351</v>
      </c>
      <c r="DA31" s="4" cm="1">
        <f t="array" ref="DA31">AU31*INDEX(prod_est,$H31+$I31-1,MATCH(DA$14,$BQ$14:$DQ$14,0))</f>
        <v>1602.2038141317782</v>
      </c>
      <c r="DB31" s="4" cm="1">
        <f t="array" ref="DB31">AV31*INDEX(prod_est,$H31+$I31-1,MATCH(DB$14,$BQ$14:$DQ$14,0))</f>
        <v>1581.5261099698287</v>
      </c>
      <c r="DC31" s="4" cm="1">
        <f t="array" ref="DC31">AW31*INDEX(prod_est,$H31+$I31-1,MATCH(DC$14,$BQ$14:$DQ$14,0))</f>
        <v>1560.6550319922617</v>
      </c>
      <c r="DD31" s="4" cm="1">
        <f t="array" ref="DD31">AX31*INDEX(prod_est,$H31+$I31-1,MATCH(DD$14,$BQ$14:$DQ$14,0))</f>
        <v>1539.5948313586532</v>
      </c>
      <c r="DE31" s="4" cm="1">
        <f t="array" ref="DE31">AY31*INDEX(prod_est,$H31+$I31-1,MATCH(DE$14,$BQ$14:$DQ$14,0))</f>
        <v>1518.3497125489218</v>
      </c>
      <c r="DF31" s="4" cm="1">
        <f t="array" ref="DF31">AZ31*INDEX(prod_est,$H31+$I31-1,MATCH(DF$14,$BQ$14:$DQ$14,0))</f>
        <v>1496.9238337688823</v>
      </c>
      <c r="DG31" s="4" cm="1">
        <f t="array" ref="DG31">BA31*INDEX(prod_est,$H31+$I31-1,MATCH(DG$14,$BQ$14:$DQ$14,0))</f>
        <v>1475.321307352644</v>
      </c>
      <c r="DH31" s="4" cm="1">
        <f t="array" ref="DH31">BB31*INDEX(prod_est,$H31+$I31-1,MATCH(DH$14,$BQ$14:$DQ$14,0))</f>
        <v>1453.5462001619444</v>
      </c>
      <c r="DI31" s="4" cm="1">
        <f t="array" ref="DI31">BC31*INDEX(prod_est,$H31+$I31-1,MATCH(DI$14,$BQ$14:$DQ$14,0))</f>
        <v>1431.6025339824043</v>
      </c>
      <c r="DJ31" s="4" cm="1">
        <f t="array" ref="DJ31">BD31*INDEX(prod_est,$H31+$I31-1,MATCH(DJ$14,$BQ$14:$DQ$14,0))</f>
        <v>1409.4942859167304</v>
      </c>
      <c r="DK31" s="4" cm="1">
        <f t="array" ref="DK31">BE31*INDEX(prod_est,$H31+$I31-1,MATCH(DK$14,$BQ$14:$DQ$14,0))</f>
        <v>1387.225388774903</v>
      </c>
      <c r="DL31" s="4" cm="1">
        <f t="array" ref="DL31">BF31*INDEX(prod_est,$H31+$I31-1,MATCH(DL$14,$BQ$14:$DQ$14,0))</f>
        <v>1364.7997314613524</v>
      </c>
      <c r="DM31" s="4" cm="1">
        <f t="array" ref="DM31">BG31*INDEX(prod_est,$H31+$I31-1,MATCH(DM$14,$BQ$14:$DQ$14,0))</f>
        <v>1342.2211593591567</v>
      </c>
      <c r="DN31" s="4" cm="1">
        <f t="array" ref="DN31">BH31*INDEX(prod_est,$H31+$I31-1,MATCH(DN$14,$BQ$14:$DQ$14,0))</f>
        <v>1319.4934747112682</v>
      </c>
      <c r="DO31" s="4" cm="1">
        <f t="array" ref="DO31">BI31*INDEX(prod_est,$H31+$I31-1,MATCH(DO$14,$BQ$14:$DQ$14,0))</f>
        <v>1296.6204369988156</v>
      </c>
      <c r="DP31" s="4" cm="1">
        <f t="array" ref="DP31">BJ31*INDEX(prod_est,$H31+$I31-1,MATCH(DP$14,$BQ$14:$DQ$14,0))</f>
        <v>1273.6057633164692</v>
      </c>
      <c r="DQ31" s="4" cm="1">
        <f t="array" ref="DQ31">BK31*INDEX(prod_est,$H31+$I31-1,MATCH(DQ$14,$BQ$14:$DQ$14,0))</f>
        <v>1250.4531287449211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28"/>
        <v>1.4240250424931086E-2</v>
      </c>
      <c r="O32" s="33">
        <f t="shared" si="28"/>
        <v>1.416904917280643E-2</v>
      </c>
      <c r="P32" s="33">
        <f t="shared" si="28"/>
        <v>1.4098203926942398E-2</v>
      </c>
      <c r="Q32" s="33">
        <f t="shared" si="28"/>
        <v>1.4027712907307685E-2</v>
      </c>
      <c r="R32" s="33">
        <f t="shared" si="28"/>
        <v>1.3957574342771147E-2</v>
      </c>
      <c r="S32" s="33">
        <f t="shared" si="28"/>
        <v>1.3887786471057291E-2</v>
      </c>
      <c r="T32" s="33">
        <f t="shared" si="28"/>
        <v>1.3818347538702005E-2</v>
      </c>
      <c r="U32" s="33">
        <f t="shared" si="28"/>
        <v>1.3749255801008494E-2</v>
      </c>
      <c r="V32" s="33">
        <f t="shared" si="28"/>
        <v>1.3680509522003451E-2</v>
      </c>
      <c r="W32" s="33">
        <f t="shared" si="28"/>
        <v>1.3612106974393435E-2</v>
      </c>
      <c r="X32" s="33">
        <f t="shared" si="28"/>
        <v>1.3544046439521467E-2</v>
      </c>
      <c r="Y32" s="33">
        <f t="shared" si="28"/>
        <v>1.347632620732386E-2</v>
      </c>
      <c r="Z32" s="33">
        <f t="shared" si="28"/>
        <v>1.3408944576287241E-2</v>
      </c>
      <c r="AA32" s="33">
        <f t="shared" si="28"/>
        <v>1.3341899853405805E-2</v>
      </c>
      <c r="AB32" s="33">
        <f t="shared" si="28"/>
        <v>1.3275190354138777E-2</v>
      </c>
      <c r="AC32" s="33">
        <f t="shared" si="28"/>
        <v>1.3208814402368083E-2</v>
      </c>
      <c r="AD32" s="33">
        <f t="shared" si="28"/>
        <v>1.3142770330356242E-2</v>
      </c>
      <c r="AE32" s="33">
        <f t="shared" si="28"/>
        <v>1.3077056478704462E-2</v>
      </c>
      <c r="AF32" s="33">
        <f t="shared" si="28"/>
        <v>1.3011671196310939E-2</v>
      </c>
      <c r="AG32" s="33">
        <f t="shared" si="28"/>
        <v>1.2946612840329384E-2</v>
      </c>
      <c r="AH32" s="33">
        <f t="shared" si="28"/>
        <v>1.2881879776127737E-2</v>
      </c>
      <c r="AI32" s="33">
        <f t="shared" si="28"/>
        <v>1.2817470377247099E-2</v>
      </c>
      <c r="AJ32" s="33">
        <f t="shared" si="28"/>
        <v>1.2753383025360863E-2</v>
      </c>
      <c r="AK32" s="33">
        <f t="shared" si="28"/>
        <v>1.2689616110234059E-2</v>
      </c>
      <c r="AL32" s="33">
        <f t="shared" si="28"/>
        <v>1.2626168029682888E-2</v>
      </c>
      <c r="AM32" s="33">
        <f t="shared" si="28"/>
        <v>1.2563037189534474E-2</v>
      </c>
      <c r="AN32" s="33">
        <f t="shared" si="28"/>
        <v>1.2500222003586801E-2</v>
      </c>
      <c r="AO32" s="33">
        <f t="shared" si="28"/>
        <v>1.2437720893568868E-2</v>
      </c>
      <c r="AP32" s="33">
        <f t="shared" si="28"/>
        <v>1.2375532289101022E-2</v>
      </c>
      <c r="AQ32" s="33">
        <f t="shared" si="28"/>
        <v>1.2313654627655518E-2</v>
      </c>
      <c r="AR32" s="33">
        <f t="shared" ref="AR32:BK32" si="30">AQ32*(1-$G$4)</f>
        <v>1.2252086354517241E-2</v>
      </c>
      <c r="AS32" s="33">
        <f t="shared" si="30"/>
        <v>1.2190825922744654E-2</v>
      </c>
      <c r="AT32" s="33">
        <f t="shared" si="30"/>
        <v>1.2129871793130931E-2</v>
      </c>
      <c r="AU32" s="33">
        <f t="shared" si="30"/>
        <v>1.2069222434165276E-2</v>
      </c>
      <c r="AV32" s="33">
        <f t="shared" si="30"/>
        <v>1.200887632199445E-2</v>
      </c>
      <c r="AW32" s="33">
        <f t="shared" si="30"/>
        <v>1.1948831940384479E-2</v>
      </c>
      <c r="AX32" s="33">
        <f t="shared" si="30"/>
        <v>1.1889087780682556E-2</v>
      </c>
      <c r="AY32" s="33">
        <f t="shared" si="30"/>
        <v>1.1829642341779143E-2</v>
      </c>
      <c r="AZ32" s="33">
        <f t="shared" si="30"/>
        <v>1.1770494130070247E-2</v>
      </c>
      <c r="BA32" s="33">
        <f t="shared" si="30"/>
        <v>1.1711641659419895E-2</v>
      </c>
      <c r="BB32" s="33">
        <f t="shared" si="30"/>
        <v>1.1653083451122795E-2</v>
      </c>
      <c r="BC32" s="33">
        <f t="shared" si="30"/>
        <v>1.1594818033867181E-2</v>
      </c>
      <c r="BD32" s="33">
        <f t="shared" si="30"/>
        <v>1.1536843943697845E-2</v>
      </c>
      <c r="BE32" s="33">
        <f t="shared" si="30"/>
        <v>1.1479159723979357E-2</v>
      </c>
      <c r="BF32" s="33">
        <f t="shared" si="30"/>
        <v>1.1421763925359459E-2</v>
      </c>
      <c r="BG32" s="33">
        <f t="shared" si="30"/>
        <v>1.1364655105732662E-2</v>
      </c>
      <c r="BH32" s="33">
        <f t="shared" si="30"/>
        <v>1.1307831830203998E-2</v>
      </c>
      <c r="BI32" s="33">
        <f t="shared" si="30"/>
        <v>1.1251292671052978E-2</v>
      </c>
      <c r="BJ32" s="33">
        <f t="shared" si="30"/>
        <v>1.1195036207697713E-2</v>
      </c>
      <c r="BK32" s="33">
        <f t="shared" si="30"/>
        <v>1.1139061026659226E-2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1005.0853360321071</v>
      </c>
      <c r="BU32" s="4" cm="1">
        <f t="array" ref="BU32">O32*INDEX(prod_est,$H32+$I32-1,MATCH(BU$14,$BQ$14:$DQ$14,0))</f>
        <v>1023.3378179969139</v>
      </c>
      <c r="BV32" s="4" cm="1">
        <f t="array" ref="BV32">P32*INDEX(prod_est,$H32+$I32-1,MATCH(BV$14,$BQ$14:$DQ$14,0))</f>
        <v>1041.0655510552347</v>
      </c>
      <c r="BW32" s="4" cm="1">
        <f t="array" ref="BW32">Q32*INDEX(prod_est,$H32+$I32-1,MATCH(BW$14,$BQ$14:$DQ$14,0))</f>
        <v>1058.3290067330975</v>
      </c>
      <c r="BX32" s="4" cm="1">
        <f t="array" ref="BX32">R32*INDEX(prod_est,$H32+$I32-1,MATCH(BX$14,$BQ$14:$DQ$14,0))</f>
        <v>1075.1784067350907</v>
      </c>
      <c r="BY32" s="4" cm="1">
        <f t="array" ref="BY32">S32*INDEX(prod_est,$H32+$I32-1,MATCH(BY$14,$BQ$14:$DQ$14,0))</f>
        <v>1091.6743913188604</v>
      </c>
      <c r="BZ32" s="4" cm="1">
        <f t="array" ref="BZ32">T32*INDEX(prod_est,$H32+$I32-1,MATCH(BZ$14,$BQ$14:$DQ$14,0))</f>
        <v>1107.880652213636</v>
      </c>
      <c r="CA32" s="4" cm="1">
        <f t="array" ref="CA32">U32*INDEX(prod_est,$H32+$I32-1,MATCH(CA$14,$BQ$14:$DQ$14,0))</f>
        <v>1114.4207233276377</v>
      </c>
      <c r="CB32" s="4" cm="1">
        <f t="array" ref="CB32">V32*INDEX(prod_est,$H32+$I32-1,MATCH(CB$14,$BQ$14:$DQ$14,0))</f>
        <v>1120.3047876182284</v>
      </c>
      <c r="CC32" s="4" cm="1">
        <f t="array" ref="CC32">W32*INDEX(prod_est,$H32+$I32-1,MATCH(CC$14,$BQ$14:$DQ$14,0))</f>
        <v>1125.1839322123392</v>
      </c>
      <c r="CD32" s="4" cm="1">
        <f t="array" ref="CD32">X32*INDEX(prod_est,$H32+$I32-1,MATCH(CD$14,$BQ$14:$DQ$14,0))</f>
        <v>1128.7177812888579</v>
      </c>
      <c r="CE32" s="4" cm="1">
        <f t="array" ref="CE32">Y32*INDEX(prod_est,$H32+$I32-1,MATCH(CE$14,$BQ$14:$DQ$14,0))</f>
        <v>1131.2201412028592</v>
      </c>
      <c r="CF32" s="4" cm="1">
        <f t="array" ref="CF32">Z32*INDEX(prod_est,$H32+$I32-1,MATCH(CF$14,$BQ$14:$DQ$14,0))</f>
        <v>1132.6937443226748</v>
      </c>
      <c r="CG32" s="4" cm="1">
        <f t="array" ref="CG32">AA32*INDEX(prod_est,$H32+$I32-1,MATCH(CG$14,$BQ$14:$DQ$14,0))</f>
        <v>1133.1233414091525</v>
      </c>
      <c r="CH32" s="4" cm="1">
        <f t="array" ref="CH32">AB32*INDEX(prod_est,$H32+$I32-1,MATCH(CH$14,$BQ$14:$DQ$14,0))</f>
        <v>1132.5013198502945</v>
      </c>
      <c r="CI32" s="4" cm="1">
        <f t="array" ref="CI32">AC32*INDEX(prod_est,$H32+$I32-1,MATCH(CI$14,$BQ$14:$DQ$14,0))</f>
        <v>1130.8300646967825</v>
      </c>
      <c r="CJ32" s="4" cm="1">
        <f t="array" ref="CJ32">AD32*INDEX(prod_est,$H32+$I32-1,MATCH(CJ$14,$BQ$14:$DQ$14,0))</f>
        <v>1128.1340649707029</v>
      </c>
      <c r="CK32" s="4" cm="1">
        <f t="array" ref="CK32">AE32*INDEX(prod_est,$H32+$I32-1,MATCH(CK$14,$BQ$14:$DQ$14,0))</f>
        <v>1124.442843843892</v>
      </c>
      <c r="CL32" s="4" cm="1">
        <f t="array" ref="CL32">AF32*INDEX(prod_est,$H32+$I32-1,MATCH(CL$14,$BQ$14:$DQ$14,0))</f>
        <v>1119.7840722317549</v>
      </c>
      <c r="CM32" s="4" cm="1">
        <f t="array" ref="CM32">AG32*INDEX(prod_est,$H32+$I32-1,MATCH(CM$14,$BQ$14:$DQ$14,0))</f>
        <v>1114.1867912480661</v>
      </c>
      <c r="CN32" s="4" cm="1">
        <f t="array" ref="CN32">AH32*INDEX(prod_est,$H32+$I32-1,MATCH(CN$14,$BQ$14:$DQ$14,0))</f>
        <v>1106.2639116446103</v>
      </c>
      <c r="CO32" s="4" cm="1">
        <f t="array" ref="CO32">AI32*INDEX(prod_est,$H32+$I32-1,MATCH(CO$14,$BQ$14:$DQ$14,0))</f>
        <v>1097.5696206318828</v>
      </c>
      <c r="CP32" s="4" cm="1">
        <f t="array" ref="CP32">AJ32*INDEX(prod_est,$H32+$I32-1,MATCH(CP$14,$BQ$14:$DQ$14,0))</f>
        <v>1088.1679918771026</v>
      </c>
      <c r="CQ32" s="4" cm="1">
        <f t="array" ref="CQ32">AK32*INDEX(prod_est,$H32+$I32-1,MATCH(CQ$14,$BQ$14:$DQ$14,0))</f>
        <v>1078.1041817416071</v>
      </c>
      <c r="CR32" s="4" cm="1">
        <f t="array" ref="CR32">AL32*INDEX(prod_est,$H32+$I32-1,MATCH(CR$14,$BQ$14:$DQ$14,0))</f>
        <v>1067.4193111080085</v>
      </c>
      <c r="CS32" s="4" cm="1">
        <f t="array" ref="CS32">AM32*INDEX(prod_est,$H32+$I32-1,MATCH(CS$14,$BQ$14:$DQ$14,0))</f>
        <v>1058.5022659881299</v>
      </c>
      <c r="CT32" s="4" cm="1">
        <f t="array" ref="CT32">AN32*INDEX(prod_est,$H32+$I32-1,MATCH(CT$14,$BQ$14:$DQ$14,0))</f>
        <v>1048.9593874653378</v>
      </c>
      <c r="CU32" s="4" cm="1">
        <f t="array" ref="CU32">AO32*INDEX(prod_est,$H32+$I32-1,MATCH(CU$14,$BQ$14:$DQ$14,0))</f>
        <v>1038.8232756006184</v>
      </c>
      <c r="CV32" s="4" cm="1">
        <f t="array" ref="CV32">AP32*INDEX(prod_est,$H32+$I32-1,MATCH(CV$14,$BQ$14:$DQ$14,0))</f>
        <v>1028.1153024569232</v>
      </c>
      <c r="CW32" s="4" cm="1">
        <f t="array" ref="CW32">AQ32*INDEX(prod_est,$H32+$I32-1,MATCH(CW$14,$BQ$14:$DQ$14,0))</f>
        <v>1016.8502808256903</v>
      </c>
      <c r="CX32" s="4" cm="1">
        <f t="array" ref="CX32">AR32*INDEX(prod_est,$H32+$I32-1,MATCH(CX$14,$BQ$14:$DQ$14,0))</f>
        <v>1004.8498779525277</v>
      </c>
      <c r="CY32" s="4" cm="1">
        <f t="array" ref="CY32">AS32*INDEX(prod_est,$H32+$I32-1,MATCH(CY$14,$BQ$14:$DQ$14,0))</f>
        <v>992.72207169908677</v>
      </c>
      <c r="CZ32" s="4" cm="1">
        <f t="array" ref="CZ32">AT32*INDEX(prod_est,$H32+$I32-1,MATCH(CZ$14,$BQ$14:$DQ$14,0))</f>
        <v>980.46954604000121</v>
      </c>
      <c r="DA32" s="4" cm="1">
        <f t="array" ref="DA32">AU32*INDEX(prod_est,$H32+$I32-1,MATCH(DA$14,$BQ$14:$DQ$14,0))</f>
        <v>968.09495574558991</v>
      </c>
      <c r="DB32" s="4" cm="1">
        <f t="array" ref="DB32">AV32*INDEX(prod_est,$H32+$I32-1,MATCH(DB$14,$BQ$14:$DQ$14,0))</f>
        <v>955.60092663454918</v>
      </c>
      <c r="DC32" s="4" cm="1">
        <f t="array" ref="DC32">AW32*INDEX(prod_est,$H32+$I32-1,MATCH(DC$14,$BQ$14:$DQ$14,0))</f>
        <v>942.990055824705</v>
      </c>
      <c r="DD32" s="4" cm="1">
        <f t="array" ref="DD32">AX32*INDEX(prod_est,$H32+$I32-1,MATCH(DD$14,$BQ$14:$DQ$14,0))</f>
        <v>930.26491198185704</v>
      </c>
      <c r="DE32" s="4" cm="1">
        <f t="array" ref="DE32">AY32*INDEX(prod_est,$H32+$I32-1,MATCH(DE$14,$BQ$14:$DQ$14,0))</f>
        <v>917.42803556669139</v>
      </c>
      <c r="DF32" s="4" cm="1">
        <f t="array" ref="DF32">AZ32*INDEX(prod_est,$H32+$I32-1,MATCH(DF$14,$BQ$14:$DQ$14,0))</f>
        <v>904.4819390798267</v>
      </c>
      <c r="DG32" s="4" cm="1">
        <f t="array" ref="DG32">BA32*INDEX(prod_est,$H32+$I32-1,MATCH(DG$14,$BQ$14:$DQ$14,0))</f>
        <v>891.42910730495407</v>
      </c>
      <c r="DH32" s="4" cm="1">
        <f t="array" ref="DH32">BB32*INDEX(prod_est,$H32+$I32-1,MATCH(DH$14,$BQ$14:$DQ$14,0))</f>
        <v>878.27199755012612</v>
      </c>
      <c r="DI32" s="4" cm="1">
        <f t="array" ref="DI32">BC32*INDEX(prod_est,$H32+$I32-1,MATCH(DI$14,$BQ$14:$DQ$14,0))</f>
        <v>865.01303988718394</v>
      </c>
      <c r="DJ32" s="4" cm="1">
        <f t="array" ref="DJ32">BD32*INDEX(prod_est,$H32+$I32-1,MATCH(DJ$14,$BQ$14:$DQ$14,0))</f>
        <v>851.65463738934125</v>
      </c>
      <c r="DK32" s="4" cm="1">
        <f t="array" ref="DK32">BE32*INDEX(prod_est,$H32+$I32-1,MATCH(DK$14,$BQ$14:$DQ$14,0))</f>
        <v>838.19916636694643</v>
      </c>
      <c r="DL32" s="4" cm="1">
        <f t="array" ref="DL32">BF32*INDEX(prod_est,$H32+$I32-1,MATCH(DL$14,$BQ$14:$DQ$14,0))</f>
        <v>824.64897660142526</v>
      </c>
      <c r="DM32" s="4" cm="1">
        <f t="array" ref="DM32">BG32*INDEX(prod_est,$H32+$I32-1,MATCH(DM$14,$BQ$14:$DQ$14,0))</f>
        <v>811.00639157742273</v>
      </c>
      <c r="DN32" s="4" cm="1">
        <f t="array" ref="DN32">BH32*INDEX(prod_est,$H32+$I32-1,MATCH(DN$14,$BQ$14:$DQ$14,0))</f>
        <v>797.27370871315168</v>
      </c>
      <c r="DO32" s="4" cm="1">
        <f t="array" ref="DO32">BI32*INDEX(prod_est,$H32+$I32-1,MATCH(DO$14,$BQ$14:$DQ$14,0))</f>
        <v>783.45319958897176</v>
      </c>
      <c r="DP32" s="4" cm="1">
        <f t="array" ref="DP32">BJ32*INDEX(prod_est,$H32+$I32-1,MATCH(DP$14,$BQ$14:$DQ$14,0))</f>
        <v>769.54711017419652</v>
      </c>
      <c r="DQ32" s="4" cm="1">
        <f t="array" ref="DQ32">BK32*INDEX(prod_est,$H32+$I32-1,MATCH(DQ$14,$BQ$14:$DQ$14,0))</f>
        <v>755.55766105215559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87.887834645984412</v>
      </c>
      <c r="O47" s="33">
        <f t="shared" si="42"/>
        <v>87.448395472754498</v>
      </c>
      <c r="P47" s="33">
        <f t="shared" si="42"/>
        <v>87.01115349539073</v>
      </c>
      <c r="Q47" s="33">
        <f t="shared" si="42"/>
        <v>86.57609772791379</v>
      </c>
      <c r="R47" s="33">
        <f t="shared" si="42"/>
        <v>86.143217239274207</v>
      </c>
      <c r="S47" s="33">
        <f t="shared" si="42"/>
        <v>85.712501153077838</v>
      </c>
      <c r="T47" s="33">
        <f t="shared" si="42"/>
        <v>85.283938647312453</v>
      </c>
      <c r="U47" s="33">
        <f t="shared" si="42"/>
        <v>84.8575189540759</v>
      </c>
      <c r="V47" s="33">
        <f t="shared" si="42"/>
        <v>84.433231359305509</v>
      </c>
      <c r="W47" s="33">
        <f t="shared" si="42"/>
        <v>84.011065202508988</v>
      </c>
      <c r="X47" s="33">
        <f t="shared" si="42"/>
        <v>83.591009876496443</v>
      </c>
      <c r="Y47" s="33">
        <f t="shared" si="42"/>
        <v>83.173054827113958</v>
      </c>
      <c r="Z47" s="33">
        <f t="shared" si="42"/>
        <v>82.757189552978389</v>
      </c>
      <c r="AA47" s="33">
        <f t="shared" si="42"/>
        <v>82.343403605213496</v>
      </c>
      <c r="AB47" s="33">
        <f t="shared" si="42"/>
        <v>81.931686587187443</v>
      </c>
      <c r="AC47" s="33">
        <f t="shared" si="42"/>
        <v>81.522028154251487</v>
      </c>
      <c r="AD47" s="33">
        <f t="shared" si="42"/>
        <v>81.114418013480233</v>
      </c>
      <c r="AE47" s="33">
        <f t="shared" si="42"/>
        <v>80.708845923412852</v>
      </c>
      <c r="AF47" s="33">
        <f t="shared" si="42"/>
        <v>80.305301693795784</v>
      </c>
      <c r="AG47" s="33">
        <f t="shared" si="42"/>
        <v>79.903775185326793</v>
      </c>
      <c r="AH47" s="33">
        <f t="shared" si="42"/>
        <v>79.504256309400134</v>
      </c>
      <c r="AI47" s="33">
        <f t="shared" si="42"/>
        <v>79.106735027853148</v>
      </c>
      <c r="AJ47" s="33">
        <f t="shared" si="42"/>
        <v>78.7112013527139</v>
      </c>
      <c r="AK47" s="33">
        <f t="shared" si="42"/>
        <v>78.317645345950311</v>
      </c>
      <c r="AL47" s="33">
        <f t="shared" si="42"/>
        <v>77.926057119220573</v>
      </c>
      <c r="AM47" s="33">
        <f t="shared" si="42"/>
        <v>77.536426833624461</v>
      </c>
      <c r="AN47" s="33">
        <f t="shared" si="42"/>
        <v>77.148744699456344</v>
      </c>
      <c r="AO47" s="33">
        <f t="shared" si="42"/>
        <v>76.763000975959059</v>
      </c>
      <c r="AP47" s="33">
        <f t="shared" si="42"/>
        <v>76.379185971079266</v>
      </c>
      <c r="AQ47" s="33">
        <f t="shared" ref="AQ47:BK47" si="43">SUM(AQ15:AQ46)*1000</f>
        <v>75.997290041223863</v>
      </c>
      <c r="AR47" s="33">
        <f t="shared" si="43"/>
        <v>75.617303591017745</v>
      </c>
      <c r="AS47" s="33">
        <f t="shared" si="43"/>
        <v>75.239217073062662</v>
      </c>
      <c r="AT47" s="33">
        <f t="shared" si="43"/>
        <v>74.863020987697354</v>
      </c>
      <c r="AU47" s="33">
        <f t="shared" si="43"/>
        <v>74.488705882758865</v>
      </c>
      <c r="AV47" s="33">
        <f t="shared" si="43"/>
        <v>74.116262353345064</v>
      </c>
      <c r="AW47" s="33">
        <f t="shared" si="43"/>
        <v>73.745681041578351</v>
      </c>
      <c r="AX47" s="33">
        <f t="shared" si="43"/>
        <v>73.376952636370447</v>
      </c>
      <c r="AY47" s="33">
        <f t="shared" si="43"/>
        <v>73.010067873188603</v>
      </c>
      <c r="AZ47" s="33">
        <f t="shared" si="43"/>
        <v>72.645017533822653</v>
      </c>
      <c r="BA47" s="33">
        <f t="shared" si="43"/>
        <v>72.281792446153545</v>
      </c>
      <c r="BB47" s="33">
        <f t="shared" si="43"/>
        <v>71.920383483922777</v>
      </c>
      <c r="BC47" s="33">
        <f t="shared" si="43"/>
        <v>71.560781566503152</v>
      </c>
      <c r="BD47" s="33">
        <f t="shared" si="43"/>
        <v>71.202977658670633</v>
      </c>
      <c r="BE47" s="33">
        <f t="shared" si="43"/>
        <v>70.846962770377274</v>
      </c>
      <c r="BF47" s="33">
        <f t="shared" si="43"/>
        <v>70.4927279565254</v>
      </c>
      <c r="BG47" s="33">
        <f t="shared" si="43"/>
        <v>70.140264316742758</v>
      </c>
      <c r="BH47" s="33">
        <f t="shared" si="43"/>
        <v>69.789562995159045</v>
      </c>
      <c r="BI47" s="33">
        <f t="shared" si="43"/>
        <v>69.440615180183272</v>
      </c>
      <c r="BJ47" s="33">
        <f t="shared" si="43"/>
        <v>69.093412104282351</v>
      </c>
      <c r="BK47" s="33">
        <f t="shared" si="43"/>
        <v>68.747945043760936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236.46347693007738</v>
      </c>
      <c r="BU59">
        <f t="shared" si="64"/>
        <v>240.75768478812924</v>
      </c>
      <c r="BV59">
        <f t="shared" si="64"/>
        <v>244.92843651116988</v>
      </c>
      <c r="BW59">
        <f t="shared" si="64"/>
        <v>248.98995905763485</v>
      </c>
      <c r="BX59">
        <f t="shared" si="64"/>
        <v>252.95406794055427</v>
      </c>
      <c r="BY59">
        <f t="shared" si="64"/>
        <v>256.83502981535628</v>
      </c>
      <c r="BZ59">
        <f t="shared" si="64"/>
        <v>260.64782924823163</v>
      </c>
      <c r="CA59">
        <f t="shared" si="64"/>
        <v>262.1864925831203</v>
      </c>
      <c r="CB59">
        <f t="shared" si="64"/>
        <v>263.5708191181447</v>
      </c>
      <c r="CC59">
        <f t="shared" si="64"/>
        <v>264.7187211457703</v>
      </c>
      <c r="CD59">
        <f t="shared" si="64"/>
        <v>265.5501194456188</v>
      </c>
      <c r="CE59">
        <f t="shared" si="64"/>
        <v>266.13884231777922</v>
      </c>
      <c r="CF59">
        <f t="shared" si="64"/>
        <v>266.48553259852918</v>
      </c>
      <c r="CG59">
        <f t="shared" si="64"/>
        <v>266.58660264413209</v>
      </c>
      <c r="CH59">
        <f t="shared" si="64"/>
        <v>266.44026145770732</v>
      </c>
      <c r="CI59">
        <f t="shared" si="64"/>
        <v>266.04707016312847</v>
      </c>
      <c r="CJ59">
        <f t="shared" si="64"/>
        <v>265.41279022074258</v>
      </c>
      <c r="CK59">
        <f t="shared" si="64"/>
        <v>264.54436746053273</v>
      </c>
      <c r="CL59">
        <f t="shared" si="64"/>
        <v>263.44831193754789</v>
      </c>
      <c r="CM59">
        <f t="shared" si="64"/>
        <v>262.13145606938565</v>
      </c>
      <c r="CN59">
        <f t="shared" si="64"/>
        <v>260.26746343993619</v>
      </c>
      <c r="CO59">
        <f t="shared" si="64"/>
        <v>258.22198311243716</v>
      </c>
      <c r="CP59">
        <f t="shared" si="64"/>
        <v>256.01008951050909</v>
      </c>
      <c r="CQ59">
        <f t="shared" si="64"/>
        <v>253.64240643874319</v>
      </c>
      <c r="CR59">
        <f t="shared" si="64"/>
        <v>251.12860828649548</v>
      </c>
      <c r="CS59">
        <f t="shared" si="64"/>
        <v>249.03072125402409</v>
      </c>
      <c r="CT59">
        <f t="shared" si="64"/>
        <v>246.7855962337654</v>
      </c>
      <c r="CU59">
        <f t="shared" si="64"/>
        <v>244.40090294638154</v>
      </c>
      <c r="CV59">
        <f t="shared" si="64"/>
        <v>241.88166953439273</v>
      </c>
      <c r="CW59">
        <f t="shared" si="64"/>
        <v>239.23138095976293</v>
      </c>
      <c r="CX59">
        <f t="shared" ref="CX59:DQ59" si="65">CX$49*CX20</f>
        <v>236.40808139879996</v>
      </c>
      <c r="CY59">
        <f t="shared" si="65"/>
        <v>233.55480801850729</v>
      </c>
      <c r="CZ59">
        <f t="shared" si="65"/>
        <v>230.67219226971895</v>
      </c>
      <c r="DA59">
        <f t="shared" si="65"/>
        <v>227.7608587324558</v>
      </c>
      <c r="DB59">
        <f t="shared" si="65"/>
        <v>224.82142517537528</v>
      </c>
      <c r="DC59">
        <f t="shared" si="65"/>
        <v>221.85450261476544</v>
      </c>
      <c r="DD59">
        <f t="shared" si="65"/>
        <v>218.86069537308953</v>
      </c>
      <c r="DE59">
        <f t="shared" si="65"/>
        <v>215.8406011370765</v>
      </c>
      <c r="DF59">
        <f t="shared" si="65"/>
        <v>212.79481101537235</v>
      </c>
      <c r="DG59">
        <f t="shared" si="65"/>
        <v>209.7239095957429</v>
      </c>
      <c r="DH59">
        <f t="shared" si="65"/>
        <v>206.62847500184105</v>
      </c>
      <c r="DI59">
        <f t="shared" si="65"/>
        <v>203.50907894953627</v>
      </c>
      <c r="DJ59">
        <f t="shared" si="65"/>
        <v>200.36628680281012</v>
      </c>
      <c r="DK59">
        <f t="shared" si="65"/>
        <v>197.20065762922346</v>
      </c>
      <c r="DL59">
        <f t="shared" si="65"/>
        <v>194.01274425495538</v>
      </c>
      <c r="DM59">
        <f t="shared" si="65"/>
        <v>190.80309331941851</v>
      </c>
      <c r="DN59">
        <f t="shared" si="65"/>
        <v>187.5722453294525</v>
      </c>
      <c r="DO59">
        <f t="shared" si="65"/>
        <v>184.32073471310116</v>
      </c>
      <c r="DP59">
        <f t="shared" si="65"/>
        <v>181.04908987297262</v>
      </c>
      <c r="DQ59">
        <f t="shared" si="65"/>
        <v>177.7578332391891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445.63387963574371</v>
      </c>
      <c r="BU62">
        <f t="shared" si="70"/>
        <v>453.72664953234732</v>
      </c>
      <c r="BV62">
        <f t="shared" si="70"/>
        <v>461.58675670604697</v>
      </c>
      <c r="BW62">
        <f t="shared" si="70"/>
        <v>469.24101297051203</v>
      </c>
      <c r="BX62">
        <f t="shared" si="70"/>
        <v>476.71168558231784</v>
      </c>
      <c r="BY62">
        <f t="shared" si="70"/>
        <v>484.02566116721482</v>
      </c>
      <c r="BZ62">
        <f t="shared" si="70"/>
        <v>491.21117930982274</v>
      </c>
      <c r="CA62">
        <f t="shared" si="70"/>
        <v>494.11091046611642</v>
      </c>
      <c r="CB62">
        <f t="shared" si="70"/>
        <v>496.71978187617378</v>
      </c>
      <c r="CC62">
        <f t="shared" si="70"/>
        <v>498.88309284771884</v>
      </c>
      <c r="CD62">
        <f t="shared" si="70"/>
        <v>500.44992783929609</v>
      </c>
      <c r="CE62">
        <f t="shared" si="70"/>
        <v>501.55942204515497</v>
      </c>
      <c r="CF62">
        <f t="shared" si="70"/>
        <v>502.21278694043758</v>
      </c>
      <c r="CG62">
        <f t="shared" si="70"/>
        <v>502.40326133048592</v>
      </c>
      <c r="CH62">
        <f t="shared" si="70"/>
        <v>502.12746994188075</v>
      </c>
      <c r="CI62">
        <f t="shared" si="70"/>
        <v>501.38647025636055</v>
      </c>
      <c r="CJ62">
        <f t="shared" si="70"/>
        <v>500.19112019566535</v>
      </c>
      <c r="CK62">
        <f t="shared" si="70"/>
        <v>498.55450971856095</v>
      </c>
      <c r="CL62">
        <f t="shared" si="70"/>
        <v>496.48890753193501</v>
      </c>
      <c r="CM62">
        <f t="shared" si="70"/>
        <v>494.00718986006063</v>
      </c>
      <c r="CN62">
        <f t="shared" si="70"/>
        <v>490.4943502543079</v>
      </c>
      <c r="CO62">
        <f t="shared" si="70"/>
        <v>486.63948291540146</v>
      </c>
      <c r="CP62">
        <f t="shared" si="70"/>
        <v>482.47099677130171</v>
      </c>
      <c r="CQ62">
        <f t="shared" si="70"/>
        <v>478.00891321101079</v>
      </c>
      <c r="CR62">
        <f t="shared" si="70"/>
        <v>473.27146437641306</v>
      </c>
      <c r="CS62">
        <f t="shared" si="70"/>
        <v>469.31783251133572</v>
      </c>
      <c r="CT62">
        <f t="shared" si="70"/>
        <v>465.08671916548479</v>
      </c>
      <c r="CU62">
        <f t="shared" si="70"/>
        <v>460.59257852611478</v>
      </c>
      <c r="CV62">
        <f t="shared" si="70"/>
        <v>455.84488652028114</v>
      </c>
      <c r="CW62">
        <f t="shared" si="70"/>
        <v>450.85021083082654</v>
      </c>
      <c r="CX62">
        <f t="shared" ref="CX62:DQ62" si="71">CX$49*CX23</f>
        <v>445.5294824331051</v>
      </c>
      <c r="CY62">
        <f t="shared" si="71"/>
        <v>440.15226603322435</v>
      </c>
      <c r="CZ62">
        <f t="shared" si="71"/>
        <v>434.71975164956967</v>
      </c>
      <c r="DA62">
        <f t="shared" si="71"/>
        <v>429.23311635194239</v>
      </c>
      <c r="DB62">
        <f t="shared" si="71"/>
        <v>423.693524373598</v>
      </c>
      <c r="DC62">
        <f t="shared" si="71"/>
        <v>418.10212722242466</v>
      </c>
      <c r="DD62">
        <f t="shared" si="71"/>
        <v>412.46006379127527</v>
      </c>
      <c r="DE62">
        <f t="shared" si="71"/>
        <v>406.76846046744356</v>
      </c>
      <c r="DF62">
        <f t="shared" si="71"/>
        <v>401.02843124131243</v>
      </c>
      <c r="DG62">
        <f t="shared" si="71"/>
        <v>395.24107781415688</v>
      </c>
      <c r="DH62">
        <f t="shared" si="71"/>
        <v>389.40748970512698</v>
      </c>
      <c r="DI62">
        <f t="shared" si="71"/>
        <v>383.52874435740432</v>
      </c>
      <c r="DJ62">
        <f t="shared" si="71"/>
        <v>377.60590724354228</v>
      </c>
      <c r="DK62">
        <f t="shared" si="71"/>
        <v>371.64003196999778</v>
      </c>
      <c r="DL62">
        <f t="shared" si="71"/>
        <v>365.63216038085659</v>
      </c>
      <c r="DM62">
        <f t="shared" si="71"/>
        <v>359.58332266076019</v>
      </c>
      <c r="DN62">
        <f t="shared" si="71"/>
        <v>353.49453743703776</v>
      </c>
      <c r="DO62">
        <f t="shared" si="71"/>
        <v>347.36681188105302</v>
      </c>
      <c r="DP62">
        <f t="shared" si="71"/>
        <v>341.20114180876584</v>
      </c>
      <c r="DQ62">
        <f t="shared" si="71"/>
        <v>334.99851178052035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182.48366595309173</v>
      </c>
      <c r="BU65">
        <f t="shared" si="76"/>
        <v>185.7975933404218</v>
      </c>
      <c r="BV65">
        <f t="shared" si="76"/>
        <v>189.01624712189221</v>
      </c>
      <c r="BW65">
        <f t="shared" si="76"/>
        <v>192.15060653017085</v>
      </c>
      <c r="BX65">
        <f t="shared" si="76"/>
        <v>195.2097898365478</v>
      </c>
      <c r="BY65">
        <f t="shared" si="76"/>
        <v>198.2048069086662</v>
      </c>
      <c r="BZ65">
        <f t="shared" si="76"/>
        <v>201.14722164047996</v>
      </c>
      <c r="CA65">
        <f t="shared" si="76"/>
        <v>202.33463937476762</v>
      </c>
      <c r="CB65">
        <f t="shared" si="76"/>
        <v>203.40295226717296</v>
      </c>
      <c r="CC65">
        <f t="shared" si="76"/>
        <v>204.28881156720368</v>
      </c>
      <c r="CD65">
        <f t="shared" si="76"/>
        <v>204.93041851468331</v>
      </c>
      <c r="CE65">
        <f t="shared" si="76"/>
        <v>205.3847479076916</v>
      </c>
      <c r="CF65">
        <f t="shared" si="76"/>
        <v>205.65229583603514</v>
      </c>
      <c r="CG65">
        <f t="shared" si="76"/>
        <v>205.73029364220423</v>
      </c>
      <c r="CH65">
        <f t="shared" si="76"/>
        <v>205.61735917754436</v>
      </c>
      <c r="CI65">
        <f t="shared" si="76"/>
        <v>205.31392547274089</v>
      </c>
      <c r="CJ65">
        <f t="shared" si="76"/>
        <v>204.82443876371599</v>
      </c>
      <c r="CK65">
        <f t="shared" si="76"/>
        <v>204.15425928848541</v>
      </c>
      <c r="CL65">
        <f t="shared" si="76"/>
        <v>203.30841098870101</v>
      </c>
      <c r="CM65">
        <f t="shared" si="76"/>
        <v>202.29216657973828</v>
      </c>
      <c r="CN65">
        <f t="shared" si="76"/>
        <v>200.85368562383124</v>
      </c>
      <c r="CO65">
        <f t="shared" si="76"/>
        <v>199.27514692668041</v>
      </c>
      <c r="CP65">
        <f t="shared" si="76"/>
        <v>197.56818372704271</v>
      </c>
      <c r="CQ65">
        <f t="shared" si="76"/>
        <v>195.7409946306112</v>
      </c>
      <c r="CR65">
        <f t="shared" si="76"/>
        <v>193.80104556006648</v>
      </c>
      <c r="CS65">
        <f t="shared" si="76"/>
        <v>192.18206354469996</v>
      </c>
      <c r="CT65">
        <f t="shared" si="76"/>
        <v>190.44945498485473</v>
      </c>
      <c r="CU65">
        <f t="shared" si="76"/>
        <v>188.60913875968046</v>
      </c>
      <c r="CV65">
        <f t="shared" si="76"/>
        <v>186.66499518884407</v>
      </c>
      <c r="CW65">
        <f t="shared" si="76"/>
        <v>184.61971368824661</v>
      </c>
      <c r="CX65">
        <f t="shared" ref="CX65:DQ65" si="77">CX$49*CX26</f>
        <v>182.44091609693564</v>
      </c>
      <c r="CY65">
        <f t="shared" si="77"/>
        <v>180.23898710070358</v>
      </c>
      <c r="CZ65">
        <f t="shared" si="77"/>
        <v>178.01441400297924</v>
      </c>
      <c r="DA65">
        <f t="shared" si="77"/>
        <v>175.76767880484519</v>
      </c>
      <c r="DB65">
        <f t="shared" si="77"/>
        <v>173.49925825091668</v>
      </c>
      <c r="DC65">
        <f t="shared" si="77"/>
        <v>171.20962387486836</v>
      </c>
      <c r="DD65">
        <f t="shared" si="77"/>
        <v>168.89924204461437</v>
      </c>
      <c r="DE65">
        <f t="shared" si="77"/>
        <v>166.56857400713804</v>
      </c>
      <c r="DF65">
        <f t="shared" si="77"/>
        <v>164.21807593298243</v>
      </c>
      <c r="DG65">
        <f t="shared" si="77"/>
        <v>161.84819896039502</v>
      </c>
      <c r="DH65">
        <f t="shared" si="77"/>
        <v>159.45938923913624</v>
      </c>
      <c r="DI65">
        <f t="shared" si="77"/>
        <v>157.05208797394968</v>
      </c>
      <c r="DJ65">
        <f t="shared" si="77"/>
        <v>154.62673146769833</v>
      </c>
      <c r="DK65">
        <f t="shared" si="77"/>
        <v>152.18375116416939</v>
      </c>
      <c r="DL65">
        <f t="shared" si="77"/>
        <v>149.72357369054899</v>
      </c>
      <c r="DM65">
        <f t="shared" si="77"/>
        <v>147.24662089957008</v>
      </c>
      <c r="DN65">
        <f t="shared" si="77"/>
        <v>144.75330991133438</v>
      </c>
      <c r="DO65">
        <f t="shared" si="77"/>
        <v>142.24405315481363</v>
      </c>
      <c r="DP65">
        <f t="shared" si="77"/>
        <v>139.71925840902838</v>
      </c>
      <c r="DQ65">
        <f t="shared" si="77"/>
        <v>137.17932884391058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1049.0138942672943</v>
      </c>
      <c r="BU67">
        <f t="shared" si="80"/>
        <v>1068.0641246303546</v>
      </c>
      <c r="BV67">
        <f t="shared" si="80"/>
        <v>1086.5666712553568</v>
      </c>
      <c r="BW67">
        <f t="shared" si="80"/>
        <v>1104.5846486548076</v>
      </c>
      <c r="BX67">
        <f t="shared" si="80"/>
        <v>1122.1704735380326</v>
      </c>
      <c r="BY67">
        <f t="shared" si="80"/>
        <v>1139.3874365237914</v>
      </c>
      <c r="BZ67">
        <f t="shared" si="80"/>
        <v>1156.3020130709485</v>
      </c>
      <c r="CA67">
        <f t="shared" si="80"/>
        <v>1163.1279264756436</v>
      </c>
      <c r="CB67">
        <f t="shared" si="80"/>
        <v>1169.2691614278513</v>
      </c>
      <c r="CC67">
        <f t="shared" si="80"/>
        <v>1174.3615553648351</v>
      </c>
      <c r="CD67">
        <f t="shared" si="80"/>
        <v>1178.0498558987447</v>
      </c>
      <c r="CE67">
        <f t="shared" si="80"/>
        <v>1180.6615846984184</v>
      </c>
      <c r="CF67">
        <f t="shared" si="80"/>
        <v>1182.1995935538901</v>
      </c>
      <c r="CG67">
        <f t="shared" si="80"/>
        <v>1182.6479667382318</v>
      </c>
      <c r="CH67">
        <f t="shared" si="80"/>
        <v>1181.9987589203645</v>
      </c>
      <c r="CI67">
        <f t="shared" si="80"/>
        <v>1180.2544593927037</v>
      </c>
      <c r="CJ67">
        <f t="shared" si="80"/>
        <v>1177.4406275018082</v>
      </c>
      <c r="CK67">
        <f t="shared" si="80"/>
        <v>1173.5880767680326</v>
      </c>
      <c r="CL67">
        <f t="shared" si="80"/>
        <v>1168.7256875000296</v>
      </c>
      <c r="CM67">
        <f t="shared" si="80"/>
        <v>1162.8837700911179</v>
      </c>
      <c r="CN67">
        <f t="shared" si="80"/>
        <v>1154.6146107583959</v>
      </c>
      <c r="CO67">
        <f t="shared" si="80"/>
        <v>1145.5403244802174</v>
      </c>
      <c r="CP67">
        <f t="shared" si="80"/>
        <v>1135.7277853465332</v>
      </c>
      <c r="CQ67">
        <f t="shared" si="80"/>
        <v>1125.2241233360216</v>
      </c>
      <c r="CR67">
        <f t="shared" si="80"/>
        <v>1114.0722565728045</v>
      </c>
      <c r="CS67">
        <f t="shared" si="80"/>
        <v>1104.7654804303036</v>
      </c>
      <c r="CT67">
        <f t="shared" si="80"/>
        <v>1094.8055180242914</v>
      </c>
      <c r="CU67">
        <f t="shared" si="80"/>
        <v>1084.2263942437028</v>
      </c>
      <c r="CV67">
        <f t="shared" si="80"/>
        <v>1073.0504152452204</v>
      </c>
      <c r="CW67">
        <f t="shared" si="80"/>
        <v>1061.2930412325452</v>
      </c>
      <c r="CX67">
        <f t="shared" ref="CX67:DQ67" si="81">CX$49*CX28</f>
        <v>1048.7681451869514</v>
      </c>
      <c r="CY67">
        <f t="shared" si="81"/>
        <v>1036.1102774310987</v>
      </c>
      <c r="CZ67">
        <f t="shared" si="81"/>
        <v>1023.3222392462129</v>
      </c>
      <c r="DA67">
        <f t="shared" si="81"/>
        <v>1010.4068014327931</v>
      </c>
      <c r="DB67">
        <f t="shared" si="81"/>
        <v>997.36670457434775</v>
      </c>
      <c r="DC67">
        <f t="shared" si="81"/>
        <v>984.20465929910574</v>
      </c>
      <c r="DD67">
        <f t="shared" si="81"/>
        <v>970.92334653973728</v>
      </c>
      <c r="DE67">
        <f t="shared" si="81"/>
        <v>957.52541779105752</v>
      </c>
      <c r="DF67">
        <f t="shared" si="81"/>
        <v>944.01349536578368</v>
      </c>
      <c r="DG67">
        <f t="shared" si="81"/>
        <v>930.39017264830102</v>
      </c>
      <c r="DH67">
        <f t="shared" si="81"/>
        <v>916.65801434649757</v>
      </c>
      <c r="DI67">
        <f t="shared" si="81"/>
        <v>902.81955674165602</v>
      </c>
      <c r="DJ67">
        <f t="shared" si="81"/>
        <v>888.87730793642186</v>
      </c>
      <c r="DK67">
        <f t="shared" si="81"/>
        <v>874.83374810086957</v>
      </c>
      <c r="DL67">
        <f t="shared" si="81"/>
        <v>860.69132971666977</v>
      </c>
      <c r="DM67">
        <f t="shared" si="81"/>
        <v>846.45247781937724</v>
      </c>
      <c r="DN67">
        <f t="shared" si="81"/>
        <v>832.11959023884799</v>
      </c>
      <c r="DO67">
        <f t="shared" si="81"/>
        <v>817.69503783780738</v>
      </c>
      <c r="DP67">
        <f t="shared" si="81"/>
        <v>803.18116474857084</v>
      </c>
      <c r="DQ67">
        <f t="shared" si="81"/>
        <v>788.58028860794275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49.555436399025417</v>
      </c>
      <c r="BU68">
        <f t="shared" si="82"/>
        <v>50.455369645193528</v>
      </c>
      <c r="BV68">
        <f t="shared" si="82"/>
        <v>51.329430301116226</v>
      </c>
      <c r="BW68">
        <f t="shared" si="82"/>
        <v>52.180599897569671</v>
      </c>
      <c r="BX68">
        <f t="shared" si="82"/>
        <v>53.011354600903474</v>
      </c>
      <c r="BY68">
        <f t="shared" si="82"/>
        <v>53.824684261156527</v>
      </c>
      <c r="BZ68">
        <f t="shared" si="82"/>
        <v>54.62372918027512</v>
      </c>
      <c r="CA68">
        <f t="shared" si="82"/>
        <v>54.946185459872723</v>
      </c>
      <c r="CB68">
        <f t="shared" si="82"/>
        <v>55.236297516298968</v>
      </c>
      <c r="CC68">
        <f t="shared" si="82"/>
        <v>55.476862303135505</v>
      </c>
      <c r="CD68">
        <f t="shared" si="82"/>
        <v>55.651097690795758</v>
      </c>
      <c r="CE68">
        <f t="shared" si="82"/>
        <v>55.774475809170568</v>
      </c>
      <c r="CF68">
        <f t="shared" si="82"/>
        <v>55.847131376875609</v>
      </c>
      <c r="CG68">
        <f t="shared" si="82"/>
        <v>55.868312534666835</v>
      </c>
      <c r="CH68">
        <f t="shared" si="82"/>
        <v>55.837643944952355</v>
      </c>
      <c r="CI68">
        <f t="shared" si="82"/>
        <v>55.755243201953398</v>
      </c>
      <c r="CJ68">
        <f t="shared" si="82"/>
        <v>55.622317729689549</v>
      </c>
      <c r="CK68">
        <f t="shared" si="82"/>
        <v>55.44032315945082</v>
      </c>
      <c r="CL68">
        <f t="shared" si="82"/>
        <v>55.210623797569504</v>
      </c>
      <c r="CM68">
        <f t="shared" si="82"/>
        <v>54.934651507604862</v>
      </c>
      <c r="CN68">
        <f t="shared" si="82"/>
        <v>54.544016262804469</v>
      </c>
      <c r="CO68">
        <f t="shared" si="82"/>
        <v>54.115346805724577</v>
      </c>
      <c r="CP68">
        <f t="shared" si="82"/>
        <v>53.651802269651597</v>
      </c>
      <c r="CQ68">
        <f t="shared" si="82"/>
        <v>53.155609075678385</v>
      </c>
      <c r="CR68">
        <f t="shared" si="82"/>
        <v>52.628794676808084</v>
      </c>
      <c r="CS68">
        <f t="shared" si="82"/>
        <v>52.189142394097566</v>
      </c>
      <c r="CT68">
        <f t="shared" si="82"/>
        <v>51.718633579824363</v>
      </c>
      <c r="CU68">
        <f t="shared" si="82"/>
        <v>51.21887557039156</v>
      </c>
      <c r="CV68">
        <f t="shared" si="82"/>
        <v>50.690922109066847</v>
      </c>
      <c r="CW68">
        <f t="shared" si="82"/>
        <v>50.135503536168301</v>
      </c>
      <c r="CX68">
        <f t="shared" ref="CX68:DQ68" si="83">CX$49*CX29</f>
        <v>49.543827207776722</v>
      </c>
      <c r="CY68">
        <f t="shared" si="83"/>
        <v>48.945869293253047</v>
      </c>
      <c r="CZ68">
        <f t="shared" si="83"/>
        <v>48.341762125175876</v>
      </c>
      <c r="DA68">
        <f t="shared" si="83"/>
        <v>47.731636596213718</v>
      </c>
      <c r="DB68">
        <f t="shared" si="83"/>
        <v>47.115622171583837</v>
      </c>
      <c r="DC68">
        <f t="shared" si="83"/>
        <v>46.49384690141553</v>
      </c>
      <c r="DD68">
        <f t="shared" si="83"/>
        <v>45.86643743301935</v>
      </c>
      <c r="DE68">
        <f t="shared" si="83"/>
        <v>45.233519023061007</v>
      </c>
      <c r="DF68">
        <f t="shared" si="83"/>
        <v>44.595215549643328</v>
      </c>
      <c r="DG68">
        <f t="shared" si="83"/>
        <v>43.951649524294197</v>
      </c>
      <c r="DH68">
        <f t="shared" si="83"/>
        <v>43.302942103863245</v>
      </c>
      <c r="DI68">
        <f t="shared" si="83"/>
        <v>42.649213102326684</v>
      </c>
      <c r="DJ68">
        <f t="shared" si="83"/>
        <v>41.990581002501401</v>
      </c>
      <c r="DK68">
        <f t="shared" si="83"/>
        <v>41.327162967669068</v>
      </c>
      <c r="DL68">
        <f t="shared" si="83"/>
        <v>40.659074853110653</v>
      </c>
      <c r="DM68">
        <f t="shared" si="83"/>
        <v>39.986431217552067</v>
      </c>
      <c r="DN68">
        <f t="shared" si="83"/>
        <v>39.309345334521495</v>
      </c>
      <c r="DO68">
        <f t="shared" si="83"/>
        <v>38.627929203619388</v>
      </c>
      <c r="DP68">
        <f t="shared" si="83"/>
        <v>37.942293561701078</v>
      </c>
      <c r="DQ68">
        <f t="shared" si="83"/>
        <v>37.252547893973457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1571.5167517893033</v>
      </c>
      <c r="BU69">
        <f t="shared" si="84"/>
        <v>1600.055702802822</v>
      </c>
      <c r="BV69">
        <f t="shared" si="84"/>
        <v>1627.7741745321816</v>
      </c>
      <c r="BW69">
        <f t="shared" si="84"/>
        <v>1654.766718168961</v>
      </c>
      <c r="BX69">
        <f t="shared" si="84"/>
        <v>1681.1118586375958</v>
      </c>
      <c r="BY69">
        <f t="shared" si="84"/>
        <v>1706.904410952601</v>
      </c>
      <c r="BZ69">
        <f t="shared" si="84"/>
        <v>1732.2439613041686</v>
      </c>
      <c r="CA69">
        <f t="shared" si="84"/>
        <v>1742.4697908383275</v>
      </c>
      <c r="CB69">
        <f t="shared" si="84"/>
        <v>1751.6699107383686</v>
      </c>
      <c r="CC69">
        <f t="shared" si="84"/>
        <v>1759.2987728749088</v>
      </c>
      <c r="CD69">
        <f t="shared" si="84"/>
        <v>1764.8241773584411</v>
      </c>
      <c r="CE69">
        <f t="shared" si="84"/>
        <v>1768.7367809781335</v>
      </c>
      <c r="CF69">
        <f t="shared" si="84"/>
        <v>1771.0408559708314</v>
      </c>
      <c r="CG69">
        <f t="shared" si="84"/>
        <v>1771.7125591523593</v>
      </c>
      <c r="CH69">
        <f t="shared" si="84"/>
        <v>1770.7399877052635</v>
      </c>
      <c r="CI69">
        <f t="shared" si="84"/>
        <v>1768.1268708124962</v>
      </c>
      <c r="CJ69">
        <f t="shared" si="84"/>
        <v>1763.9114986640177</v>
      </c>
      <c r="CK69">
        <f t="shared" si="84"/>
        <v>1758.14003267264</v>
      </c>
      <c r="CL69">
        <f t="shared" si="84"/>
        <v>1750.8557381269277</v>
      </c>
      <c r="CM69">
        <f t="shared" si="84"/>
        <v>1742.1040227103397</v>
      </c>
      <c r="CN69">
        <f t="shared" si="84"/>
        <v>1729.7160815347231</v>
      </c>
      <c r="CO69">
        <f t="shared" si="84"/>
        <v>1716.1219880964759</v>
      </c>
      <c r="CP69">
        <f t="shared" si="84"/>
        <v>1701.4219257708535</v>
      </c>
      <c r="CQ69">
        <f t="shared" si="84"/>
        <v>1685.6864994863606</v>
      </c>
      <c r="CR69">
        <f t="shared" si="84"/>
        <v>1668.9800044362075</v>
      </c>
      <c r="CS69">
        <f t="shared" si="84"/>
        <v>1655.0376203619633</v>
      </c>
      <c r="CT69">
        <f t="shared" si="84"/>
        <v>1640.1167047727829</v>
      </c>
      <c r="CU69">
        <f t="shared" si="84"/>
        <v>1624.2682299991861</v>
      </c>
      <c r="CV69">
        <f t="shared" si="84"/>
        <v>1607.5256126613788</v>
      </c>
      <c r="CW69">
        <f t="shared" si="84"/>
        <v>1589.9120135289506</v>
      </c>
      <c r="CX69">
        <f t="shared" ref="CX69:DQ69" si="85">CX$49*CX30</f>
        <v>1571.1485976603569</v>
      </c>
      <c r="CY69">
        <f t="shared" si="85"/>
        <v>1552.1859782623078</v>
      </c>
      <c r="CZ69">
        <f t="shared" si="85"/>
        <v>1533.0283519049312</v>
      </c>
      <c r="DA69">
        <f t="shared" si="85"/>
        <v>1513.6798694954978</v>
      </c>
      <c r="DB69">
        <f t="shared" si="85"/>
        <v>1494.1446366735195</v>
      </c>
      <c r="DC69">
        <f t="shared" si="85"/>
        <v>1474.426714202817</v>
      </c>
      <c r="DD69">
        <f t="shared" si="85"/>
        <v>1454.5301183606057</v>
      </c>
      <c r="DE69">
        <f t="shared" si="85"/>
        <v>1434.4588213235575</v>
      </c>
      <c r="DF69">
        <f t="shared" si="85"/>
        <v>1414.2167515509479</v>
      </c>
      <c r="DG69">
        <f t="shared" si="85"/>
        <v>1393.8077941648214</v>
      </c>
      <c r="DH69">
        <f t="shared" si="85"/>
        <v>1373.2357913272615</v>
      </c>
      <c r="DI69">
        <f t="shared" si="85"/>
        <v>1352.504542614751</v>
      </c>
      <c r="DJ69">
        <f t="shared" si="85"/>
        <v>1331.6178053896508</v>
      </c>
      <c r="DK69">
        <f t="shared" si="85"/>
        <v>1310.57929516883</v>
      </c>
      <c r="DL69">
        <f t="shared" si="85"/>
        <v>1289.3926859894475</v>
      </c>
      <c r="DM69">
        <f t="shared" si="85"/>
        <v>1268.061610771925</v>
      </c>
      <c r="DN69">
        <f t="shared" si="85"/>
        <v>1246.5896616801092</v>
      </c>
      <c r="DO69">
        <f t="shared" si="85"/>
        <v>1224.9803904786718</v>
      </c>
      <c r="DP69">
        <f t="shared" si="85"/>
        <v>1203.2373088877362</v>
      </c>
      <c r="DQ69">
        <f t="shared" si="85"/>
        <v>1181.3638889347767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1663.4231480715955</v>
      </c>
      <c r="BU70">
        <f t="shared" si="86"/>
        <v>1693.6311313358635</v>
      </c>
      <c r="BV70">
        <f t="shared" si="86"/>
        <v>1722.9706515486057</v>
      </c>
      <c r="BW70">
        <f t="shared" si="86"/>
        <v>1751.5417895015605</v>
      </c>
      <c r="BX70">
        <f t="shared" si="86"/>
        <v>1779.4276624614438</v>
      </c>
      <c r="BY70">
        <f t="shared" si="86"/>
        <v>1806.7286304719833</v>
      </c>
      <c r="BZ70">
        <f t="shared" si="86"/>
        <v>1833.5501037833758</v>
      </c>
      <c r="CA70">
        <f t="shared" si="86"/>
        <v>1844.3739664854354</v>
      </c>
      <c r="CB70">
        <f t="shared" si="86"/>
        <v>1854.1121333801491</v>
      </c>
      <c r="CC70">
        <f t="shared" si="86"/>
        <v>1862.18715126139</v>
      </c>
      <c r="CD70">
        <f t="shared" si="86"/>
        <v>1868.0356958027712</v>
      </c>
      <c r="CE70">
        <f t="shared" si="86"/>
        <v>1872.1771186815379</v>
      </c>
      <c r="CF70">
        <f t="shared" si="86"/>
        <v>1874.615941986083</v>
      </c>
      <c r="CG70">
        <f t="shared" si="86"/>
        <v>1875.3269281206658</v>
      </c>
      <c r="CH70">
        <f t="shared" si="86"/>
        <v>1874.2974781600396</v>
      </c>
      <c r="CI70">
        <f t="shared" si="86"/>
        <v>1871.5315393794972</v>
      </c>
      <c r="CJ70">
        <f t="shared" si="86"/>
        <v>1867.0696412791228</v>
      </c>
      <c r="CK70">
        <f t="shared" si="86"/>
        <v>1860.9606449114833</v>
      </c>
      <c r="CL70">
        <f t="shared" si="86"/>
        <v>1853.2503458320029</v>
      </c>
      <c r="CM70">
        <f t="shared" si="86"/>
        <v>1843.9868072838376</v>
      </c>
      <c r="CN70">
        <f t="shared" si="86"/>
        <v>1830.8743870153246</v>
      </c>
      <c r="CO70">
        <f t="shared" si="86"/>
        <v>1816.4852755556585</v>
      </c>
      <c r="CP70">
        <f t="shared" si="86"/>
        <v>1800.9255152650387</v>
      </c>
      <c r="CQ70">
        <f t="shared" si="86"/>
        <v>1784.2698402322414</v>
      </c>
      <c r="CR70">
        <f t="shared" si="86"/>
        <v>1766.5863058009816</v>
      </c>
      <c r="CS70">
        <f t="shared" si="86"/>
        <v>1751.8285347609997</v>
      </c>
      <c r="CT70">
        <f t="shared" si="86"/>
        <v>1736.0350051322471</v>
      </c>
      <c r="CU70">
        <f t="shared" si="86"/>
        <v>1719.2596702400081</v>
      </c>
      <c r="CV70">
        <f t="shared" si="86"/>
        <v>1701.5379009955479</v>
      </c>
      <c r="CW70">
        <f t="shared" si="86"/>
        <v>1682.8942126706381</v>
      </c>
      <c r="CX70">
        <f t="shared" ref="CX70:DQ70" si="87">CX$49*CX31</f>
        <v>1663.0334633294835</v>
      </c>
      <c r="CY70">
        <f t="shared" si="87"/>
        <v>1642.9618605171861</v>
      </c>
      <c r="CZ70">
        <f t="shared" si="87"/>
        <v>1622.6838462302351</v>
      </c>
      <c r="DA70">
        <f t="shared" si="87"/>
        <v>1602.2038141317782</v>
      </c>
      <c r="DB70">
        <f t="shared" si="87"/>
        <v>1581.5261099698287</v>
      </c>
      <c r="DC70">
        <f t="shared" si="87"/>
        <v>1560.6550319922617</v>
      </c>
      <c r="DD70">
        <f t="shared" si="87"/>
        <v>1539.5948313586532</v>
      </c>
      <c r="DE70">
        <f t="shared" si="87"/>
        <v>1518.3497125489218</v>
      </c>
      <c r="DF70">
        <f t="shared" si="87"/>
        <v>1496.9238337688823</v>
      </c>
      <c r="DG70">
        <f t="shared" si="87"/>
        <v>1475.321307352644</v>
      </c>
      <c r="DH70">
        <f t="shared" si="87"/>
        <v>1453.5462001619444</v>
      </c>
      <c r="DI70">
        <f t="shared" si="87"/>
        <v>1431.6025339824043</v>
      </c>
      <c r="DJ70">
        <f t="shared" si="87"/>
        <v>1409.4942859167304</v>
      </c>
      <c r="DK70">
        <f t="shared" si="87"/>
        <v>1387.225388774903</v>
      </c>
      <c r="DL70">
        <f t="shared" si="87"/>
        <v>1364.7997314613524</v>
      </c>
      <c r="DM70">
        <f t="shared" si="87"/>
        <v>1342.2211593591567</v>
      </c>
      <c r="DN70">
        <f t="shared" si="87"/>
        <v>1319.4934747112682</v>
      </c>
      <c r="DO70">
        <f t="shared" si="87"/>
        <v>1296.6204369988156</v>
      </c>
      <c r="DP70">
        <f t="shared" si="87"/>
        <v>1273.6057633164692</v>
      </c>
      <c r="DQ70">
        <f t="shared" si="87"/>
        <v>1250.4531287449211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1005.0853360321071</v>
      </c>
      <c r="BU71">
        <f t="shared" si="88"/>
        <v>1023.3378179969139</v>
      </c>
      <c r="BV71">
        <f t="shared" si="88"/>
        <v>1041.0655510552347</v>
      </c>
      <c r="BW71">
        <f t="shared" si="88"/>
        <v>1058.3290067330975</v>
      </c>
      <c r="BX71">
        <f t="shared" si="88"/>
        <v>1075.1784067350907</v>
      </c>
      <c r="BY71">
        <f t="shared" si="88"/>
        <v>1091.6743913188604</v>
      </c>
      <c r="BZ71">
        <f t="shared" si="88"/>
        <v>1107.880652213636</v>
      </c>
      <c r="CA71">
        <f t="shared" si="88"/>
        <v>1114.4207233276377</v>
      </c>
      <c r="CB71">
        <f t="shared" si="88"/>
        <v>1120.3047876182284</v>
      </c>
      <c r="CC71">
        <f t="shared" si="88"/>
        <v>1125.1839322123392</v>
      </c>
      <c r="CD71">
        <f t="shared" si="88"/>
        <v>1128.7177812888579</v>
      </c>
      <c r="CE71">
        <f t="shared" si="88"/>
        <v>1131.2201412028592</v>
      </c>
      <c r="CF71">
        <f t="shared" si="88"/>
        <v>1132.6937443226748</v>
      </c>
      <c r="CG71">
        <f t="shared" si="88"/>
        <v>1133.1233414091525</v>
      </c>
      <c r="CH71">
        <f t="shared" si="88"/>
        <v>1132.5013198502945</v>
      </c>
      <c r="CI71">
        <f t="shared" si="88"/>
        <v>1130.8300646967825</v>
      </c>
      <c r="CJ71">
        <f t="shared" si="88"/>
        <v>1128.1340649707029</v>
      </c>
      <c r="CK71">
        <f t="shared" si="88"/>
        <v>1124.442843843892</v>
      </c>
      <c r="CL71">
        <f t="shared" si="88"/>
        <v>1119.7840722317549</v>
      </c>
      <c r="CM71">
        <f t="shared" si="88"/>
        <v>1114.1867912480661</v>
      </c>
      <c r="CN71">
        <f t="shared" si="88"/>
        <v>1106.2639116446103</v>
      </c>
      <c r="CO71">
        <f t="shared" si="88"/>
        <v>1097.5696206318828</v>
      </c>
      <c r="CP71">
        <f t="shared" si="88"/>
        <v>1088.1679918771026</v>
      </c>
      <c r="CQ71">
        <f t="shared" si="88"/>
        <v>1078.1041817416071</v>
      </c>
      <c r="CR71">
        <f t="shared" si="88"/>
        <v>1067.4193111080085</v>
      </c>
      <c r="CS71">
        <f t="shared" si="88"/>
        <v>1058.5022659881299</v>
      </c>
      <c r="CT71">
        <f t="shared" si="88"/>
        <v>1048.9593874653378</v>
      </c>
      <c r="CU71">
        <f t="shared" si="88"/>
        <v>1038.8232756006184</v>
      </c>
      <c r="CV71">
        <f t="shared" si="88"/>
        <v>1028.1153024569232</v>
      </c>
      <c r="CW71">
        <f t="shared" si="88"/>
        <v>1016.8502808256903</v>
      </c>
      <c r="CX71">
        <f t="shared" ref="CX71:DQ71" si="89">CX$49*CX32</f>
        <v>1004.8498779525277</v>
      </c>
      <c r="CY71">
        <f t="shared" si="89"/>
        <v>992.72207169908677</v>
      </c>
      <c r="CZ71">
        <f t="shared" si="89"/>
        <v>980.46954604000121</v>
      </c>
      <c r="DA71">
        <f t="shared" si="89"/>
        <v>968.09495574558991</v>
      </c>
      <c r="DB71">
        <f t="shared" si="89"/>
        <v>955.60092663454918</v>
      </c>
      <c r="DC71">
        <f t="shared" si="89"/>
        <v>942.990055824705</v>
      </c>
      <c r="DD71">
        <f t="shared" si="89"/>
        <v>930.26491198185704</v>
      </c>
      <c r="DE71">
        <f t="shared" si="89"/>
        <v>917.42803556669139</v>
      </c>
      <c r="DF71">
        <f t="shared" si="89"/>
        <v>904.4819390798267</v>
      </c>
      <c r="DG71">
        <f t="shared" si="89"/>
        <v>891.42910730495407</v>
      </c>
      <c r="DH71">
        <f t="shared" si="89"/>
        <v>878.27199755012612</v>
      </c>
      <c r="DI71">
        <f t="shared" si="89"/>
        <v>865.01303988718394</v>
      </c>
      <c r="DJ71">
        <f t="shared" si="89"/>
        <v>851.65463738934125</v>
      </c>
      <c r="DK71">
        <f t="shared" si="89"/>
        <v>838.19916636694643</v>
      </c>
      <c r="DL71">
        <f t="shared" si="89"/>
        <v>824.64897660142526</v>
      </c>
      <c r="DM71">
        <f t="shared" si="89"/>
        <v>811.00639157742273</v>
      </c>
      <c r="DN71">
        <f t="shared" si="89"/>
        <v>797.27370871315168</v>
      </c>
      <c r="DO71">
        <f t="shared" si="89"/>
        <v>783.45319958897176</v>
      </c>
      <c r="DP71">
        <f t="shared" si="89"/>
        <v>769.54711017419652</v>
      </c>
      <c r="DQ71">
        <f t="shared" si="89"/>
        <v>755.55766105215559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M46" si="5">L15</f>
        <v>1.7899931425622108E-2</v>
      </c>
      <c r="N15" s="33">
        <f t="shared" ref="N15:AP22" si="6">M15*(1-$G$4)</f>
        <v>1.7810431768493996E-2</v>
      </c>
      <c r="O15" s="33">
        <f t="shared" si="6"/>
        <v>1.7721379609651526E-2</v>
      </c>
      <c r="P15" s="33">
        <f t="shared" si="6"/>
        <v>1.7632772711603267E-2</v>
      </c>
      <c r="Q15" s="33">
        <f t="shared" si="6"/>
        <v>1.7544608848045252E-2</v>
      </c>
      <c r="R15" s="33">
        <f t="shared" si="6"/>
        <v>1.7456885803805024E-2</v>
      </c>
      <c r="S15" s="33">
        <f t="shared" si="6"/>
        <v>1.7369601374785999E-2</v>
      </c>
      <c r="T15" s="33">
        <f t="shared" si="6"/>
        <v>1.728275336791207E-2</v>
      </c>
      <c r="U15" s="33">
        <f t="shared" si="6"/>
        <v>1.7196339601072509E-2</v>
      </c>
      <c r="V15" s="33">
        <f t="shared" si="6"/>
        <v>1.7110357903067145E-2</v>
      </c>
      <c r="W15" s="33">
        <f t="shared" si="6"/>
        <v>1.702480611355181E-2</v>
      </c>
      <c r="X15" s="33">
        <f t="shared" si="6"/>
        <v>1.6939682082984051E-2</v>
      </c>
      <c r="Y15" s="33">
        <f t="shared" si="6"/>
        <v>1.6854983672569129E-2</v>
      </c>
      <c r="Z15" s="33">
        <f t="shared" si="6"/>
        <v>1.6770708754206283E-2</v>
      </c>
      <c r="AA15" s="33">
        <f t="shared" si="6"/>
        <v>1.6686855210435253E-2</v>
      </c>
      <c r="AB15" s="33">
        <f t="shared" si="6"/>
        <v>1.6603420934383075E-2</v>
      </c>
      <c r="AC15" s="33">
        <f t="shared" si="6"/>
        <v>1.652040382971116E-2</v>
      </c>
      <c r="AD15" s="33">
        <f t="shared" si="6"/>
        <v>1.6437801810562605E-2</v>
      </c>
      <c r="AE15" s="33">
        <f t="shared" si="6"/>
        <v>1.6355612801509791E-2</v>
      </c>
      <c r="AF15" s="33">
        <f t="shared" si="6"/>
        <v>1.6273834737502241E-2</v>
      </c>
      <c r="AG15" s="33">
        <f t="shared" si="6"/>
        <v>1.6192465563814731E-2</v>
      </c>
      <c r="AH15" s="33">
        <f t="shared" si="6"/>
        <v>1.6111503235995656E-2</v>
      </c>
      <c r="AI15" s="33">
        <f t="shared" si="6"/>
        <v>1.6030945719815677E-2</v>
      </c>
      <c r="AJ15" s="33">
        <f t="shared" si="6"/>
        <v>1.5950790991216598E-2</v>
      </c>
      <c r="AK15" s="33">
        <f t="shared" si="6"/>
        <v>1.5871037036260516E-2</v>
      </c>
      <c r="AL15" s="33">
        <f t="shared" si="6"/>
        <v>1.5791681851079212E-2</v>
      </c>
      <c r="AM15" s="33">
        <f t="shared" si="6"/>
        <v>1.5712723441823815E-2</v>
      </c>
      <c r="AN15" s="33">
        <f t="shared" si="6"/>
        <v>1.5634159824614694E-2</v>
      </c>
      <c r="AO15" s="33">
        <f t="shared" si="6"/>
        <v>1.555598902549162E-2</v>
      </c>
      <c r="AP15" s="33">
        <f t="shared" si="6"/>
        <v>1.5478209080364161E-2</v>
      </c>
      <c r="AQ15" s="33">
        <f t="shared" ref="AQ15:BK15" si="7">AP15*(1-$G$4)</f>
        <v>1.540081803496234E-2</v>
      </c>
      <c r="AR15" s="33">
        <f t="shared" si="7"/>
        <v>1.5323813944787528E-2</v>
      </c>
      <c r="AS15" s="33">
        <f t="shared" si="7"/>
        <v>1.524719487506359E-2</v>
      </c>
      <c r="AT15" s="33">
        <f t="shared" si="7"/>
        <v>1.5170958900688272E-2</v>
      </c>
      <c r="AU15" s="33">
        <f t="shared" si="7"/>
        <v>1.5095104106184832E-2</v>
      </c>
      <c r="AV15" s="33">
        <f t="shared" si="7"/>
        <v>1.5019628585653907E-2</v>
      </c>
      <c r="AW15" s="33">
        <f t="shared" si="7"/>
        <v>1.4944530442725638E-2</v>
      </c>
      <c r="AX15" s="33">
        <f t="shared" si="7"/>
        <v>1.4869807790512011E-2</v>
      </c>
      <c r="AY15" s="33">
        <f t="shared" si="7"/>
        <v>1.4795458751559451E-2</v>
      </c>
      <c r="AZ15" s="33">
        <f t="shared" si="7"/>
        <v>1.4721481457801654E-2</v>
      </c>
      <c r="BA15" s="33">
        <f t="shared" si="7"/>
        <v>1.4647874050512646E-2</v>
      </c>
      <c r="BB15" s="33">
        <f t="shared" si="7"/>
        <v>1.4574634680260082E-2</v>
      </c>
      <c r="BC15" s="33">
        <f t="shared" si="7"/>
        <v>1.4501761506858781E-2</v>
      </c>
      <c r="BD15" s="33">
        <f t="shared" si="7"/>
        <v>1.4429252699324487E-2</v>
      </c>
      <c r="BE15" s="33">
        <f t="shared" si="7"/>
        <v>1.4357106435827865E-2</v>
      </c>
      <c r="BF15" s="33">
        <f t="shared" si="7"/>
        <v>1.4285320903648726E-2</v>
      </c>
      <c r="BG15" s="33">
        <f t="shared" si="7"/>
        <v>1.4213894299130482E-2</v>
      </c>
      <c r="BH15" s="33">
        <f t="shared" si="7"/>
        <v>1.4142824827634829E-2</v>
      </c>
      <c r="BI15" s="33">
        <f t="shared" si="7"/>
        <v>1.4072110703496654E-2</v>
      </c>
      <c r="BJ15" s="33">
        <f t="shared" si="7"/>
        <v>1.400175014997917E-2</v>
      </c>
      <c r="BK15" s="33">
        <f t="shared" si="7"/>
        <v>1.3931741399229274E-2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23.659875261162188</v>
      </c>
      <c r="BU15" s="4" cm="1">
        <f t="array" ref="BU15">O15*INDEX(prod_est,$H15+$I15-1,MATCH(BU$14,$BQ$14:$DQ$14,0))</f>
        <v>26.647796581646226</v>
      </c>
      <c r="BV15" s="4" cm="1">
        <f t="array" ref="BV15">P15*INDEX(prod_est,$H15+$I15-1,MATCH(BV$14,$BQ$14:$DQ$14,0))</f>
        <v>29.932559989978177</v>
      </c>
      <c r="BW15" s="4" cm="1">
        <f t="array" ref="BW15">Q15*INDEX(prod_est,$H15+$I15-1,MATCH(BW$14,$BQ$14:$DQ$14,0))</f>
        <v>31.943330253984129</v>
      </c>
      <c r="BX15" s="4" cm="1">
        <f t="array" ref="BX15">R15*INDEX(prod_est,$H15+$I15-1,MATCH(BX$14,$BQ$14:$DQ$14,0))</f>
        <v>33.795299577673248</v>
      </c>
      <c r="BY15" s="4" cm="1">
        <f t="array" ref="BY15">S15*INDEX(prod_est,$H15+$I15-1,MATCH(BY$14,$BQ$14:$DQ$14,0))</f>
        <v>35.753077837518845</v>
      </c>
      <c r="BZ15" s="4" cm="1">
        <f t="array" ref="BZ15">T15*INDEX(prod_est,$H15+$I15-1,MATCH(BZ$14,$BQ$14:$DQ$14,0))</f>
        <v>37.822212958959199</v>
      </c>
      <c r="CA15" s="4" cm="1">
        <f t="array" ref="CA15">U15*INDEX(prod_est,$H15+$I15-1,MATCH(CA$14,$BQ$14:$DQ$14,0))</f>
        <v>39.679725882109963</v>
      </c>
      <c r="CB15" s="4" cm="1">
        <f t="array" ref="CB15">V15*INDEX(prod_est,$H15+$I15-1,MATCH(CB$14,$BQ$14:$DQ$14,0))</f>
        <v>41.628154645731698</v>
      </c>
      <c r="CC15" s="4" cm="1">
        <f t="array" ref="CC15">W15*INDEX(prod_est,$H15+$I15-1,MATCH(CC$14,$BQ$14:$DQ$14,0))</f>
        <v>42.893110941618318</v>
      </c>
      <c r="CD15" s="4" cm="1">
        <f t="array" ref="CD15">X15*INDEX(prod_est,$H15+$I15-1,MATCH(CD$14,$BQ$14:$DQ$14,0))</f>
        <v>43.789167236566811</v>
      </c>
      <c r="CE15" s="4" cm="1">
        <f t="array" ref="CE15">Y15*INDEX(prod_est,$H15+$I15-1,MATCH(CE$14,$BQ$14:$DQ$14,0))</f>
        <v>44.696664284345154</v>
      </c>
      <c r="CF15" s="4" cm="1">
        <f t="array" ref="CF15">Z15*INDEX(prod_est,$H15+$I15-1,MATCH(CF$14,$BQ$14:$DQ$14,0))</f>
        <v>45.615417918167623</v>
      </c>
      <c r="CG15" s="4" cm="1">
        <f t="array" ref="CG15">AA15*INDEX(prod_est,$H15+$I15-1,MATCH(CG$14,$BQ$14:$DQ$14,0))</f>
        <v>46.545221821382398</v>
      </c>
      <c r="CH15" s="4" cm="1">
        <f t="array" ref="CH15">AB15*INDEX(prod_est,$H15+$I15-1,MATCH(CH$14,$BQ$14:$DQ$14,0))</f>
        <v>46.828212184321409</v>
      </c>
      <c r="CI15" s="4" cm="1">
        <f t="array" ref="CI15">AC15*INDEX(prod_est,$H15+$I15-1,MATCH(CI$14,$BQ$14:$DQ$14,0))</f>
        <v>47.103287351117345</v>
      </c>
      <c r="CJ15" s="4" cm="1">
        <f t="array" ref="CJ15">AD15*INDEX(prod_est,$H15+$I15-1,MATCH(CJ$14,$BQ$14:$DQ$14,0))</f>
        <v>47.370182193867052</v>
      </c>
      <c r="CK15" s="4" cm="1">
        <f t="array" ref="CK15">AE15*INDEX(prod_est,$H15+$I15-1,MATCH(CK$14,$BQ$14:$DQ$14,0))</f>
        <v>47.628625969431205</v>
      </c>
      <c r="CL15" s="4" cm="1">
        <f t="array" ref="CL15">AF15*INDEX(prod_est,$H15+$I15-1,MATCH(CL$14,$BQ$14:$DQ$14,0))</f>
        <v>47.878342227580752</v>
      </c>
      <c r="CM15" s="4" cm="1">
        <f t="array" ref="CM15">AG15*INDEX(prod_est,$H15+$I15-1,MATCH(CM$14,$BQ$14:$DQ$14,0))</f>
        <v>48.119048717763754</v>
      </c>
      <c r="CN15" s="4" cm="1">
        <f t="array" ref="CN15">AH15*INDEX(prod_est,$H15+$I15-1,MATCH(CN$14,$BQ$14:$DQ$14,0))</f>
        <v>48.350457294469471</v>
      </c>
      <c r="CO15" s="4" cm="1">
        <f t="array" ref="CO15">AI15*INDEX(prod_est,$H15+$I15-1,MATCH(CO$14,$BQ$14:$DQ$14,0))</f>
        <v>48.572273821174207</v>
      </c>
      <c r="CP15" s="4" cm="1">
        <f t="array" ref="CP15">AJ15*INDEX(prod_est,$H15+$I15-1,MATCH(CP$14,$BQ$14:$DQ$14,0))</f>
        <v>48.784198072846621</v>
      </c>
      <c r="CQ15" s="4" cm="1">
        <f t="array" ref="CQ15">AK15*INDEX(prod_est,$H15+$I15-1,MATCH(CQ$14,$BQ$14:$DQ$14,0))</f>
        <v>48.985923636994073</v>
      </c>
      <c r="CR15" s="4" cm="1">
        <f t="array" ref="CR15">AL15*INDEX(prod_est,$H15+$I15-1,MATCH(CR$14,$BQ$14:$DQ$14,0))</f>
        <v>49.177137813229116</v>
      </c>
      <c r="CS15" s="4" cm="1">
        <f t="array" ref="CS15">AM15*INDEX(prod_est,$H15+$I15-1,MATCH(CS$14,$BQ$14:$DQ$14,0))</f>
        <v>49.357521511336934</v>
      </c>
      <c r="CT15" s="4" cm="1">
        <f t="array" ref="CT15">AN15*INDEX(prod_est,$H15+$I15-1,MATCH(CT$14,$BQ$14:$DQ$14,0))</f>
        <v>49.526749147821356</v>
      </c>
      <c r="CU15" s="4" cm="1">
        <f t="array" ref="CU15">AO15*INDEX(prod_est,$H15+$I15-1,MATCH(CU$14,$BQ$14:$DQ$14,0))</f>
        <v>49.684488540909406</v>
      </c>
      <c r="CV15" s="4" cm="1">
        <f t="array" ref="CV15">AP15*INDEX(prod_est,$H15+$I15-1,MATCH(CV$14,$BQ$14:$DQ$14,0))</f>
        <v>49.830400803993683</v>
      </c>
      <c r="CW15" s="4" cm="1">
        <f t="array" ref="CW15">AQ15*INDEX(prod_est,$H15+$I15-1,MATCH(CW$14,$BQ$14:$DQ$14,0))</f>
        <v>49.964140237490426</v>
      </c>
      <c r="CX15" s="4" cm="1">
        <f t="array" ref="CX15">AR15*INDEX(prod_est,$H15+$I15-1,MATCH(CX$14,$BQ$14:$DQ$14,0))</f>
        <v>49.374486260531107</v>
      </c>
      <c r="CY15" s="4" cm="1">
        <f t="array" ref="CY15">AS15*INDEX(prod_est,$H15+$I15-1,MATCH(CY$14,$BQ$14:$DQ$14,0))</f>
        <v>48.778572167919485</v>
      </c>
      <c r="CZ15" s="4" cm="1">
        <f t="array" ref="CZ15">AT15*INDEX(prod_est,$H15+$I15-1,MATCH(CZ$14,$BQ$14:$DQ$14,0))</f>
        <v>48.176529839921237</v>
      </c>
      <c r="DA15" s="4" cm="1">
        <f t="array" ref="DA15">AU15*INDEX(prod_est,$H15+$I15-1,MATCH(DA$14,$BQ$14:$DQ$14,0))</f>
        <v>47.568489721813172</v>
      </c>
      <c r="DB15" s="4" cm="1">
        <f t="array" ref="DB15">AV15*INDEX(prod_est,$H15+$I15-1,MATCH(DB$14,$BQ$14:$DQ$14,0))</f>
        <v>46.954580836300167</v>
      </c>
      <c r="DC15" s="4" cm="1">
        <f t="array" ref="DC15">AW15*INDEX(prod_est,$H15+$I15-1,MATCH(DC$14,$BQ$14:$DQ$14,0))</f>
        <v>46.334930795835774</v>
      </c>
      <c r="DD15" s="4" cm="1">
        <f t="array" ref="DD15">AX15*INDEX(prod_est,$H15+$I15-1,MATCH(DD$14,$BQ$14:$DQ$14,0))</f>
        <v>45.709665814849458</v>
      </c>
      <c r="DE15" s="4" cm="1">
        <f t="array" ref="DE15">AY15*INDEX(prod_est,$H15+$I15-1,MATCH(DE$14,$BQ$14:$DQ$14,0))</f>
        <v>45.078910721879637</v>
      </c>
      <c r="DF15" s="4" cm="1">
        <f t="array" ref="DF15">AZ15*INDEX(prod_est,$H15+$I15-1,MATCH(DF$14,$BQ$14:$DQ$14,0))</f>
        <v>44.44278897161314</v>
      </c>
      <c r="DG15" s="4" cm="1">
        <f t="array" ref="DG15">BA15*INDEX(prod_est,$H15+$I15-1,MATCH(DG$14,$BQ$14:$DQ$14,0))</f>
        <v>43.801422656833147</v>
      </c>
      <c r="DH15" s="4" cm="1">
        <f t="array" ref="DH15">BB15*INDEX(prod_est,$H15+$I15-1,MATCH(DH$14,$BQ$14:$DQ$14,0))</f>
        <v>43.154932520274947</v>
      </c>
      <c r="DI15" s="4" cm="1">
        <f t="array" ref="DI15">BC15*INDEX(prod_est,$H15+$I15-1,MATCH(DI$14,$BQ$14:$DQ$14,0))</f>
        <v>42.503437966390059</v>
      </c>
      <c r="DJ15" s="4" cm="1">
        <f t="array" ref="DJ15">BD15*INDEX(prod_est,$H15+$I15-1,MATCH(DJ$14,$BQ$14:$DQ$14,0))</f>
        <v>41.847057073020935</v>
      </c>
      <c r="DK15" s="4" cm="1">
        <f t="array" ref="DK15">BE15*INDEX(prod_est,$H15+$I15-1,MATCH(DK$14,$BQ$14:$DQ$14,0))</f>
        <v>41.185906602984666</v>
      </c>
      <c r="DL15" s="4" cm="1">
        <f t="array" ref="DL15">BF15*INDEX(prod_est,$H15+$I15-1,MATCH(DL$14,$BQ$14:$DQ$14,0))</f>
        <v>40.520102015568668</v>
      </c>
      <c r="DM15" s="4" cm="1">
        <f t="array" ref="DM15">BG15*INDEX(prod_est,$H15+$I15-1,MATCH(DM$14,$BQ$14:$DQ$14,0))</f>
        <v>39.849757477936464</v>
      </c>
      <c r="DN15" s="4" cm="1">
        <f t="array" ref="DN15">BH15*INDEX(prod_est,$H15+$I15-1,MATCH(DN$14,$BQ$14:$DQ$14,0))</f>
        <v>39.174985876447444</v>
      </c>
      <c r="DO15" s="4" cm="1">
        <f t="array" ref="DO15">BI15*INDEX(prod_est,$H15+$I15-1,MATCH(DO$14,$BQ$14:$DQ$14,0))</f>
        <v>38.495898827886627</v>
      </c>
      <c r="DP15" s="4" cm="1">
        <f t="array" ref="DP15">BJ15*INDEX(prod_est,$H15+$I15-1,MATCH(DP$14,$BQ$14:$DQ$14,0))</f>
        <v>37.812606690610785</v>
      </c>
      <c r="DQ15" s="4" cm="1">
        <f t="array" ref="DQ15">BK15*INDEX(prod_est,$H15+$I15-1,MATCH(DQ$14,$BQ$14:$DQ$14,0))</f>
        <v>37.125218575606056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6"/>
        <v>6.3279419841151531E-6</v>
      </c>
      <c r="O21" s="33">
        <f t="shared" si="6"/>
        <v>6.2963022741945776E-6</v>
      </c>
      <c r="P21" s="33">
        <f t="shared" si="6"/>
        <v>6.2648207628236043E-6</v>
      </c>
      <c r="Q21" s="33">
        <f t="shared" si="6"/>
        <v>6.2334966590094863E-6</v>
      </c>
      <c r="R21" s="33">
        <f t="shared" si="6"/>
        <v>6.2023291757144388E-6</v>
      </c>
      <c r="S21" s="33">
        <f t="shared" si="6"/>
        <v>6.1713175298358666E-6</v>
      </c>
      <c r="T21" s="33">
        <f t="shared" si="6"/>
        <v>6.1404609421866868E-6</v>
      </c>
      <c r="U21" s="33">
        <f t="shared" si="6"/>
        <v>6.1097586374757531E-6</v>
      </c>
      <c r="V21" s="33">
        <f t="shared" si="6"/>
        <v>6.0792098442883739E-6</v>
      </c>
      <c r="W21" s="33">
        <f t="shared" si="6"/>
        <v>6.0488137950669323E-6</v>
      </c>
      <c r="X21" s="33">
        <f t="shared" si="6"/>
        <v>6.0185697260915972E-6</v>
      </c>
      <c r="Y21" s="33">
        <f t="shared" si="6"/>
        <v>5.9884768774611394E-6</v>
      </c>
      <c r="Z21" s="33">
        <f t="shared" si="6"/>
        <v>5.9585344930738336E-6</v>
      </c>
      <c r="AA21" s="33">
        <f t="shared" si="6"/>
        <v>5.9287418206084646E-6</v>
      </c>
      <c r="AB21" s="33">
        <f t="shared" si="6"/>
        <v>5.8990981115054225E-6</v>
      </c>
      <c r="AC21" s="33">
        <f t="shared" si="6"/>
        <v>5.8696026209478954E-6</v>
      </c>
      <c r="AD21" s="33">
        <f t="shared" si="6"/>
        <v>5.8402546078431561E-6</v>
      </c>
      <c r="AE21" s="33">
        <f t="shared" si="6"/>
        <v>5.8110533348039406E-6</v>
      </c>
      <c r="AF21" s="33">
        <f t="shared" si="6"/>
        <v>5.7819980681299205E-6</v>
      </c>
      <c r="AG21" s="33">
        <f t="shared" si="6"/>
        <v>5.7530880777892711E-6</v>
      </c>
      <c r="AH21" s="33">
        <f t="shared" si="6"/>
        <v>5.724322637400325E-6</v>
      </c>
      <c r="AI21" s="33">
        <f t="shared" si="6"/>
        <v>5.6957010242133234E-6</v>
      </c>
      <c r="AJ21" s="33">
        <f t="shared" si="6"/>
        <v>5.6672225190922569E-6</v>
      </c>
      <c r="AK21" s="33">
        <f t="shared" si="6"/>
        <v>5.6388864064967954E-6</v>
      </c>
      <c r="AL21" s="33">
        <f t="shared" si="6"/>
        <v>5.6106919744643115E-6</v>
      </c>
      <c r="AM21" s="33">
        <f t="shared" si="6"/>
        <v>5.5826385145919899E-6</v>
      </c>
      <c r="AN21" s="33">
        <f t="shared" si="6"/>
        <v>5.55472532201903E-6</v>
      </c>
      <c r="AO21" s="33">
        <f t="shared" si="6"/>
        <v>5.5269516954089352E-6</v>
      </c>
      <c r="AP21" s="33">
        <f t="shared" si="6"/>
        <v>5.4993169369318909E-6</v>
      </c>
      <c r="AQ21" s="33">
        <f t="shared" ref="AQ21:BK21" si="17">AP21*(1-$G$4)</f>
        <v>5.4718203522472311E-6</v>
      </c>
      <c r="AR21" s="33">
        <f t="shared" si="17"/>
        <v>5.4444612504859953E-6</v>
      </c>
      <c r="AS21" s="33">
        <f t="shared" si="17"/>
        <v>5.4172389442335653E-6</v>
      </c>
      <c r="AT21" s="33">
        <f t="shared" si="17"/>
        <v>5.3901527495123974E-6</v>
      </c>
      <c r="AU21" s="33">
        <f t="shared" si="17"/>
        <v>5.3632019857648357E-6</v>
      </c>
      <c r="AV21" s="33">
        <f t="shared" si="17"/>
        <v>5.3363859758360113E-6</v>
      </c>
      <c r="AW21" s="33">
        <f t="shared" si="17"/>
        <v>5.3097040459568308E-6</v>
      </c>
      <c r="AX21" s="33">
        <f t="shared" si="17"/>
        <v>5.2831555257270465E-6</v>
      </c>
      <c r="AY21" s="33">
        <f t="shared" si="17"/>
        <v>5.2567397480984114E-6</v>
      </c>
      <c r="AZ21" s="33">
        <f t="shared" si="17"/>
        <v>5.2304560493579191E-6</v>
      </c>
      <c r="BA21" s="33">
        <f t="shared" si="17"/>
        <v>5.2043037691111298E-6</v>
      </c>
      <c r="BB21" s="33">
        <f t="shared" si="17"/>
        <v>5.1782822502655743E-6</v>
      </c>
      <c r="BC21" s="33">
        <f t="shared" si="17"/>
        <v>5.1523908390142466E-6</v>
      </c>
      <c r="BD21" s="33">
        <f t="shared" si="17"/>
        <v>5.1266288848191752E-6</v>
      </c>
      <c r="BE21" s="33">
        <f t="shared" si="17"/>
        <v>5.1009957403950792E-6</v>
      </c>
      <c r="BF21" s="33">
        <f t="shared" si="17"/>
        <v>5.075490761693104E-6</v>
      </c>
      <c r="BG21" s="33">
        <f t="shared" si="17"/>
        <v>5.0501133078846381E-6</v>
      </c>
      <c r="BH21" s="33">
        <f t="shared" si="17"/>
        <v>5.0248627413452153E-6</v>
      </c>
      <c r="BI21" s="33">
        <f t="shared" si="17"/>
        <v>4.9997384276384895E-6</v>
      </c>
      <c r="BJ21" s="33">
        <f t="shared" si="17"/>
        <v>4.9747397355002973E-6</v>
      </c>
      <c r="BK21" s="33">
        <f t="shared" si="17"/>
        <v>4.9498660368227958E-6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8.4062149615531465E-3</v>
      </c>
      <c r="BU21" s="4" cm="1">
        <f t="array" ref="BU21">O21*INDEX(prod_est,$H21+$I21-1,MATCH(BU$14,$BQ$14:$DQ$14,0))</f>
        <v>9.4678058884261392E-3</v>
      </c>
      <c r="BV21" s="4" cm="1">
        <f t="array" ref="BV21">P21*INDEX(prod_est,$H21+$I21-1,MATCH(BV$14,$BQ$14:$DQ$14,0))</f>
        <v>1.0634863068715177E-2</v>
      </c>
      <c r="BW21" s="4" cm="1">
        <f t="array" ref="BW21">Q21*INDEX(prod_est,$H21+$I21-1,MATCH(BW$14,$BQ$14:$DQ$14,0))</f>
        <v>1.134927795429487E-2</v>
      </c>
      <c r="BX21" s="4" cm="1">
        <f t="array" ref="BX21">R21*INDEX(prod_est,$H21+$I21-1,MATCH(BX$14,$BQ$14:$DQ$14,0))</f>
        <v>1.2007271796835875E-2</v>
      </c>
      <c r="BY21" s="4" cm="1">
        <f t="array" ref="BY21">S21*INDEX(prod_est,$H21+$I21-1,MATCH(BY$14,$BQ$14:$DQ$14,0))</f>
        <v>1.2702858934031508E-2</v>
      </c>
      <c r="BZ21" s="4" cm="1">
        <f t="array" ref="BZ21">T21*INDEX(prod_est,$H21+$I21-1,MATCH(BZ$14,$BQ$14:$DQ$14,0))</f>
        <v>1.343801051126229E-2</v>
      </c>
      <c r="CA21" s="4" cm="1">
        <f t="array" ref="CA21">U21*INDEX(prod_est,$H21+$I21-1,MATCH(CA$14,$BQ$14:$DQ$14,0))</f>
        <v>1.4097973962189682E-2</v>
      </c>
      <c r="CB21" s="4" cm="1">
        <f t="array" ref="CB21">V21*INDEX(prod_est,$H21+$I21-1,MATCH(CB$14,$BQ$14:$DQ$14,0))</f>
        <v>1.4790239278193425E-2</v>
      </c>
      <c r="CC21" s="4" cm="1">
        <f t="array" ref="CC21">W21*INDEX(prod_est,$H21+$I21-1,MATCH(CC$14,$BQ$14:$DQ$14,0))</f>
        <v>1.523967083363564E-2</v>
      </c>
      <c r="CD21" s="4" cm="1">
        <f t="array" ref="CD21">X21*INDEX(prod_est,$H21+$I21-1,MATCH(CD$14,$BQ$14:$DQ$14,0))</f>
        <v>1.5558034381619106E-2</v>
      </c>
      <c r="CE21" s="4" cm="1">
        <f t="array" ref="CE21">Y21*INDEX(prod_est,$H21+$I21-1,MATCH(CE$14,$BQ$14:$DQ$14,0))</f>
        <v>1.588046276200546E-2</v>
      </c>
      <c r="CF21" s="4" cm="1">
        <f t="array" ref="CF21">Z21*INDEX(prod_est,$H21+$I21-1,MATCH(CF$14,$BQ$14:$DQ$14,0))</f>
        <v>1.6206890541415504E-2</v>
      </c>
      <c r="CG21" s="4" cm="1">
        <f t="array" ref="CG21">AA21*INDEX(prod_est,$H21+$I21-1,MATCH(CG$14,$BQ$14:$DQ$14,0))</f>
        <v>1.6537244416752486E-2</v>
      </c>
      <c r="CH21" s="4" cm="1">
        <f t="array" ref="CH21">AB21*INDEX(prod_est,$H21+$I21-1,MATCH(CH$14,$BQ$14:$DQ$14,0))</f>
        <v>1.6637789233521584E-2</v>
      </c>
      <c r="CI21" s="4" cm="1">
        <f t="array" ref="CI21">AC21*INDEX(prod_est,$H21+$I21-1,MATCH(CI$14,$BQ$14:$DQ$14,0))</f>
        <v>1.6735521827508142E-2</v>
      </c>
      <c r="CJ21" s="4" cm="1">
        <f t="array" ref="CJ21">AD21*INDEX(prod_est,$H21+$I21-1,MATCH(CJ$14,$BQ$14:$DQ$14,0))</f>
        <v>1.6830348000322619E-2</v>
      </c>
      <c r="CK21" s="4" cm="1">
        <f t="array" ref="CK21">AE21*INDEX(prod_est,$H21+$I21-1,MATCH(CK$14,$BQ$14:$DQ$14,0))</f>
        <v>1.6922171558514998E-2</v>
      </c>
      <c r="CL21" s="4" cm="1">
        <f t="array" ref="CL21">AF21*INDEX(prod_est,$H21+$I21-1,MATCH(CL$14,$BQ$14:$DQ$14,0))</f>
        <v>1.7010894280939725E-2</v>
      </c>
      <c r="CM21" s="4" cm="1">
        <f t="array" ref="CM21">AG21*INDEX(prod_est,$H21+$I21-1,MATCH(CM$14,$BQ$14:$DQ$14,0))</f>
        <v>1.7096415885630548E-2</v>
      </c>
      <c r="CN21" s="4" cm="1">
        <f t="array" ref="CN21">AH21*INDEX(prod_est,$H21+$I21-1,MATCH(CN$14,$BQ$14:$DQ$14,0))</f>
        <v>1.7178633996176911E-2</v>
      </c>
      <c r="CO21" s="4" cm="1">
        <f t="array" ref="CO21">AI21*INDEX(prod_est,$H21+$I21-1,MATCH(CO$14,$BQ$14:$DQ$14,0))</f>
        <v>1.7257444107596474E-2</v>
      </c>
      <c r="CP21" s="4" cm="1">
        <f t="array" ref="CP21">AJ21*INDEX(prod_est,$H21+$I21-1,MATCH(CP$14,$BQ$14:$DQ$14,0))</f>
        <v>1.7332739551695831E-2</v>
      </c>
      <c r="CQ21" s="4" cm="1">
        <f t="array" ref="CQ21">AK21*INDEX(prod_est,$H21+$I21-1,MATCH(CQ$14,$BQ$14:$DQ$14,0))</f>
        <v>1.7404411461912853E-2</v>
      </c>
      <c r="CR21" s="4" cm="1">
        <f t="array" ref="CR21">AL21*INDEX(prod_est,$H21+$I21-1,MATCH(CR$14,$BQ$14:$DQ$14,0))</f>
        <v>1.7472348737633266E-2</v>
      </c>
      <c r="CS21" s="4" cm="1">
        <f t="array" ref="CS21">AM21*INDEX(prod_est,$H21+$I21-1,MATCH(CS$14,$BQ$14:$DQ$14,0))</f>
        <v>1.7536438007974574E-2</v>
      </c>
      <c r="CT21" s="4" cm="1">
        <f t="array" ref="CT21">AN21*INDEX(prod_est,$H21+$I21-1,MATCH(CT$14,$BQ$14:$DQ$14,0))</f>
        <v>1.7596563595029497E-2</v>
      </c>
      <c r="CU21" s="4" cm="1">
        <f t="array" ref="CU21">AO21*INDEX(prod_est,$H21+$I21-1,MATCH(CU$14,$BQ$14:$DQ$14,0))</f>
        <v>1.7652607476561697E-2</v>
      </c>
      <c r="CV21" s="4" cm="1">
        <f t="array" ref="CV21">AP21*INDEX(prod_est,$H21+$I21-1,MATCH(CV$14,$BQ$14:$DQ$14,0))</f>
        <v>1.7704449248146459E-2</v>
      </c>
      <c r="CW21" s="4" cm="1">
        <f t="array" ref="CW21">AQ21*INDEX(prod_est,$H21+$I21-1,MATCH(CW$14,$BQ$14:$DQ$14,0))</f>
        <v>1.7751966084748529E-2</v>
      </c>
      <c r="CX21" s="4" cm="1">
        <f t="array" ref="CX21">AR21*INDEX(prod_est,$H21+$I21-1,MATCH(CX$14,$BQ$14:$DQ$14,0))</f>
        <v>1.7542465483898307E-2</v>
      </c>
      <c r="CY21" s="4" cm="1">
        <f t="array" ref="CY21">AS21*INDEX(prod_est,$H21+$I21-1,MATCH(CY$14,$BQ$14:$DQ$14,0))</f>
        <v>1.7330740700660117E-2</v>
      </c>
      <c r="CZ21" s="4" cm="1">
        <f t="array" ref="CZ21">AT21*INDEX(prod_est,$H21+$I21-1,MATCH(CZ$14,$BQ$14:$DQ$14,0))</f>
        <v>1.7116838591319135E-2</v>
      </c>
      <c r="DA21" s="4" cm="1">
        <f t="array" ref="DA21">AU21*INDEX(prod_est,$H21+$I21-1,MATCH(DA$14,$BQ$14:$DQ$14,0))</f>
        <v>1.6900805502317401E-2</v>
      </c>
      <c r="DB21" s="4" cm="1">
        <f t="array" ref="DB21">AV21*INDEX(prod_est,$H21+$I21-1,MATCH(DB$14,$BQ$14:$DQ$14,0))</f>
        <v>1.6682687274665493E-2</v>
      </c>
      <c r="DC21" s="4" cm="1">
        <f t="array" ref="DC21">AW21*INDEX(prod_est,$H21+$I21-1,MATCH(DC$14,$BQ$14:$DQ$14,0))</f>
        <v>1.6462529248319965E-2</v>
      </c>
      <c r="DD21" s="4" cm="1">
        <f t="array" ref="DD21">AX21*INDEX(prod_est,$H21+$I21-1,MATCH(DD$14,$BQ$14:$DQ$14,0))</f>
        <v>1.624037626652761E-2</v>
      </c>
      <c r="DE21" s="4" cm="1">
        <f t="array" ref="DE21">AY21*INDEX(prod_est,$H21+$I21-1,MATCH(DE$14,$BQ$14:$DQ$14,0))</f>
        <v>1.6016272680136244E-2</v>
      </c>
      <c r="DF21" s="4" cm="1">
        <f t="array" ref="DF21">AZ21*INDEX(prod_est,$H21+$I21-1,MATCH(DF$14,$BQ$14:$DQ$14,0))</f>
        <v>1.5790262351872284E-2</v>
      </c>
      <c r="DG21" s="4" cm="1">
        <f t="array" ref="DG21">BA21*INDEX(prod_est,$H21+$I21-1,MATCH(DG$14,$BQ$14:$DQ$14,0))</f>
        <v>1.5562388660585758E-2</v>
      </c>
      <c r="DH21" s="4" cm="1">
        <f t="array" ref="DH21">BB21*INDEX(prod_est,$H21+$I21-1,MATCH(DH$14,$BQ$14:$DQ$14,0))</f>
        <v>1.5332694505462596E-2</v>
      </c>
      <c r="DI21" s="4" cm="1">
        <f t="array" ref="DI21">BC21*INDEX(prod_est,$H21+$I21-1,MATCH(DI$14,$BQ$14:$DQ$14,0))</f>
        <v>1.5101222310204349E-2</v>
      </c>
      <c r="DJ21" s="4" cm="1">
        <f t="array" ref="DJ21">BD21*INDEX(prod_est,$H21+$I21-1,MATCH(DJ$14,$BQ$14:$DQ$14,0))</f>
        <v>1.4868014027176142E-2</v>
      </c>
      <c r="DK21" s="4" cm="1">
        <f t="array" ref="DK21">BE21*INDEX(prod_est,$H21+$I21-1,MATCH(DK$14,$BQ$14:$DQ$14,0))</f>
        <v>1.4633111141522307E-2</v>
      </c>
      <c r="DL21" s="4" cm="1">
        <f t="array" ref="DL21">BF21*INDEX(prod_est,$H21+$I21-1,MATCH(DL$14,$BQ$14:$DQ$14,0))</f>
        <v>1.4396554675250719E-2</v>
      </c>
      <c r="DM21" s="4" cm="1">
        <f t="array" ref="DM21">BG21*INDEX(prod_est,$H21+$I21-1,MATCH(DM$14,$BQ$14:$DQ$14,0))</f>
        <v>1.4158385191285211E-2</v>
      </c>
      <c r="DN21" s="4" cm="1">
        <f t="array" ref="DN21">BH21*INDEX(prod_est,$H21+$I21-1,MATCH(DN$14,$BQ$14:$DQ$14,0))</f>
        <v>1.3918642797487422E-2</v>
      </c>
      <c r="DO21" s="4" cm="1">
        <f t="array" ref="DO21">BI21*INDEX(prod_est,$H21+$I21-1,MATCH(DO$14,$BQ$14:$DQ$14,0))</f>
        <v>1.3677367150646651E-2</v>
      </c>
      <c r="DP21" s="4" cm="1">
        <f t="array" ref="DP21">BJ21*INDEX(prod_est,$H21+$I21-1,MATCH(DP$14,$BQ$14:$DQ$14,0))</f>
        <v>1.3434597460440022E-2</v>
      </c>
      <c r="DQ21" s="4" cm="1">
        <f t="array" ref="DQ21">BK21*INDEX(prod_est,$H21+$I21-1,MATCH(DQ$14,$BQ$14:$DQ$14,0))</f>
        <v>1.3190372493361194E-2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19"/>
        <v>3.7122707833706526E-4</v>
      </c>
      <c r="O25" s="33">
        <f t="shared" si="19"/>
        <v>3.6937094294537992E-4</v>
      </c>
      <c r="P25" s="33">
        <f t="shared" si="19"/>
        <v>3.6752408823065302E-4</v>
      </c>
      <c r="Q25" s="33">
        <f t="shared" si="19"/>
        <v>3.6568646778949973E-4</v>
      </c>
      <c r="R25" s="33">
        <f t="shared" si="19"/>
        <v>3.6385803545055221E-4</v>
      </c>
      <c r="S25" s="33">
        <f t="shared" si="19"/>
        <v>3.6203874527329947E-4</v>
      </c>
      <c r="T25" s="33">
        <f t="shared" si="19"/>
        <v>3.60228551546933E-4</v>
      </c>
      <c r="U25" s="33">
        <f t="shared" si="19"/>
        <v>3.5842740878919832E-4</v>
      </c>
      <c r="V25" s="33">
        <f t="shared" si="19"/>
        <v>3.5663527174525233E-4</v>
      </c>
      <c r="W25" s="33">
        <f t="shared" si="19"/>
        <v>3.5485209538652605E-4</v>
      </c>
      <c r="X25" s="33">
        <f t="shared" si="19"/>
        <v>3.5307783490959343E-4</v>
      </c>
      <c r="Y25" s="33">
        <f t="shared" si="19"/>
        <v>3.5131244573504544E-4</v>
      </c>
      <c r="Z25" s="33">
        <f t="shared" si="19"/>
        <v>3.4955588350637021E-4</v>
      </c>
      <c r="AA25" s="33">
        <f t="shared" si="19"/>
        <v>3.4780810408883837E-4</v>
      </c>
      <c r="AB25" s="33">
        <f t="shared" si="19"/>
        <v>3.4606906356839416E-4</v>
      </c>
      <c r="AC25" s="33">
        <f t="shared" si="19"/>
        <v>3.4433871825055221E-4</v>
      </c>
      <c r="AD25" s="33">
        <f t="shared" si="19"/>
        <v>3.4261702465929943E-4</v>
      </c>
      <c r="AE25" s="33">
        <f t="shared" si="19"/>
        <v>3.4090393953600291E-4</v>
      </c>
      <c r="AF25" s="33">
        <f t="shared" si="19"/>
        <v>3.391994198383229E-4</v>
      </c>
      <c r="AG25" s="33">
        <f t="shared" si="19"/>
        <v>3.3750342273913125E-4</v>
      </c>
      <c r="AH25" s="33">
        <f t="shared" si="19"/>
        <v>3.3581590562543559E-4</v>
      </c>
      <c r="AI25" s="33">
        <f t="shared" si="19"/>
        <v>3.3413682609730841E-4</v>
      </c>
      <c r="AJ25" s="33">
        <f t="shared" si="19"/>
        <v>3.3246614196682188E-4</v>
      </c>
      <c r="AK25" s="33">
        <f t="shared" si="19"/>
        <v>3.3080381125698776E-4</v>
      </c>
      <c r="AL25" s="33">
        <f t="shared" si="19"/>
        <v>3.2914979220070281E-4</v>
      </c>
      <c r="AM25" s="33">
        <f t="shared" si="19"/>
        <v>3.2750404323969931E-4</v>
      </c>
      <c r="AN25" s="33">
        <f t="shared" si="19"/>
        <v>3.2586652302350082E-4</v>
      </c>
      <c r="AO25" s="33">
        <f t="shared" si="19"/>
        <v>3.2423719040838329E-4</v>
      </c>
      <c r="AP25" s="33">
        <f t="shared" si="19"/>
        <v>3.226160044563414E-4</v>
      </c>
      <c r="AQ25" s="33">
        <f t="shared" ref="AQ25:BK25" si="22">AP25*(1-$G$4)</f>
        <v>3.2100292443405971E-4</v>
      </c>
      <c r="AR25" s="33">
        <f t="shared" si="22"/>
        <v>3.1939790981188942E-4</v>
      </c>
      <c r="AS25" s="33">
        <f t="shared" si="22"/>
        <v>3.1780092026283E-4</v>
      </c>
      <c r="AT25" s="33">
        <f t="shared" si="22"/>
        <v>3.1621191566151585E-4</v>
      </c>
      <c r="AU25" s="33">
        <f t="shared" si="22"/>
        <v>3.1463085608320827E-4</v>
      </c>
      <c r="AV25" s="33">
        <f t="shared" si="22"/>
        <v>3.1305770180279225E-4</v>
      </c>
      <c r="AW25" s="33">
        <f t="shared" si="22"/>
        <v>3.1149241329377829E-4</v>
      </c>
      <c r="AX25" s="33">
        <f t="shared" si="22"/>
        <v>3.0993495122730942E-4</v>
      </c>
      <c r="AY25" s="33">
        <f t="shared" si="22"/>
        <v>3.0838527647117288E-4</v>
      </c>
      <c r="AZ25" s="33">
        <f t="shared" si="22"/>
        <v>3.0684335008881704E-4</v>
      </c>
      <c r="BA25" s="33">
        <f t="shared" si="22"/>
        <v>3.0530913333837298E-4</v>
      </c>
      <c r="BB25" s="33">
        <f t="shared" si="22"/>
        <v>3.0378258767168112E-4</v>
      </c>
      <c r="BC25" s="33">
        <f t="shared" si="22"/>
        <v>3.022636747333227E-4</v>
      </c>
      <c r="BD25" s="33">
        <f t="shared" si="22"/>
        <v>3.0075235635965608E-4</v>
      </c>
      <c r="BE25" s="33">
        <f t="shared" si="22"/>
        <v>2.9924859457785782E-4</v>
      </c>
      <c r="BF25" s="33">
        <f t="shared" si="22"/>
        <v>2.9775235160496853E-4</v>
      </c>
      <c r="BG25" s="33">
        <f t="shared" si="22"/>
        <v>2.962635898469437E-4</v>
      </c>
      <c r="BH25" s="33">
        <f t="shared" si="22"/>
        <v>2.9478227189770899E-4</v>
      </c>
      <c r="BI25" s="33">
        <f t="shared" si="22"/>
        <v>2.9330836053822042E-4</v>
      </c>
      <c r="BJ25" s="33">
        <f t="shared" si="22"/>
        <v>2.9184181873552934E-4</v>
      </c>
      <c r="BK25" s="33">
        <f t="shared" si="22"/>
        <v>2.903826096418517E-4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0.49314842454059898</v>
      </c>
      <c r="BU25" s="4" cm="1">
        <f t="array" ref="BU25">O25*INDEX(prod_est,$H25+$I25-1,MATCH(BU$14,$BQ$14:$DQ$14,0))</f>
        <v>0.5554263814437238</v>
      </c>
      <c r="BV25" s="4" cm="1">
        <f t="array" ref="BV25">P25*INDEX(prod_est,$H25+$I25-1,MATCH(BV$14,$BQ$14:$DQ$14,0))</f>
        <v>0.62389148880067369</v>
      </c>
      <c r="BW25" s="4" cm="1">
        <f t="array" ref="BW25">Q25*INDEX(prod_est,$H25+$I25-1,MATCH(BW$14,$BQ$14:$DQ$14,0))</f>
        <v>0.66580245311735153</v>
      </c>
      <c r="BX25" s="4" cm="1">
        <f t="array" ref="BX25">R25*INDEX(prod_est,$H25+$I25-1,MATCH(BX$14,$BQ$14:$DQ$14,0))</f>
        <v>0.70440349155029658</v>
      </c>
      <c r="BY25" s="4" cm="1">
        <f t="array" ref="BY25">S25*INDEX(prod_est,$H25+$I25-1,MATCH(BY$14,$BQ$14:$DQ$14,0))</f>
        <v>0.74520993088210175</v>
      </c>
      <c r="BZ25" s="4" cm="1">
        <f t="array" ref="BZ25">T25*INDEX(prod_est,$H25+$I25-1,MATCH(BZ$14,$BQ$14:$DQ$14,0))</f>
        <v>0.78833740784623052</v>
      </c>
      <c r="CA25" s="4" cm="1">
        <f t="array" ref="CA25">U25*INDEX(prod_est,$H25+$I25-1,MATCH(CA$14,$BQ$14:$DQ$14,0))</f>
        <v>0.82705399284527603</v>
      </c>
      <c r="CB25" s="4" cm="1">
        <f t="array" ref="CB25">V25*INDEX(prod_est,$H25+$I25-1,MATCH(CB$14,$BQ$14:$DQ$14,0))</f>
        <v>0.86766555839680348</v>
      </c>
      <c r="CC25" s="4" cm="1">
        <f t="array" ref="CC25">W25*INDEX(prod_est,$H25+$I25-1,MATCH(CC$14,$BQ$14:$DQ$14,0))</f>
        <v>0.89403134424915676</v>
      </c>
      <c r="CD25" s="4" cm="1">
        <f t="array" ref="CD25">X25*INDEX(prod_est,$H25+$I25-1,MATCH(CD$14,$BQ$14:$DQ$14,0))</f>
        <v>0.91270805937448529</v>
      </c>
      <c r="CE25" s="4" cm="1">
        <f t="array" ref="CE25">Y25*INDEX(prod_est,$H25+$I25-1,MATCH(CE$14,$BQ$14:$DQ$14,0))</f>
        <v>0.93162323684043602</v>
      </c>
      <c r="CF25" s="4" cm="1">
        <f t="array" ref="CF25">Z25*INDEX(prod_est,$H25+$I25-1,MATCH(CF$14,$BQ$14:$DQ$14,0))</f>
        <v>0.95077303801475732</v>
      </c>
      <c r="CG25" s="4" cm="1">
        <f t="array" ref="CG25">AA25*INDEX(prod_est,$H25+$I25-1,MATCH(CG$14,$BQ$14:$DQ$14,0))</f>
        <v>0.97015316259025519</v>
      </c>
      <c r="CH25" s="4" cm="1">
        <f t="array" ref="CH25">AB25*INDEX(prod_est,$H25+$I25-1,MATCH(CH$14,$BQ$14:$DQ$14,0))</f>
        <v>0.97605159823723553</v>
      </c>
      <c r="CI25" s="4" cm="1">
        <f t="array" ref="CI25">AC25*INDEX(prod_est,$H25+$I25-1,MATCH(CI$14,$BQ$14:$DQ$14,0))</f>
        <v>0.98178505556269891</v>
      </c>
      <c r="CJ25" s="4" cm="1">
        <f t="array" ref="CJ25">AD25*INDEX(prod_est,$H25+$I25-1,MATCH(CJ$14,$BQ$14:$DQ$14,0))</f>
        <v>0.98734800844250892</v>
      </c>
      <c r="CK25" s="4" cm="1">
        <f t="array" ref="CK25">AE25*INDEX(prod_est,$H25+$I25-1,MATCH(CK$14,$BQ$14:$DQ$14,0))</f>
        <v>0.99273481371282235</v>
      </c>
      <c r="CL25" s="4" cm="1">
        <f t="array" ref="CL25">AF25*INDEX(prod_est,$H25+$I25-1,MATCH(CL$14,$BQ$14:$DQ$14,0))</f>
        <v>0.99793970925556297</v>
      </c>
      <c r="CM25" s="4" cm="1">
        <f t="array" ref="CM25">AG25*INDEX(prod_est,$H25+$I25-1,MATCH(CM$14,$BQ$14:$DQ$14,0))</f>
        <v>1.0029568120551409</v>
      </c>
      <c r="CN25" s="4" cm="1">
        <f t="array" ref="CN25">AH25*INDEX(prod_est,$H25+$I25-1,MATCH(CN$14,$BQ$14:$DQ$14,0))</f>
        <v>1.0077801162259339</v>
      </c>
      <c r="CO25" s="4" cm="1">
        <f t="array" ref="CO25">AI25*INDEX(prod_est,$H25+$I25-1,MATCH(CO$14,$BQ$14:$DQ$14,0))</f>
        <v>1.0124034910102073</v>
      </c>
      <c r="CP25" s="4" cm="1">
        <f t="array" ref="CP25">AJ25*INDEX(prod_est,$H25+$I25-1,MATCH(CP$14,$BQ$14:$DQ$14,0))</f>
        <v>1.0168206787460088</v>
      </c>
      <c r="CQ25" s="4" cm="1">
        <f t="array" ref="CQ25">AK25*INDEX(prod_est,$H25+$I25-1,MATCH(CQ$14,$BQ$14:$DQ$14,0))</f>
        <v>1.0210252928046539</v>
      </c>
      <c r="CR25" s="4" cm="1">
        <f t="array" ref="CR25">AL25*INDEX(prod_est,$H25+$I25-1,MATCH(CR$14,$BQ$14:$DQ$14,0))</f>
        <v>1.0250108154973681</v>
      </c>
      <c r="CS25" s="4" cm="1">
        <f t="array" ref="CS25">AM25*INDEX(prod_est,$H25+$I25-1,MATCH(CS$14,$BQ$14:$DQ$14,0))</f>
        <v>1.0287705959506783</v>
      </c>
      <c r="CT25" s="4" cm="1">
        <f t="array" ref="CT25">AN25*INDEX(prod_est,$H25+$I25-1,MATCH(CT$14,$BQ$14:$DQ$14,0))</f>
        <v>1.032297847950101</v>
      </c>
      <c r="CU25" s="4" cm="1">
        <f t="array" ref="CU25">AO25*INDEX(prod_est,$H25+$I25-1,MATCH(CU$14,$BQ$14:$DQ$14,0))</f>
        <v>1.0355856477516938</v>
      </c>
      <c r="CV25" s="4" cm="1">
        <f t="array" ref="CV25">AP25*INDEX(prod_est,$H25+$I25-1,MATCH(CV$14,$BQ$14:$DQ$14,0))</f>
        <v>1.0386269318610519</v>
      </c>
      <c r="CW25" s="4" cm="1">
        <f t="array" ref="CW25">AQ25*INDEX(prod_est,$H25+$I25-1,MATCH(CW$14,$BQ$14:$DQ$14,0))</f>
        <v>1.0414144947792783</v>
      </c>
      <c r="CX25" s="4" cm="1">
        <f t="array" ref="CX25">AR25*INDEX(prod_est,$H25+$I25-1,MATCH(CX$14,$BQ$14:$DQ$14,0))</f>
        <v>1.029124196265367</v>
      </c>
      <c r="CY25" s="4" cm="1">
        <f t="array" ref="CY25">AS25*INDEX(prod_est,$H25+$I25-1,MATCH(CY$14,$BQ$14:$DQ$14,0))</f>
        <v>1.0167034166674562</v>
      </c>
      <c r="CZ25" s="4" cm="1">
        <f t="array" ref="CZ25">AT25*INDEX(prod_est,$H25+$I25-1,MATCH(CZ$14,$BQ$14:$DQ$14,0))</f>
        <v>1.0041549047973852</v>
      </c>
      <c r="DA25" s="4" cm="1">
        <f t="array" ref="DA25">AU25*INDEX(prod_est,$H25+$I25-1,MATCH(DA$14,$BQ$14:$DQ$14,0))</f>
        <v>0.99148137955717885</v>
      </c>
      <c r="DB25" s="4" cm="1">
        <f t="array" ref="DB25">AV25*INDEX(prod_est,$H25+$I25-1,MATCH(DB$14,$BQ$14:$DQ$14,0))</f>
        <v>0.97868553019785554</v>
      </c>
      <c r="DC25" s="4" cm="1">
        <f t="array" ref="DC25">AW25*INDEX(prod_est,$H25+$I25-1,MATCH(DC$14,$BQ$14:$DQ$14,0))</f>
        <v>0.96577001657622852</v>
      </c>
      <c r="DD25" s="4" cm="1">
        <f t="array" ref="DD25">AX25*INDEX(prod_est,$H25+$I25-1,MATCH(DD$14,$BQ$14:$DQ$14,0))</f>
        <v>0.95273746940976212</v>
      </c>
      <c r="DE25" s="4" cm="1">
        <f t="array" ref="DE25">AY25*INDEX(prod_est,$H25+$I25-1,MATCH(DE$14,$BQ$14:$DQ$14,0))</f>
        <v>0.93959049052946231</v>
      </c>
      <c r="DF25" s="4" cm="1">
        <f t="array" ref="DF25">AZ25*INDEX(prod_est,$H25+$I25-1,MATCH(DF$14,$BQ$14:$DQ$14,0))</f>
        <v>0.92633165313081911</v>
      </c>
      <c r="DG25" s="4" cm="1">
        <f t="array" ref="DG25">BA25*INDEX(prod_est,$H25+$I25-1,MATCH(DG$14,$BQ$14:$DQ$14,0))</f>
        <v>0.9129635020228396</v>
      </c>
      <c r="DH25" s="4" cm="1">
        <f t="array" ref="DH25">BB25*INDEX(prod_est,$H25+$I25-1,MATCH(DH$14,$BQ$14:$DQ$14,0))</f>
        <v>0.89948855387516069</v>
      </c>
      <c r="DI25" s="4" cm="1">
        <f t="array" ref="DI25">BC25*INDEX(prod_est,$H25+$I25-1,MATCH(DI$14,$BQ$14:$DQ$14,0))</f>
        <v>0.88590929746325131</v>
      </c>
      <c r="DJ25" s="4" cm="1">
        <f t="array" ref="DJ25">BD25*INDEX(prod_est,$H25+$I25-1,MATCH(DJ$14,$BQ$14:$DQ$14,0))</f>
        <v>0.87222819391175122</v>
      </c>
      <c r="DK25" s="4" cm="1">
        <f t="array" ref="DK25">BE25*INDEX(prod_est,$H25+$I25-1,MATCH(DK$14,$BQ$14:$DQ$14,0))</f>
        <v>0.85844767693591295</v>
      </c>
      <c r="DL25" s="4" cm="1">
        <f t="array" ref="DL25">BF25*INDEX(prod_est,$H25+$I25-1,MATCH(DL$14,$BQ$14:$DQ$14,0))</f>
        <v>0.84457015308120875</v>
      </c>
      <c r="DM25" s="4" cm="1">
        <f t="array" ref="DM25">BG25*INDEX(prod_est,$H25+$I25-1,MATCH(DM$14,$BQ$14:$DQ$14,0))</f>
        <v>0.83059800196106459</v>
      </c>
      <c r="DN25" s="4" cm="1">
        <f t="array" ref="DN25">BH25*INDEX(prod_est,$H25+$I25-1,MATCH(DN$14,$BQ$14:$DQ$14,0))</f>
        <v>0.81653357649280045</v>
      </c>
      <c r="DO25" s="4" cm="1">
        <f t="array" ref="DO25">BI25*INDEX(prod_est,$H25+$I25-1,MATCH(DO$14,$BQ$14:$DQ$14,0))</f>
        <v>0.80237920313169397</v>
      </c>
      <c r="DP25" s="4" cm="1">
        <f t="array" ref="DP25">BJ25*INDEX(prod_est,$H25+$I25-1,MATCH(DP$14,$BQ$14:$DQ$14,0))</f>
        <v>0.78813718210330397</v>
      </c>
      <c r="DQ25" s="4" cm="1">
        <f t="array" ref="DQ25">BK25*INDEX(prod_est,$H25+$I25-1,MATCH(DQ$14,$BQ$14:$DQ$14,0))</f>
        <v>0.77380978763394437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ref="N31:AQ35" si="28">M31*(1-$G$4)</f>
        <v>2.4711477589824692E-2</v>
      </c>
      <c r="O31" s="33">
        <f t="shared" si="28"/>
        <v>2.4587920201875568E-2</v>
      </c>
      <c r="P31" s="33">
        <f t="shared" si="28"/>
        <v>2.4464980600866191E-2</v>
      </c>
      <c r="Q31" s="33">
        <f t="shared" si="28"/>
        <v>2.434265569786186E-2</v>
      </c>
      <c r="R31" s="33">
        <f t="shared" si="28"/>
        <v>2.4220942419372549E-2</v>
      </c>
      <c r="S31" s="33">
        <f t="shared" si="28"/>
        <v>2.4099837707275685E-2</v>
      </c>
      <c r="T31" s="33">
        <f t="shared" si="28"/>
        <v>2.3979338518739308E-2</v>
      </c>
      <c r="U31" s="33">
        <f t="shared" si="28"/>
        <v>2.3859441826145612E-2</v>
      </c>
      <c r="V31" s="33">
        <f t="shared" si="28"/>
        <v>2.3740144617014885E-2</v>
      </c>
      <c r="W31" s="33">
        <f t="shared" si="28"/>
        <v>2.3621443893929811E-2</v>
      </c>
      <c r="X31" s="33">
        <f t="shared" si="28"/>
        <v>2.3503336674460161E-2</v>
      </c>
      <c r="Y31" s="33">
        <f t="shared" si="28"/>
        <v>2.338581999108786E-2</v>
      </c>
      <c r="Z31" s="33">
        <f t="shared" si="28"/>
        <v>2.3268890891132422E-2</v>
      </c>
      <c r="AA31" s="33">
        <f t="shared" si="28"/>
        <v>2.315254643667676E-2</v>
      </c>
      <c r="AB31" s="33">
        <f t="shared" si="28"/>
        <v>2.3036783704493375E-2</v>
      </c>
      <c r="AC31" s="33">
        <f t="shared" si="28"/>
        <v>2.2921599785970907E-2</v>
      </c>
      <c r="AD31" s="33">
        <f t="shared" si="28"/>
        <v>2.2806991787041053E-2</v>
      </c>
      <c r="AE31" s="33">
        <f t="shared" si="28"/>
        <v>2.2692956828105848E-2</v>
      </c>
      <c r="AF31" s="33">
        <f t="shared" si="28"/>
        <v>2.2579492043965317E-2</v>
      </c>
      <c r="AG31" s="33">
        <f t="shared" si="28"/>
        <v>2.2466594583745489E-2</v>
      </c>
      <c r="AH31" s="33">
        <f t="shared" si="28"/>
        <v>2.2354261610826761E-2</v>
      </c>
      <c r="AI31" s="33">
        <f t="shared" si="28"/>
        <v>2.2242490302772627E-2</v>
      </c>
      <c r="AJ31" s="33">
        <f t="shared" si="28"/>
        <v>2.2131277851258763E-2</v>
      </c>
      <c r="AK31" s="33">
        <f t="shared" si="28"/>
        <v>2.2020621462002468E-2</v>
      </c>
      <c r="AL31" s="33">
        <f t="shared" si="28"/>
        <v>2.1910518354692456E-2</v>
      </c>
      <c r="AM31" s="33">
        <f t="shared" si="28"/>
        <v>2.1800965762918994E-2</v>
      </c>
      <c r="AN31" s="33">
        <f t="shared" si="28"/>
        <v>2.1691960934104398E-2</v>
      </c>
      <c r="AO31" s="33">
        <f t="shared" si="28"/>
        <v>2.1583501129433875E-2</v>
      </c>
      <c r="AP31" s="33">
        <f t="shared" si="28"/>
        <v>2.1475583623786706E-2</v>
      </c>
      <c r="AQ31" s="33">
        <f t="shared" si="28"/>
        <v>2.1368205705667772E-2</v>
      </c>
      <c r="AR31" s="33">
        <f t="shared" ref="AR31:BK31" si="29">AQ31*(1-$G$4)</f>
        <v>2.1261364677139433E-2</v>
      </c>
      <c r="AS31" s="33">
        <f t="shared" si="29"/>
        <v>2.1155057853753736E-2</v>
      </c>
      <c r="AT31" s="33">
        <f t="shared" si="29"/>
        <v>2.1049282564484968E-2</v>
      </c>
      <c r="AU31" s="33">
        <f t="shared" si="29"/>
        <v>2.0944036151662543E-2</v>
      </c>
      <c r="AV31" s="33">
        <f t="shared" si="29"/>
        <v>2.0839315970904229E-2</v>
      </c>
      <c r="AW31" s="33">
        <f t="shared" si="29"/>
        <v>2.0735119391049706E-2</v>
      </c>
      <c r="AX31" s="33">
        <f t="shared" si="29"/>
        <v>2.0631443794094456E-2</v>
      </c>
      <c r="AY31" s="33">
        <f t="shared" si="29"/>
        <v>2.0528286575123983E-2</v>
      </c>
      <c r="AZ31" s="33">
        <f t="shared" si="29"/>
        <v>2.0425645142248362E-2</v>
      </c>
      <c r="BA31" s="33">
        <f t="shared" si="29"/>
        <v>2.032351691653712E-2</v>
      </c>
      <c r="BB31" s="33">
        <f t="shared" si="29"/>
        <v>2.0221899331954434E-2</v>
      </c>
      <c r="BC31" s="33">
        <f t="shared" si="29"/>
        <v>2.0120789835294663E-2</v>
      </c>
      <c r="BD31" s="33">
        <f t="shared" si="29"/>
        <v>2.0020185886118189E-2</v>
      </c>
      <c r="BE31" s="33">
        <f t="shared" si="29"/>
        <v>1.9920084956687598E-2</v>
      </c>
      <c r="BF31" s="33">
        <f t="shared" si="29"/>
        <v>1.9820484531904159E-2</v>
      </c>
      <c r="BG31" s="33">
        <f t="shared" si="29"/>
        <v>1.9721382109244637E-2</v>
      </c>
      <c r="BH31" s="33">
        <f t="shared" si="29"/>
        <v>1.9622775198698414E-2</v>
      </c>
      <c r="BI31" s="33">
        <f t="shared" si="29"/>
        <v>1.9524661322704921E-2</v>
      </c>
      <c r="BJ31" s="33">
        <f t="shared" si="29"/>
        <v>1.9427038016091396E-2</v>
      </c>
      <c r="BK31" s="33">
        <f t="shared" si="29"/>
        <v>1.932990282601094E-2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32.827417375053074</v>
      </c>
      <c r="BU31" s="4" cm="1">
        <f t="array" ref="BU31">O31*INDEX(prod_est,$H31+$I31-1,MATCH(BU$14,$BQ$14:$DQ$14,0))</f>
        <v>36.97307491502994</v>
      </c>
      <c r="BV31" s="4" cm="1">
        <f t="array" ref="BV31">P31*INDEX(prod_est,$H31+$I31-1,MATCH(BV$14,$BQ$14:$DQ$14,0))</f>
        <v>41.530592577036337</v>
      </c>
      <c r="BW31" s="4" cm="1">
        <f t="array" ref="BW31">Q31*INDEX(prod_est,$H31+$I31-1,MATCH(BW$14,$BQ$14:$DQ$14,0))</f>
        <v>44.320480265507044</v>
      </c>
      <c r="BX31" s="4" cm="1">
        <f t="array" ref="BX31">R31*INDEX(prod_est,$H31+$I31-1,MATCH(BX$14,$BQ$14:$DQ$14,0))</f>
        <v>46.890036076070999</v>
      </c>
      <c r="BY31" s="4" cm="1">
        <f t="array" ref="BY31">S31*INDEX(prod_est,$H31+$I31-1,MATCH(BY$14,$BQ$14:$DQ$14,0))</f>
        <v>49.606398835990277</v>
      </c>
      <c r="BZ31" s="4" cm="1">
        <f t="array" ref="BZ31">T31*INDEX(prod_est,$H31+$I31-1,MATCH(BZ$14,$BQ$14:$DQ$14,0))</f>
        <v>52.477266137154871</v>
      </c>
      <c r="CA31" s="4" cm="1">
        <f t="array" ref="CA31">U31*INDEX(prod_est,$H31+$I31-1,MATCH(CA$14,$BQ$14:$DQ$14,0))</f>
        <v>55.054513537436797</v>
      </c>
      <c r="CB31" s="4" cm="1">
        <f t="array" ref="CB31">V31*INDEX(prod_est,$H31+$I31-1,MATCH(CB$14,$BQ$14:$DQ$14,0))</f>
        <v>57.757904131974861</v>
      </c>
      <c r="CC31" s="4" cm="1">
        <f t="array" ref="CC31">W31*INDEX(prod_est,$H31+$I31-1,MATCH(CC$14,$BQ$14:$DQ$14,0))</f>
        <v>59.512995730214811</v>
      </c>
      <c r="CD31" s="4" cm="1">
        <f t="array" ref="CD31">X31*INDEX(prod_est,$H31+$I31-1,MATCH(CD$14,$BQ$14:$DQ$14,0))</f>
        <v>60.75624886072066</v>
      </c>
      <c r="CE31" s="4" cm="1">
        <f t="array" ref="CE31">Y31*INDEX(prod_est,$H31+$I31-1,MATCH(CE$14,$BQ$14:$DQ$14,0))</f>
        <v>62.01537571685207</v>
      </c>
      <c r="CF31" s="4" cm="1">
        <f t="array" ref="CF31">Z31*INDEX(prod_est,$H31+$I31-1,MATCH(CF$14,$BQ$14:$DQ$14,0))</f>
        <v>63.290120772327711</v>
      </c>
      <c r="CG31" s="4" cm="1">
        <f t="array" ref="CG31">AA31*INDEX(prod_est,$H31+$I31-1,MATCH(CG$14,$BQ$14:$DQ$14,0))</f>
        <v>64.580197768544537</v>
      </c>
      <c r="CH31" s="4" cm="1">
        <f t="array" ref="CH31">AB31*INDEX(prod_est,$H31+$I31-1,MATCH(CH$14,$BQ$14:$DQ$14,0))</f>
        <v>64.972839008397813</v>
      </c>
      <c r="CI31" s="4" cm="1">
        <f t="array" ref="CI31">AC31*INDEX(prod_est,$H31+$I31-1,MATCH(CI$14,$BQ$14:$DQ$14,0))</f>
        <v>65.354498134248971</v>
      </c>
      <c r="CJ31" s="4" cm="1">
        <f t="array" ref="CJ31">AD31*INDEX(prod_est,$H31+$I31-1,MATCH(CJ$14,$BQ$14:$DQ$14,0))</f>
        <v>65.724807288523152</v>
      </c>
      <c r="CK31" s="4" cm="1">
        <f t="array" ref="CK31">AE31*INDEX(prod_est,$H31+$I31-1,MATCH(CK$14,$BQ$14:$DQ$14,0))</f>
        <v>66.083390822661883</v>
      </c>
      <c r="CL31" s="4" cm="1">
        <f t="array" ref="CL31">AF31*INDEX(prod_est,$H31+$I31-1,MATCH(CL$14,$BQ$14:$DQ$14,0))</f>
        <v>66.429865169678749</v>
      </c>
      <c r="CM31" s="4" cm="1">
        <f t="array" ref="CM31">AG31*INDEX(prod_est,$H31+$I31-1,MATCH(CM$14,$BQ$14:$DQ$14,0))</f>
        <v>66.763838714801039</v>
      </c>
      <c r="CN31" s="4" cm="1">
        <f t="array" ref="CN31">AH31*INDEX(prod_est,$H31+$I31-1,MATCH(CN$14,$BQ$14:$DQ$14,0))</f>
        <v>67.084911664165034</v>
      </c>
      <c r="CO31" s="4" cm="1">
        <f t="array" ref="CO31">AI31*INDEX(prod_est,$H31+$I31-1,MATCH(CO$14,$BQ$14:$DQ$14,0))</f>
        <v>67.392675911543549</v>
      </c>
      <c r="CP31" s="4" cm="1">
        <f t="array" ref="CP31">AJ31*INDEX(prod_est,$H31+$I31-1,MATCH(CP$14,$BQ$14:$DQ$14,0))</f>
        <v>67.686714903074744</v>
      </c>
      <c r="CQ31" s="4" cm="1">
        <f t="array" ref="CQ31">AK31*INDEX(prod_est,$H31+$I31-1,MATCH(CQ$14,$BQ$14:$DQ$14,0))</f>
        <v>67.966603499966737</v>
      </c>
      <c r="CR31" s="4" cm="1">
        <f t="array" ref="CR31">AL31*INDEX(prod_est,$H31+$I31-1,MATCH(CR$14,$BQ$14:$DQ$14,0))</f>
        <v>68.231907839148889</v>
      </c>
      <c r="CS31" s="4" cm="1">
        <f t="array" ref="CS31">AM31*INDEX(prod_est,$H31+$I31-1,MATCH(CS$14,$BQ$14:$DQ$14,0))</f>
        <v>68.4821851918432</v>
      </c>
      <c r="CT31" s="4" cm="1">
        <f t="array" ref="CT31">AN31*INDEX(prod_est,$H31+$I31-1,MATCH(CT$14,$BQ$14:$DQ$14,0))</f>
        <v>68.716983820024765</v>
      </c>
      <c r="CU31" s="4" cm="1">
        <f t="array" ref="CU31">AO31*INDEX(prod_est,$H31+$I31-1,MATCH(CU$14,$BQ$14:$DQ$14,0))</f>
        <v>68.935842830743596</v>
      </c>
      <c r="CV31" s="4" cm="1">
        <f t="array" ref="CV31">AP31*INDEX(prod_est,$H31+$I31-1,MATCH(CV$14,$BQ$14:$DQ$14,0))</f>
        <v>69.13829202827884</v>
      </c>
      <c r="CW31" s="4" cm="1">
        <f t="array" ref="CW31">AQ31*INDEX(prod_est,$H31+$I31-1,MATCH(CW$14,$BQ$14:$DQ$14,0))</f>
        <v>69.32385176409484</v>
      </c>
      <c r="CX31" s="4" cm="1">
        <f t="array" ref="CX31">AR31*INDEX(prod_est,$H31+$I31-1,MATCH(CX$14,$BQ$14:$DQ$14,0))</f>
        <v>68.505723308435662</v>
      </c>
      <c r="CY31" s="4" cm="1">
        <f t="array" ref="CY31">AS31*INDEX(prod_est,$H31+$I31-1,MATCH(CY$14,$BQ$14:$DQ$14,0))</f>
        <v>67.678909116817778</v>
      </c>
      <c r="CZ31" s="4" cm="1">
        <f t="array" ref="CZ31">AT31*INDEX(prod_est,$H31+$I31-1,MATCH(CZ$14,$BQ$14:$DQ$14,0))</f>
        <v>66.843592169433492</v>
      </c>
      <c r="DA31" s="4" cm="1">
        <f t="array" ref="DA31">AU31*INDEX(prod_est,$H31+$I31-1,MATCH(DA$14,$BQ$14:$DQ$14,0))</f>
        <v>65.999953455468031</v>
      </c>
      <c r="DB31" s="4" cm="1">
        <f t="array" ref="DB31">AV31*INDEX(prod_est,$H31+$I31-1,MATCH(DB$14,$BQ$14:$DQ$14,0))</f>
        <v>65.148171990327739</v>
      </c>
      <c r="DC31" s="4" cm="1">
        <f t="array" ref="DC31">AW31*INDEX(prod_est,$H31+$I31-1,MATCH(DC$14,$BQ$14:$DQ$14,0))</f>
        <v>64.288424832734563</v>
      </c>
      <c r="DD31" s="4" cm="1">
        <f t="array" ref="DD31">AX31*INDEX(prod_est,$H31+$I31-1,MATCH(DD$14,$BQ$14:$DQ$14,0))</f>
        <v>63.420887101690987</v>
      </c>
      <c r="DE31" s="4" cm="1">
        <f t="array" ref="DE31">AY31*INDEX(prod_est,$H31+$I31-1,MATCH(DE$14,$BQ$14:$DQ$14,0))</f>
        <v>62.54573199331432</v>
      </c>
      <c r="DF31" s="4" cm="1">
        <f t="array" ref="DF31">AZ31*INDEX(prod_est,$H31+$I31-1,MATCH(DF$14,$BQ$14:$DQ$14,0))</f>
        <v>61.663130797541065</v>
      </c>
      <c r="DG31" s="4" cm="1">
        <f t="array" ref="DG31">BA31*INDEX(prod_est,$H31+$I31-1,MATCH(DG$14,$BQ$14:$DQ$14,0))</f>
        <v>60.773252914704408</v>
      </c>
      <c r="DH31" s="4" cm="1">
        <f t="array" ref="DH31">BB31*INDEX(prod_est,$H31+$I31-1,MATCH(DH$14,$BQ$14:$DQ$14,0))</f>
        <v>59.876265871983684</v>
      </c>
      <c r="DI31" s="4" cm="1">
        <f t="array" ref="DI31">BC31*INDEX(prod_est,$H31+$I31-1,MATCH(DI$14,$BQ$14:$DQ$14,0))</f>
        <v>58.972335339726833</v>
      </c>
      <c r="DJ31" s="4" cm="1">
        <f t="array" ref="DJ31">BD31*INDEX(prod_est,$H31+$I31-1,MATCH(DJ$14,$BQ$14:$DQ$14,0))</f>
        <v>58.061625147648662</v>
      </c>
      <c r="DK31" s="4" cm="1">
        <f t="array" ref="DK31">BE31*INDEX(prod_est,$H31+$I31-1,MATCH(DK$14,$BQ$14:$DQ$14,0))</f>
        <v>57.144297300902991</v>
      </c>
      <c r="DL31" s="4" cm="1">
        <f t="array" ref="DL31">BF31*INDEX(prod_est,$H31+$I31-1,MATCH(DL$14,$BQ$14:$DQ$14,0))</f>
        <v>56.220511996032521</v>
      </c>
      <c r="DM31" s="4" cm="1">
        <f t="array" ref="DM31">BG31*INDEX(prod_est,$H31+$I31-1,MATCH(DM$14,$BQ$14:$DQ$14,0))</f>
        <v>55.290427636794078</v>
      </c>
      <c r="DN31" s="4" cm="1">
        <f t="array" ref="DN31">BH31*INDEX(prod_est,$H31+$I31-1,MATCH(DN$14,$BQ$14:$DQ$14,0))</f>
        <v>54.354200849864483</v>
      </c>
      <c r="DO31" s="4" cm="1">
        <f t="array" ref="DO31">BI31*INDEX(prod_est,$H31+$I31-1,MATCH(DO$14,$BQ$14:$DQ$14,0))</f>
        <v>53.411986500421463</v>
      </c>
      <c r="DP31" s="4" cm="1">
        <f t="array" ref="DP31">BJ31*INDEX(prod_est,$H31+$I31-1,MATCH(DP$14,$BQ$14:$DQ$14,0))</f>
        <v>52.463937707608672</v>
      </c>
      <c r="DQ31" s="4" cm="1">
        <f t="array" ref="DQ31">BK31*INDEX(prod_est,$H31+$I31-1,MATCH(DQ$14,$BQ$14:$DQ$14,0))</f>
        <v>51.510205859877765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28"/>
        <v>3.2104807872439273E-2</v>
      </c>
      <c r="O32" s="33">
        <f t="shared" si="28"/>
        <v>3.1944283833077076E-2</v>
      </c>
      <c r="P32" s="33">
        <f t="shared" si="28"/>
        <v>3.1784562413911692E-2</v>
      </c>
      <c r="Q32" s="33">
        <f t="shared" si="28"/>
        <v>3.1625639601842136E-2</v>
      </c>
      <c r="R32" s="33">
        <f t="shared" si="28"/>
        <v>3.1467511403832922E-2</v>
      </c>
      <c r="S32" s="33">
        <f t="shared" si="28"/>
        <v>3.1310173846813755E-2</v>
      </c>
      <c r="T32" s="33">
        <f t="shared" si="28"/>
        <v>3.1153622977579686E-2</v>
      </c>
      <c r="U32" s="33">
        <f t="shared" si="28"/>
        <v>3.0997854862691788E-2</v>
      </c>
      <c r="V32" s="33">
        <f t="shared" si="28"/>
        <v>3.0842865588378329E-2</v>
      </c>
      <c r="W32" s="33">
        <f t="shared" si="28"/>
        <v>3.0688651260436437E-2</v>
      </c>
      <c r="X32" s="33">
        <f t="shared" si="28"/>
        <v>3.0535208004134253E-2</v>
      </c>
      <c r="Y32" s="33">
        <f t="shared" si="28"/>
        <v>3.0382531964113581E-2</v>
      </c>
      <c r="Z32" s="33">
        <f t="shared" si="28"/>
        <v>3.0230619304293015E-2</v>
      </c>
      <c r="AA32" s="33">
        <f t="shared" si="28"/>
        <v>3.0079466207771549E-2</v>
      </c>
      <c r="AB32" s="33">
        <f t="shared" si="28"/>
        <v>2.992906887673269E-2</v>
      </c>
      <c r="AC32" s="33">
        <f t="shared" si="28"/>
        <v>2.9779423532349025E-2</v>
      </c>
      <c r="AD32" s="33">
        <f t="shared" si="28"/>
        <v>2.9630526414687278E-2</v>
      </c>
      <c r="AE32" s="33">
        <f t="shared" si="28"/>
        <v>2.9482373782613841E-2</v>
      </c>
      <c r="AF32" s="33">
        <f t="shared" si="28"/>
        <v>2.9334961913700771E-2</v>
      </c>
      <c r="AG32" s="33">
        <f t="shared" si="28"/>
        <v>2.9188287104132266E-2</v>
      </c>
      <c r="AH32" s="33">
        <f t="shared" si="28"/>
        <v>2.9042345668611604E-2</v>
      </c>
      <c r="AI32" s="33">
        <f t="shared" si="28"/>
        <v>2.8897133940268546E-2</v>
      </c>
      <c r="AJ32" s="33">
        <f t="shared" si="28"/>
        <v>2.8752648270567203E-2</v>
      </c>
      <c r="AK32" s="33">
        <f t="shared" si="28"/>
        <v>2.8608885029214368E-2</v>
      </c>
      <c r="AL32" s="33">
        <f t="shared" si="28"/>
        <v>2.8465840604068295E-2</v>
      </c>
      <c r="AM32" s="33">
        <f t="shared" si="28"/>
        <v>2.8323511401047954E-2</v>
      </c>
      <c r="AN32" s="33">
        <f t="shared" si="28"/>
        <v>2.8181893844042714E-2</v>
      </c>
      <c r="AO32" s="33">
        <f t="shared" si="28"/>
        <v>2.8040984374822501E-2</v>
      </c>
      <c r="AP32" s="33">
        <f t="shared" si="28"/>
        <v>2.7900779452948388E-2</v>
      </c>
      <c r="AQ32" s="33">
        <f t="shared" si="28"/>
        <v>2.7761275555683647E-2</v>
      </c>
      <c r="AR32" s="33">
        <f t="shared" ref="AR32:BK32" si="30">AQ32*(1-$G$4)</f>
        <v>2.7622469177905229E-2</v>
      </c>
      <c r="AS32" s="33">
        <f t="shared" si="30"/>
        <v>2.7484356832015704E-2</v>
      </c>
      <c r="AT32" s="33">
        <f t="shared" si="30"/>
        <v>2.7346935047855625E-2</v>
      </c>
      <c r="AU32" s="33">
        <f t="shared" si="30"/>
        <v>2.7210200372616348E-2</v>
      </c>
      <c r="AV32" s="33">
        <f t="shared" si="30"/>
        <v>2.7074149370753267E-2</v>
      </c>
      <c r="AW32" s="33">
        <f t="shared" si="30"/>
        <v>2.6938778623899502E-2</v>
      </c>
      <c r="AX32" s="33">
        <f t="shared" si="30"/>
        <v>2.6804084730780005E-2</v>
      </c>
      <c r="AY32" s="33">
        <f t="shared" si="30"/>
        <v>2.6670064307126106E-2</v>
      </c>
      <c r="AZ32" s="33">
        <f t="shared" si="30"/>
        <v>2.6536713985590474E-2</v>
      </c>
      <c r="BA32" s="33">
        <f t="shared" si="30"/>
        <v>2.640403041566252E-2</v>
      </c>
      <c r="BB32" s="33">
        <f t="shared" si="30"/>
        <v>2.6272010263584208E-2</v>
      </c>
      <c r="BC32" s="33">
        <f t="shared" si="30"/>
        <v>2.6140650212266286E-2</v>
      </c>
      <c r="BD32" s="33">
        <f t="shared" si="30"/>
        <v>2.6009946961204955E-2</v>
      </c>
      <c r="BE32" s="33">
        <f t="shared" si="30"/>
        <v>2.587989722639893E-2</v>
      </c>
      <c r="BF32" s="33">
        <f t="shared" si="30"/>
        <v>2.5750497740266935E-2</v>
      </c>
      <c r="BG32" s="33">
        <f t="shared" si="30"/>
        <v>2.56217452515656E-2</v>
      </c>
      <c r="BH32" s="33">
        <f t="shared" si="30"/>
        <v>2.5493636525307773E-2</v>
      </c>
      <c r="BI32" s="33">
        <f t="shared" si="30"/>
        <v>2.5366168342681236E-2</v>
      </c>
      <c r="BJ32" s="33">
        <f t="shared" si="30"/>
        <v>2.523933750096783E-2</v>
      </c>
      <c r="BK32" s="33">
        <f t="shared" si="30"/>
        <v>2.511314081346299E-2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42.6489239238539</v>
      </c>
      <c r="BU32" s="4" cm="1">
        <f t="array" ref="BU32">O32*INDEX(prod_est,$H32+$I32-1,MATCH(BU$14,$BQ$14:$DQ$14,0))</f>
        <v>48.034904521011335</v>
      </c>
      <c r="BV32" s="4" cm="1">
        <f t="array" ref="BV32">P32*INDEX(prod_est,$H32+$I32-1,MATCH(BV$14,$BQ$14:$DQ$14,0))</f>
        <v>53.955968058475101</v>
      </c>
      <c r="BW32" s="4" cm="1">
        <f t="array" ref="BW32">Q32*INDEX(prod_est,$H32+$I32-1,MATCH(BW$14,$BQ$14:$DQ$14,0))</f>
        <v>57.580551327462508</v>
      </c>
      <c r="BX32" s="4" cm="1">
        <f t="array" ref="BX32">R32*INDEX(prod_est,$H32+$I32-1,MATCH(BX$14,$BQ$14:$DQ$14,0))</f>
        <v>60.918882486164001</v>
      </c>
      <c r="BY32" s="4" cm="1">
        <f t="array" ref="BY32">S32*INDEX(prod_est,$H32+$I32-1,MATCH(BY$14,$BQ$14:$DQ$14,0))</f>
        <v>64.447943190934112</v>
      </c>
      <c r="BZ32" s="4" cm="1">
        <f t="array" ref="BZ32">T32*INDEX(prod_est,$H32+$I32-1,MATCH(BZ$14,$BQ$14:$DQ$14,0))</f>
        <v>68.177734046059228</v>
      </c>
      <c r="CA32" s="4" cm="1">
        <f t="array" ref="CA32">U32*INDEX(prod_est,$H32+$I32-1,MATCH(CA$14,$BQ$14:$DQ$14,0))</f>
        <v>71.526058011108773</v>
      </c>
      <c r="CB32" s="4" cm="1">
        <f t="array" ref="CB32">V32*INDEX(prod_est,$H32+$I32-1,MATCH(CB$14,$BQ$14:$DQ$14,0))</f>
        <v>75.038265459098113</v>
      </c>
      <c r="CC32" s="4" cm="1">
        <f t="array" ref="CC32">W32*INDEX(prod_est,$H32+$I32-1,MATCH(CC$14,$BQ$14:$DQ$14,0))</f>
        <v>77.318456044837404</v>
      </c>
      <c r="CD32" s="4" cm="1">
        <f t="array" ref="CD32">X32*INDEX(prod_est,$H32+$I32-1,MATCH(CD$14,$BQ$14:$DQ$14,0))</f>
        <v>78.933673214535673</v>
      </c>
      <c r="CE32" s="4" cm="1">
        <f t="array" ref="CE32">Y32*INDEX(prod_est,$H32+$I32-1,MATCH(CE$14,$BQ$14:$DQ$14,0))</f>
        <v>80.569513307714587</v>
      </c>
      <c r="CF32" s="4" cm="1">
        <f t="array" ref="CF32">Z32*INDEX(prod_est,$H32+$I32-1,MATCH(CF$14,$BQ$14:$DQ$14,0))</f>
        <v>82.225644348184588</v>
      </c>
      <c r="CG32" s="4" cm="1">
        <f t="array" ref="CG32">AA32*INDEX(prod_est,$H32+$I32-1,MATCH(CG$14,$BQ$14:$DQ$14,0))</f>
        <v>83.901694432751313</v>
      </c>
      <c r="CH32" s="4" cm="1">
        <f t="array" ref="CH32">AB32*INDEX(prod_est,$H32+$I32-1,MATCH(CH$14,$BQ$14:$DQ$14,0))</f>
        <v>84.411808468727713</v>
      </c>
      <c r="CI32" s="4" cm="1">
        <f t="array" ref="CI32">AC32*INDEX(prod_est,$H32+$I32-1,MATCH(CI$14,$BQ$14:$DQ$14,0))</f>
        <v>84.907654694987372</v>
      </c>
      <c r="CJ32" s="4" cm="1">
        <f t="array" ref="CJ32">AD32*INDEX(prod_est,$H32+$I32-1,MATCH(CJ$14,$BQ$14:$DQ$14,0))</f>
        <v>85.388755196087047</v>
      </c>
      <c r="CK32" s="4" cm="1">
        <f t="array" ref="CK32">AE32*INDEX(prod_est,$H32+$I32-1,MATCH(CK$14,$BQ$14:$DQ$14,0))</f>
        <v>85.854621934646005</v>
      </c>
      <c r="CL32" s="4" cm="1">
        <f t="array" ref="CL32">AF32*INDEX(prod_est,$H32+$I32-1,MATCH(CL$14,$BQ$14:$DQ$14,0))</f>
        <v>86.304756585772054</v>
      </c>
      <c r="CM32" s="4" cm="1">
        <f t="array" ref="CM32">AG32*INDEX(prod_est,$H32+$I32-1,MATCH(CM$14,$BQ$14:$DQ$14,0))</f>
        <v>86.738650369001093</v>
      </c>
      <c r="CN32" s="4" cm="1">
        <f t="array" ref="CN32">AH32*INDEX(prod_est,$H32+$I32-1,MATCH(CN$14,$BQ$14:$DQ$14,0))</f>
        <v>87.155783877707705</v>
      </c>
      <c r="CO32" s="4" cm="1">
        <f t="array" ref="CO32">AI32*INDEX(prod_est,$H32+$I32-1,MATCH(CO$14,$BQ$14:$DQ$14,0))</f>
        <v>87.555626905959556</v>
      </c>
      <c r="CP32" s="4" cm="1">
        <f t="array" ref="CP32">AJ32*INDEX(prod_est,$H32+$I32-1,MATCH(CP$14,$BQ$14:$DQ$14,0))</f>
        <v>87.937638272774876</v>
      </c>
      <c r="CQ32" s="4" cm="1">
        <f t="array" ref="CQ32">AK32*INDEX(prod_est,$H32+$I32-1,MATCH(CQ$14,$BQ$14:$DQ$14,0))</f>
        <v>88.301265643750213</v>
      </c>
      <c r="CR32" s="4" cm="1">
        <f t="array" ref="CR32">AL32*INDEX(prod_est,$H32+$I32-1,MATCH(CR$14,$BQ$14:$DQ$14,0))</f>
        <v>88.645945350020583</v>
      </c>
      <c r="CS32" s="4" cm="1">
        <f t="array" ref="CS32">AM32*INDEX(prod_est,$H32+$I32-1,MATCH(CS$14,$BQ$14:$DQ$14,0))</f>
        <v>88.971102204517294</v>
      </c>
      <c r="CT32" s="4" cm="1">
        <f t="array" ref="CT32">AN32*INDEX(prod_est,$H32+$I32-1,MATCH(CT$14,$BQ$14:$DQ$14,0))</f>
        <v>89.276149315483465</v>
      </c>
      <c r="CU32" s="4" cm="1">
        <f t="array" ref="CU32">AO32*INDEX(prod_est,$H32+$I32-1,MATCH(CU$14,$BQ$14:$DQ$14,0))</f>
        <v>89.560487897210933</v>
      </c>
      <c r="CV32" s="4" cm="1">
        <f t="array" ref="CV32">AP32*INDEX(prod_est,$H32+$I32-1,MATCH(CV$14,$BQ$14:$DQ$14,0))</f>
        <v>89.823507077960954</v>
      </c>
      <c r="CW32" s="4" cm="1">
        <f t="array" ref="CW32">AQ32*INDEX(prod_est,$H32+$I32-1,MATCH(CW$14,$BQ$14:$DQ$14,0))</f>
        <v>90.064583705029435</v>
      </c>
      <c r="CX32" s="4" cm="1">
        <f t="array" ref="CX32">AR32*INDEX(prod_est,$H32+$I32-1,MATCH(CX$14,$BQ$14:$DQ$14,0))</f>
        <v>89.00168259810701</v>
      </c>
      <c r="CY32" s="4" cm="1">
        <f t="array" ref="CY32">AS32*INDEX(prod_est,$H32+$I32-1,MATCH(CY$14,$BQ$14:$DQ$14,0))</f>
        <v>87.927497103872213</v>
      </c>
      <c r="CZ32" s="4" cm="1">
        <f t="array" ref="CZ32">AT32*INDEX(prod_est,$H32+$I32-1,MATCH(CZ$14,$BQ$14:$DQ$14,0))</f>
        <v>86.84226494764502</v>
      </c>
      <c r="DA32" s="4" cm="1">
        <f t="array" ref="DA32">AU32*INDEX(prod_est,$H32+$I32-1,MATCH(DA$14,$BQ$14:$DQ$14,0))</f>
        <v>85.746221268056814</v>
      </c>
      <c r="DB32" s="4" cm="1">
        <f t="array" ref="DB32">AV32*INDEX(prod_est,$H32+$I32-1,MATCH(DB$14,$BQ$14:$DQ$14,0))</f>
        <v>84.639598639432876</v>
      </c>
      <c r="DC32" s="4" cm="1">
        <f t="array" ref="DC32">AW32*INDEX(prod_est,$H32+$I32-1,MATCH(DC$14,$BQ$14:$DQ$14,0))</f>
        <v>83.52262709400128</v>
      </c>
      <c r="DD32" s="4" cm="1">
        <f t="array" ref="DD32">AX32*INDEX(prod_est,$H32+$I32-1,MATCH(DD$14,$BQ$14:$DQ$14,0))</f>
        <v>82.395534143933659</v>
      </c>
      <c r="DE32" s="4" cm="1">
        <f t="array" ref="DE32">AY32*INDEX(prod_est,$H32+$I32-1,MATCH(DE$14,$BQ$14:$DQ$14,0))</f>
        <v>81.258544803215898</v>
      </c>
      <c r="DF32" s="4" cm="1">
        <f t="array" ref="DF32">AZ32*INDEX(prod_est,$H32+$I32-1,MATCH(DF$14,$BQ$14:$DQ$14,0))</f>
        <v>80.111881609350348</v>
      </c>
      <c r="DG32" s="4" cm="1">
        <f t="array" ref="DG32">BA32*INDEX(prod_est,$H32+$I32-1,MATCH(DG$14,$BQ$14:$DQ$14,0))</f>
        <v>78.95576464489298</v>
      </c>
      <c r="DH32" s="4" cm="1">
        <f t="array" ref="DH32">BB32*INDEX(prod_est,$H32+$I32-1,MATCH(DH$14,$BQ$14:$DQ$14,0))</f>
        <v>77.790411558824431</v>
      </c>
      <c r="DI32" s="4" cm="1">
        <f t="array" ref="DI32">BC32*INDEX(prod_est,$H32+$I32-1,MATCH(DI$14,$BQ$14:$DQ$14,0))</f>
        <v>76.616037587755713</v>
      </c>
      <c r="DJ32" s="4" cm="1">
        <f t="array" ref="DJ32">BD32*INDEX(prod_est,$H32+$I32-1,MATCH(DJ$14,$BQ$14:$DQ$14,0))</f>
        <v>75.432855576972955</v>
      </c>
      <c r="DK32" s="4" cm="1">
        <f t="array" ref="DK32">BE32*INDEX(prod_est,$H32+$I32-1,MATCH(DK$14,$BQ$14:$DQ$14,0))</f>
        <v>74.241076001317992</v>
      </c>
      <c r="DL32" s="4" cm="1">
        <f t="array" ref="DL32">BF32*INDEX(prod_est,$H32+$I32-1,MATCH(DL$14,$BQ$14:$DQ$14,0))</f>
        <v>73.040906985910297</v>
      </c>
      <c r="DM32" s="4" cm="1">
        <f t="array" ref="DM32">BG32*INDEX(prod_est,$H32+$I32-1,MATCH(DM$14,$BQ$14:$DQ$14,0))</f>
        <v>71.832554326706855</v>
      </c>
      <c r="DN32" s="4" cm="1">
        <f t="array" ref="DN32">BH32*INDEX(prod_est,$H32+$I32-1,MATCH(DN$14,$BQ$14:$DQ$14,0))</f>
        <v>70.616221510907039</v>
      </c>
      <c r="DO32" s="4" cm="1">
        <f t="array" ref="DO32">BI32*INDEX(prod_est,$H32+$I32-1,MATCH(DO$14,$BQ$14:$DQ$14,0))</f>
        <v>69.392109737195085</v>
      </c>
      <c r="DP32" s="4" cm="1">
        <f t="array" ref="DP32">BJ32*INDEX(prod_est,$H32+$I32-1,MATCH(DP$14,$BQ$14:$DQ$14,0))</f>
        <v>68.160417935832086</v>
      </c>
      <c r="DQ32" s="4" cm="1">
        <f t="array" ref="DQ32">BK32*INDEX(prod_est,$H32+$I32-1,MATCH(DQ$14,$BQ$14:$DQ$14,0))</f>
        <v>66.921342788588149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75.004272251079144</v>
      </c>
      <c r="O47" s="33">
        <f t="shared" si="42"/>
        <v>74.629250889823751</v>
      </c>
      <c r="P47" s="33">
        <f t="shared" si="42"/>
        <v>74.256104635374626</v>
      </c>
      <c r="Q47" s="33">
        <f t="shared" si="42"/>
        <v>73.884824112197762</v>
      </c>
      <c r="R47" s="33">
        <f t="shared" si="42"/>
        <v>73.515399991636755</v>
      </c>
      <c r="S47" s="33">
        <f t="shared" si="42"/>
        <v>73.147822991678581</v>
      </c>
      <c r="T47" s="33">
        <f t="shared" si="42"/>
        <v>72.782083876720179</v>
      </c>
      <c r="U47" s="33">
        <f t="shared" si="42"/>
        <v>72.418173457336593</v>
      </c>
      <c r="V47" s="33">
        <f t="shared" si="42"/>
        <v>72.056082590049897</v>
      </c>
      <c r="W47" s="33">
        <f t="shared" si="42"/>
        <v>71.695802177099651</v>
      </c>
      <c r="X47" s="33">
        <f t="shared" si="42"/>
        <v>71.337323166214148</v>
      </c>
      <c r="Y47" s="33">
        <f t="shared" si="42"/>
        <v>70.980636550383068</v>
      </c>
      <c r="Z47" s="33">
        <f t="shared" si="42"/>
        <v>70.62573336763117</v>
      </c>
      <c r="AA47" s="33">
        <f t="shared" si="42"/>
        <v>70.272604700793011</v>
      </c>
      <c r="AB47" s="33">
        <f t="shared" si="42"/>
        <v>69.921241677289046</v>
      </c>
      <c r="AC47" s="33">
        <f t="shared" si="42"/>
        <v>69.571635468902585</v>
      </c>
      <c r="AD47" s="33">
        <f t="shared" si="42"/>
        <v>69.223777291558065</v>
      </c>
      <c r="AE47" s="33">
        <f t="shared" si="42"/>
        <v>68.877658405100291</v>
      </c>
      <c r="AF47" s="33">
        <f t="shared" si="42"/>
        <v>68.533270113074778</v>
      </c>
      <c r="AG47" s="33">
        <f t="shared" si="42"/>
        <v>68.190603762509411</v>
      </c>
      <c r="AH47" s="33">
        <f t="shared" si="42"/>
        <v>67.84965074369687</v>
      </c>
      <c r="AI47" s="33">
        <f t="shared" si="42"/>
        <v>67.510402489978375</v>
      </c>
      <c r="AJ47" s="33">
        <f t="shared" si="42"/>
        <v>67.17285047752847</v>
      </c>
      <c r="AK47" s="33">
        <f t="shared" si="42"/>
        <v>66.836986225140834</v>
      </c>
      <c r="AL47" s="33">
        <f t="shared" si="42"/>
        <v>66.502801294015114</v>
      </c>
      <c r="AM47" s="33">
        <f t="shared" si="42"/>
        <v>66.170287287545051</v>
      </c>
      <c r="AN47" s="33">
        <f t="shared" si="42"/>
        <v>65.839435851107325</v>
      </c>
      <c r="AO47" s="33">
        <f t="shared" si="42"/>
        <v>65.510238671851781</v>
      </c>
      <c r="AP47" s="33">
        <f t="shared" si="42"/>
        <v>65.182687478492525</v>
      </c>
      <c r="AQ47" s="33">
        <f t="shared" ref="AQ47:BK47" si="43">SUM(AQ15:AQ46)*1000</f>
        <v>64.856774041100067</v>
      </c>
      <c r="AR47" s="33">
        <f t="shared" si="43"/>
        <v>64.532490170894562</v>
      </c>
      <c r="AS47" s="33">
        <f t="shared" si="43"/>
        <v>64.209827720040096</v>
      </c>
      <c r="AT47" s="33">
        <f t="shared" si="43"/>
        <v>63.888778581439887</v>
      </c>
      <c r="AU47" s="33">
        <f t="shared" si="43"/>
        <v>63.569334688532692</v>
      </c>
      <c r="AV47" s="33">
        <f t="shared" si="43"/>
        <v>63.251488015090032</v>
      </c>
      <c r="AW47" s="33">
        <f t="shared" si="43"/>
        <v>62.935230575014586</v>
      </c>
      <c r="AX47" s="33">
        <f t="shared" si="43"/>
        <v>62.620554422139513</v>
      </c>
      <c r="AY47" s="33">
        <f t="shared" si="43"/>
        <v>62.30745165002881</v>
      </c>
      <c r="AZ47" s="33">
        <f t="shared" si="43"/>
        <v>61.995914391778662</v>
      </c>
      <c r="BA47" s="33">
        <f t="shared" si="43"/>
        <v>61.685934819819771</v>
      </c>
      <c r="BB47" s="33">
        <f t="shared" si="43"/>
        <v>61.377505145720669</v>
      </c>
      <c r="BC47" s="33">
        <f t="shared" si="43"/>
        <v>61.070617619992063</v>
      </c>
      <c r="BD47" s="33">
        <f t="shared" si="43"/>
        <v>60.765264531892107</v>
      </c>
      <c r="BE47" s="33">
        <f t="shared" si="43"/>
        <v>60.461438209232654</v>
      </c>
      <c r="BF47" s="33">
        <f t="shared" si="43"/>
        <v>60.159131018186486</v>
      </c>
      <c r="BG47" s="33">
        <f t="shared" si="43"/>
        <v>59.858335363095556</v>
      </c>
      <c r="BH47" s="33">
        <f t="shared" si="43"/>
        <v>59.559043686280063</v>
      </c>
      <c r="BI47" s="33">
        <f t="shared" si="43"/>
        <v>59.261248467848667</v>
      </c>
      <c r="BJ47" s="33">
        <f t="shared" si="43"/>
        <v>58.964942225509432</v>
      </c>
      <c r="BK47" s="33">
        <f t="shared" si="43"/>
        <v>58.670117514381879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20.944406635657487</v>
      </c>
      <c r="BT54">
        <f t="shared" si="54"/>
        <v>23.659875261162188</v>
      </c>
      <c r="BU54">
        <f t="shared" si="54"/>
        <v>26.647796581646226</v>
      </c>
      <c r="BV54">
        <f t="shared" si="54"/>
        <v>29.932559989978177</v>
      </c>
      <c r="BW54">
        <f t="shared" si="54"/>
        <v>31.943330253984129</v>
      </c>
      <c r="BX54">
        <f t="shared" si="54"/>
        <v>33.795299577673248</v>
      </c>
      <c r="BY54">
        <f t="shared" si="54"/>
        <v>35.753077837518845</v>
      </c>
      <c r="BZ54">
        <f t="shared" si="54"/>
        <v>37.822212958959199</v>
      </c>
      <c r="CA54">
        <f t="shared" si="54"/>
        <v>39.679725882109963</v>
      </c>
      <c r="CB54">
        <f t="shared" si="54"/>
        <v>41.628154645731698</v>
      </c>
      <c r="CC54">
        <f t="shared" si="54"/>
        <v>42.893110941618318</v>
      </c>
      <c r="CD54">
        <f t="shared" si="54"/>
        <v>43.789167236566811</v>
      </c>
      <c r="CE54">
        <f t="shared" si="54"/>
        <v>44.696664284345154</v>
      </c>
      <c r="CF54">
        <f t="shared" si="54"/>
        <v>45.615417918167623</v>
      </c>
      <c r="CG54">
        <f t="shared" si="54"/>
        <v>46.545221821382398</v>
      </c>
      <c r="CH54">
        <f t="shared" si="54"/>
        <v>46.828212184321409</v>
      </c>
      <c r="CI54">
        <f t="shared" si="54"/>
        <v>47.103287351117345</v>
      </c>
      <c r="CJ54">
        <f t="shared" si="54"/>
        <v>47.370182193867052</v>
      </c>
      <c r="CK54">
        <f t="shared" si="54"/>
        <v>47.628625969431205</v>
      </c>
      <c r="CL54">
        <f t="shared" si="54"/>
        <v>47.878342227580752</v>
      </c>
      <c r="CM54">
        <f t="shared" si="54"/>
        <v>48.119048717763754</v>
      </c>
      <c r="CN54">
        <f t="shared" si="54"/>
        <v>48.350457294469471</v>
      </c>
      <c r="CO54">
        <f t="shared" si="54"/>
        <v>48.572273821174207</v>
      </c>
      <c r="CP54">
        <f t="shared" si="54"/>
        <v>48.784198072846621</v>
      </c>
      <c r="CQ54">
        <f t="shared" si="54"/>
        <v>48.985923636994073</v>
      </c>
      <c r="CR54">
        <f t="shared" si="54"/>
        <v>49.177137813229116</v>
      </c>
      <c r="CS54">
        <f t="shared" si="54"/>
        <v>49.357521511336934</v>
      </c>
      <c r="CT54">
        <f t="shared" si="54"/>
        <v>49.526749147821356</v>
      </c>
      <c r="CU54">
        <f t="shared" si="54"/>
        <v>49.684488540909406</v>
      </c>
      <c r="CV54">
        <f t="shared" si="54"/>
        <v>49.830400803993683</v>
      </c>
      <c r="CW54">
        <f t="shared" ref="CW54:DQ54" si="55">CW$49*CW15</f>
        <v>49.964140237490426</v>
      </c>
      <c r="CX54">
        <f t="shared" si="55"/>
        <v>49.374486260531107</v>
      </c>
      <c r="CY54">
        <f t="shared" si="55"/>
        <v>48.778572167919485</v>
      </c>
      <c r="CZ54">
        <f t="shared" si="55"/>
        <v>48.176529839921237</v>
      </c>
      <c r="DA54">
        <f t="shared" si="55"/>
        <v>47.568489721813172</v>
      </c>
      <c r="DB54">
        <f t="shared" si="55"/>
        <v>46.954580836300167</v>
      </c>
      <c r="DC54">
        <f t="shared" si="55"/>
        <v>46.334930795835774</v>
      </c>
      <c r="DD54">
        <f t="shared" si="55"/>
        <v>45.709665814849458</v>
      </c>
      <c r="DE54">
        <f t="shared" si="55"/>
        <v>45.078910721879637</v>
      </c>
      <c r="DF54">
        <f t="shared" si="55"/>
        <v>44.44278897161314</v>
      </c>
      <c r="DG54">
        <f t="shared" si="55"/>
        <v>43.801422656833147</v>
      </c>
      <c r="DH54">
        <f t="shared" si="55"/>
        <v>43.154932520274947</v>
      </c>
      <c r="DI54">
        <f t="shared" si="55"/>
        <v>42.503437966390059</v>
      </c>
      <c r="DJ54">
        <f t="shared" si="55"/>
        <v>41.847057073020935</v>
      </c>
      <c r="DK54">
        <f t="shared" si="55"/>
        <v>41.185906602984666</v>
      </c>
      <c r="DL54">
        <f t="shared" si="55"/>
        <v>40.520102015568668</v>
      </c>
      <c r="DM54">
        <f t="shared" si="55"/>
        <v>39.849757477936464</v>
      </c>
      <c r="DN54">
        <f t="shared" si="55"/>
        <v>39.174985876447444</v>
      </c>
      <c r="DO54">
        <f t="shared" si="55"/>
        <v>38.495898827886627</v>
      </c>
      <c r="DP54">
        <f t="shared" si="55"/>
        <v>37.812606690610785</v>
      </c>
      <c r="DQ54">
        <f t="shared" si="55"/>
        <v>37.125218575606056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7.4414248798059211E-3</v>
      </c>
      <c r="BT60">
        <f t="shared" si="66"/>
        <v>8.4062149615531465E-3</v>
      </c>
      <c r="BU60">
        <f t="shared" si="66"/>
        <v>9.4678058884261392E-3</v>
      </c>
      <c r="BV60">
        <f t="shared" si="66"/>
        <v>1.0634863068715177E-2</v>
      </c>
      <c r="BW60">
        <f t="shared" si="66"/>
        <v>1.134927795429487E-2</v>
      </c>
      <c r="BX60">
        <f t="shared" si="66"/>
        <v>1.2007271796835875E-2</v>
      </c>
      <c r="BY60">
        <f t="shared" si="66"/>
        <v>1.2702858934031508E-2</v>
      </c>
      <c r="BZ60">
        <f t="shared" si="66"/>
        <v>1.343801051126229E-2</v>
      </c>
      <c r="CA60">
        <f t="shared" si="66"/>
        <v>1.4097973962189682E-2</v>
      </c>
      <c r="CB60">
        <f t="shared" si="66"/>
        <v>1.4790239278193425E-2</v>
      </c>
      <c r="CC60">
        <f t="shared" si="66"/>
        <v>1.523967083363564E-2</v>
      </c>
      <c r="CD60">
        <f t="shared" si="66"/>
        <v>1.5558034381619106E-2</v>
      </c>
      <c r="CE60">
        <f t="shared" si="66"/>
        <v>1.588046276200546E-2</v>
      </c>
      <c r="CF60">
        <f t="shared" si="66"/>
        <v>1.6206890541415504E-2</v>
      </c>
      <c r="CG60">
        <f t="shared" si="66"/>
        <v>1.6537244416752486E-2</v>
      </c>
      <c r="CH60">
        <f t="shared" si="66"/>
        <v>1.6637789233521584E-2</v>
      </c>
      <c r="CI60">
        <f t="shared" si="66"/>
        <v>1.6735521827508142E-2</v>
      </c>
      <c r="CJ60">
        <f t="shared" si="66"/>
        <v>1.6830348000322619E-2</v>
      </c>
      <c r="CK60">
        <f t="shared" si="66"/>
        <v>1.6922171558514998E-2</v>
      </c>
      <c r="CL60">
        <f t="shared" si="66"/>
        <v>1.7010894280939725E-2</v>
      </c>
      <c r="CM60">
        <f t="shared" si="66"/>
        <v>1.7096415885630548E-2</v>
      </c>
      <c r="CN60">
        <f t="shared" si="66"/>
        <v>1.7178633996176911E-2</v>
      </c>
      <c r="CO60">
        <f t="shared" si="66"/>
        <v>1.7257444107596474E-2</v>
      </c>
      <c r="CP60">
        <f t="shared" si="66"/>
        <v>1.7332739551695831E-2</v>
      </c>
      <c r="CQ60">
        <f t="shared" si="66"/>
        <v>1.7404411461912853E-2</v>
      </c>
      <c r="CR60">
        <f t="shared" si="66"/>
        <v>1.7472348737633266E-2</v>
      </c>
      <c r="CS60">
        <f t="shared" si="66"/>
        <v>1.7536438007974574E-2</v>
      </c>
      <c r="CT60">
        <f t="shared" si="66"/>
        <v>1.7596563595029497E-2</v>
      </c>
      <c r="CU60">
        <f t="shared" si="66"/>
        <v>1.7652607476561697E-2</v>
      </c>
      <c r="CV60">
        <f t="shared" si="66"/>
        <v>1.7704449248146459E-2</v>
      </c>
      <c r="CW60">
        <f t="shared" si="66"/>
        <v>1.7751966084748529E-2</v>
      </c>
      <c r="CX60">
        <f t="shared" ref="CX60:DQ60" si="67">CX$49*CX21</f>
        <v>1.7542465483898307E-2</v>
      </c>
      <c r="CY60">
        <f t="shared" si="67"/>
        <v>1.7330740700660117E-2</v>
      </c>
      <c r="CZ60">
        <f t="shared" si="67"/>
        <v>1.7116838591319135E-2</v>
      </c>
      <c r="DA60">
        <f t="shared" si="67"/>
        <v>1.6900805502317401E-2</v>
      </c>
      <c r="DB60">
        <f t="shared" si="67"/>
        <v>1.6682687274665493E-2</v>
      </c>
      <c r="DC60">
        <f t="shared" si="67"/>
        <v>1.6462529248319965E-2</v>
      </c>
      <c r="DD60">
        <f t="shared" si="67"/>
        <v>1.624037626652761E-2</v>
      </c>
      <c r="DE60">
        <f t="shared" si="67"/>
        <v>1.6016272680136244E-2</v>
      </c>
      <c r="DF60">
        <f t="shared" si="67"/>
        <v>1.5790262351872284E-2</v>
      </c>
      <c r="DG60">
        <f t="shared" si="67"/>
        <v>1.5562388660585758E-2</v>
      </c>
      <c r="DH60">
        <f t="shared" si="67"/>
        <v>1.5332694505462596E-2</v>
      </c>
      <c r="DI60">
        <f t="shared" si="67"/>
        <v>1.5101222310204349E-2</v>
      </c>
      <c r="DJ60">
        <f t="shared" si="67"/>
        <v>1.4868014027176142E-2</v>
      </c>
      <c r="DK60">
        <f t="shared" si="67"/>
        <v>1.4633111141522307E-2</v>
      </c>
      <c r="DL60">
        <f t="shared" si="67"/>
        <v>1.4396554675250719E-2</v>
      </c>
      <c r="DM60">
        <f t="shared" si="67"/>
        <v>1.4158385191285211E-2</v>
      </c>
      <c r="DN60">
        <f t="shared" si="67"/>
        <v>1.3918642797487422E-2</v>
      </c>
      <c r="DO60">
        <f t="shared" si="67"/>
        <v>1.3677367150646651E-2</v>
      </c>
      <c r="DP60">
        <f t="shared" si="67"/>
        <v>1.3434597460440022E-2</v>
      </c>
      <c r="DQ60">
        <f t="shared" si="67"/>
        <v>1.3190372493361194E-2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0.43654926415722795</v>
      </c>
      <c r="BT64">
        <f t="shared" si="74"/>
        <v>0.49314842454059898</v>
      </c>
      <c r="BU64">
        <f t="shared" si="74"/>
        <v>0.5554263814437238</v>
      </c>
      <c r="BV64">
        <f t="shared" si="74"/>
        <v>0.62389148880067369</v>
      </c>
      <c r="BW64">
        <f t="shared" si="74"/>
        <v>0.66580245311735153</v>
      </c>
      <c r="BX64">
        <f t="shared" si="74"/>
        <v>0.70440349155029658</v>
      </c>
      <c r="BY64">
        <f t="shared" si="74"/>
        <v>0.74520993088210175</v>
      </c>
      <c r="BZ64">
        <f t="shared" si="74"/>
        <v>0.78833740784623052</v>
      </c>
      <c r="CA64">
        <f t="shared" si="74"/>
        <v>0.82705399284527603</v>
      </c>
      <c r="CB64">
        <f t="shared" si="74"/>
        <v>0.86766555839680348</v>
      </c>
      <c r="CC64">
        <f t="shared" si="74"/>
        <v>0.89403134424915676</v>
      </c>
      <c r="CD64">
        <f t="shared" si="74"/>
        <v>0.91270805937448529</v>
      </c>
      <c r="CE64">
        <f t="shared" si="74"/>
        <v>0.93162323684043602</v>
      </c>
      <c r="CF64">
        <f t="shared" si="74"/>
        <v>0.95077303801475732</v>
      </c>
      <c r="CG64">
        <f t="shared" si="74"/>
        <v>0.97015316259025519</v>
      </c>
      <c r="CH64">
        <f t="shared" si="74"/>
        <v>0.97605159823723553</v>
      </c>
      <c r="CI64">
        <f t="shared" si="74"/>
        <v>0.98178505556269891</v>
      </c>
      <c r="CJ64">
        <f t="shared" si="74"/>
        <v>0.98734800844250892</v>
      </c>
      <c r="CK64">
        <f t="shared" si="74"/>
        <v>0.99273481371282235</v>
      </c>
      <c r="CL64">
        <f t="shared" si="74"/>
        <v>0.99793970925556297</v>
      </c>
      <c r="CM64">
        <f t="shared" si="74"/>
        <v>1.0029568120551409</v>
      </c>
      <c r="CN64">
        <f t="shared" si="74"/>
        <v>1.0077801162259339</v>
      </c>
      <c r="CO64">
        <f t="shared" si="74"/>
        <v>1.0124034910102073</v>
      </c>
      <c r="CP64">
        <f t="shared" si="74"/>
        <v>1.0168206787460088</v>
      </c>
      <c r="CQ64">
        <f t="shared" si="74"/>
        <v>1.0210252928046539</v>
      </c>
      <c r="CR64">
        <f t="shared" si="74"/>
        <v>1.0250108154973681</v>
      </c>
      <c r="CS64">
        <f t="shared" si="74"/>
        <v>1.0287705959506783</v>
      </c>
      <c r="CT64">
        <f t="shared" si="74"/>
        <v>1.032297847950101</v>
      </c>
      <c r="CU64">
        <f t="shared" si="74"/>
        <v>1.0355856477516938</v>
      </c>
      <c r="CV64">
        <f t="shared" si="74"/>
        <v>1.0386269318610519</v>
      </c>
      <c r="CW64">
        <f t="shared" si="74"/>
        <v>1.0414144947792783</v>
      </c>
      <c r="CX64">
        <f t="shared" ref="CX64:DQ64" si="75">CX$49*CX25</f>
        <v>1.029124196265367</v>
      </c>
      <c r="CY64">
        <f t="shared" si="75"/>
        <v>1.0167034166674562</v>
      </c>
      <c r="CZ64">
        <f t="shared" si="75"/>
        <v>1.0041549047973852</v>
      </c>
      <c r="DA64">
        <f t="shared" si="75"/>
        <v>0.99148137955717885</v>
      </c>
      <c r="DB64">
        <f t="shared" si="75"/>
        <v>0.97868553019785554</v>
      </c>
      <c r="DC64">
        <f t="shared" si="75"/>
        <v>0.96577001657622852</v>
      </c>
      <c r="DD64">
        <f t="shared" si="75"/>
        <v>0.95273746940976212</v>
      </c>
      <c r="DE64">
        <f t="shared" si="75"/>
        <v>0.93959049052946231</v>
      </c>
      <c r="DF64">
        <f t="shared" si="75"/>
        <v>0.92633165313081911</v>
      </c>
      <c r="DG64">
        <f t="shared" si="75"/>
        <v>0.9129635020228396</v>
      </c>
      <c r="DH64">
        <f t="shared" si="75"/>
        <v>0.89948855387516069</v>
      </c>
      <c r="DI64">
        <f t="shared" si="75"/>
        <v>0.88590929746325131</v>
      </c>
      <c r="DJ64">
        <f t="shared" si="75"/>
        <v>0.87222819391175122</v>
      </c>
      <c r="DK64">
        <f t="shared" si="75"/>
        <v>0.85844767693591295</v>
      </c>
      <c r="DL64">
        <f t="shared" si="75"/>
        <v>0.84457015308120875</v>
      </c>
      <c r="DM64">
        <f t="shared" si="75"/>
        <v>0.83059800196106459</v>
      </c>
      <c r="DN64">
        <f t="shared" si="75"/>
        <v>0.81653357649280045</v>
      </c>
      <c r="DO64">
        <f t="shared" si="75"/>
        <v>0.80237920313169397</v>
      </c>
      <c r="DP64">
        <f t="shared" si="75"/>
        <v>0.78813718210330397</v>
      </c>
      <c r="DQ64">
        <f t="shared" si="75"/>
        <v>0.77380978763394437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29.059780354386636</v>
      </c>
      <c r="BT70">
        <f t="shared" si="86"/>
        <v>32.827417375053074</v>
      </c>
      <c r="BU70">
        <f t="shared" si="86"/>
        <v>36.97307491502994</v>
      </c>
      <c r="BV70">
        <f t="shared" si="86"/>
        <v>41.530592577036337</v>
      </c>
      <c r="BW70">
        <f t="shared" si="86"/>
        <v>44.320480265507044</v>
      </c>
      <c r="BX70">
        <f t="shared" si="86"/>
        <v>46.890036076070999</v>
      </c>
      <c r="BY70">
        <f t="shared" si="86"/>
        <v>49.606398835990277</v>
      </c>
      <c r="BZ70">
        <f t="shared" si="86"/>
        <v>52.477266137154871</v>
      </c>
      <c r="CA70">
        <f t="shared" si="86"/>
        <v>55.054513537436797</v>
      </c>
      <c r="CB70">
        <f t="shared" si="86"/>
        <v>57.757904131974861</v>
      </c>
      <c r="CC70">
        <f t="shared" si="86"/>
        <v>59.512995730214811</v>
      </c>
      <c r="CD70">
        <f t="shared" si="86"/>
        <v>60.75624886072066</v>
      </c>
      <c r="CE70">
        <f t="shared" si="86"/>
        <v>62.01537571685207</v>
      </c>
      <c r="CF70">
        <f t="shared" si="86"/>
        <v>63.290120772327711</v>
      </c>
      <c r="CG70">
        <f t="shared" si="86"/>
        <v>64.580197768544537</v>
      </c>
      <c r="CH70">
        <f t="shared" si="86"/>
        <v>64.972839008397813</v>
      </c>
      <c r="CI70">
        <f t="shared" si="86"/>
        <v>65.354498134248971</v>
      </c>
      <c r="CJ70">
        <f t="shared" si="86"/>
        <v>65.724807288523152</v>
      </c>
      <c r="CK70">
        <f t="shared" si="86"/>
        <v>66.083390822661883</v>
      </c>
      <c r="CL70">
        <f t="shared" si="86"/>
        <v>66.429865169678749</v>
      </c>
      <c r="CM70">
        <f t="shared" si="86"/>
        <v>66.763838714801039</v>
      </c>
      <c r="CN70">
        <f t="shared" si="86"/>
        <v>67.084911664165034</v>
      </c>
      <c r="CO70">
        <f t="shared" si="86"/>
        <v>67.392675911543549</v>
      </c>
      <c r="CP70">
        <f t="shared" si="86"/>
        <v>67.686714903074744</v>
      </c>
      <c r="CQ70">
        <f t="shared" si="86"/>
        <v>67.966603499966737</v>
      </c>
      <c r="CR70">
        <f t="shared" si="86"/>
        <v>68.231907839148889</v>
      </c>
      <c r="CS70">
        <f t="shared" si="86"/>
        <v>68.4821851918432</v>
      </c>
      <c r="CT70">
        <f t="shared" si="86"/>
        <v>68.716983820024765</v>
      </c>
      <c r="CU70">
        <f t="shared" si="86"/>
        <v>68.935842830743596</v>
      </c>
      <c r="CV70">
        <f t="shared" si="86"/>
        <v>69.13829202827884</v>
      </c>
      <c r="CW70">
        <f t="shared" si="86"/>
        <v>69.32385176409484</v>
      </c>
      <c r="CX70">
        <f t="shared" ref="CX70:DQ70" si="87">CX$49*CX31</f>
        <v>68.505723308435662</v>
      </c>
      <c r="CY70">
        <f t="shared" si="87"/>
        <v>67.678909116817778</v>
      </c>
      <c r="CZ70">
        <f t="shared" si="87"/>
        <v>66.843592169433492</v>
      </c>
      <c r="DA70">
        <f t="shared" si="87"/>
        <v>65.999953455468031</v>
      </c>
      <c r="DB70">
        <f t="shared" si="87"/>
        <v>65.148171990327739</v>
      </c>
      <c r="DC70">
        <f t="shared" si="87"/>
        <v>64.288424832734563</v>
      </c>
      <c r="DD70">
        <f t="shared" si="87"/>
        <v>63.420887101690987</v>
      </c>
      <c r="DE70">
        <f t="shared" si="87"/>
        <v>62.54573199331432</v>
      </c>
      <c r="DF70">
        <f t="shared" si="87"/>
        <v>61.663130797541065</v>
      </c>
      <c r="DG70">
        <f t="shared" si="87"/>
        <v>60.773252914704408</v>
      </c>
      <c r="DH70">
        <f t="shared" si="87"/>
        <v>59.876265871983684</v>
      </c>
      <c r="DI70">
        <f t="shared" si="87"/>
        <v>58.972335339726833</v>
      </c>
      <c r="DJ70">
        <f t="shared" si="87"/>
        <v>58.061625147648662</v>
      </c>
      <c r="DK70">
        <f t="shared" si="87"/>
        <v>57.144297300902991</v>
      </c>
      <c r="DL70">
        <f t="shared" si="87"/>
        <v>56.220511996032521</v>
      </c>
      <c r="DM70">
        <f t="shared" si="87"/>
        <v>55.290427636794078</v>
      </c>
      <c r="DN70">
        <f t="shared" si="87"/>
        <v>54.354200849864483</v>
      </c>
      <c r="DO70">
        <f t="shared" si="87"/>
        <v>53.411986500421463</v>
      </c>
      <c r="DP70">
        <f t="shared" si="87"/>
        <v>52.463937707608672</v>
      </c>
      <c r="DQ70">
        <f t="shared" si="87"/>
        <v>51.510205859877765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37.754062325962543</v>
      </c>
      <c r="BT71">
        <f t="shared" si="88"/>
        <v>42.6489239238539</v>
      </c>
      <c r="BU71">
        <f t="shared" si="88"/>
        <v>48.034904521011335</v>
      </c>
      <c r="BV71">
        <f t="shared" si="88"/>
        <v>53.955968058475101</v>
      </c>
      <c r="BW71">
        <f t="shared" si="88"/>
        <v>57.580551327462508</v>
      </c>
      <c r="BX71">
        <f t="shared" si="88"/>
        <v>60.918882486164001</v>
      </c>
      <c r="BY71">
        <f t="shared" si="88"/>
        <v>64.447943190934112</v>
      </c>
      <c r="BZ71">
        <f t="shared" si="88"/>
        <v>68.177734046059228</v>
      </c>
      <c r="CA71">
        <f t="shared" si="88"/>
        <v>71.526058011108773</v>
      </c>
      <c r="CB71">
        <f t="shared" si="88"/>
        <v>75.038265459098113</v>
      </c>
      <c r="CC71">
        <f t="shared" si="88"/>
        <v>77.318456044837404</v>
      </c>
      <c r="CD71">
        <f t="shared" si="88"/>
        <v>78.933673214535673</v>
      </c>
      <c r="CE71">
        <f t="shared" si="88"/>
        <v>80.569513307714587</v>
      </c>
      <c r="CF71">
        <f t="shared" si="88"/>
        <v>82.225644348184588</v>
      </c>
      <c r="CG71">
        <f t="shared" si="88"/>
        <v>83.901694432751313</v>
      </c>
      <c r="CH71">
        <f t="shared" si="88"/>
        <v>84.411808468727713</v>
      </c>
      <c r="CI71">
        <f t="shared" si="88"/>
        <v>84.907654694987372</v>
      </c>
      <c r="CJ71">
        <f t="shared" si="88"/>
        <v>85.388755196087047</v>
      </c>
      <c r="CK71">
        <f t="shared" si="88"/>
        <v>85.854621934646005</v>
      </c>
      <c r="CL71">
        <f t="shared" si="88"/>
        <v>86.304756585772054</v>
      </c>
      <c r="CM71">
        <f t="shared" si="88"/>
        <v>86.738650369001093</v>
      </c>
      <c r="CN71">
        <f t="shared" si="88"/>
        <v>87.155783877707705</v>
      </c>
      <c r="CO71">
        <f t="shared" si="88"/>
        <v>87.555626905959556</v>
      </c>
      <c r="CP71">
        <f t="shared" si="88"/>
        <v>87.937638272774876</v>
      </c>
      <c r="CQ71">
        <f t="shared" si="88"/>
        <v>88.301265643750213</v>
      </c>
      <c r="CR71">
        <f t="shared" si="88"/>
        <v>88.645945350020583</v>
      </c>
      <c r="CS71">
        <f t="shared" si="88"/>
        <v>88.971102204517294</v>
      </c>
      <c r="CT71">
        <f t="shared" si="88"/>
        <v>89.276149315483465</v>
      </c>
      <c r="CU71">
        <f t="shared" si="88"/>
        <v>89.560487897210933</v>
      </c>
      <c r="CV71">
        <f t="shared" si="88"/>
        <v>89.823507077960954</v>
      </c>
      <c r="CW71">
        <f t="shared" si="88"/>
        <v>90.064583705029435</v>
      </c>
      <c r="CX71">
        <f t="shared" ref="CX71:DQ71" si="89">CX$49*CX32</f>
        <v>89.00168259810701</v>
      </c>
      <c r="CY71">
        <f t="shared" si="89"/>
        <v>87.927497103872213</v>
      </c>
      <c r="CZ71">
        <f t="shared" si="89"/>
        <v>86.84226494764502</v>
      </c>
      <c r="DA71">
        <f t="shared" si="89"/>
        <v>85.746221268056814</v>
      </c>
      <c r="DB71">
        <f t="shared" si="89"/>
        <v>84.639598639432876</v>
      </c>
      <c r="DC71">
        <f t="shared" si="89"/>
        <v>83.52262709400128</v>
      </c>
      <c r="DD71">
        <f t="shared" si="89"/>
        <v>82.395534143933659</v>
      </c>
      <c r="DE71">
        <f t="shared" si="89"/>
        <v>81.258544803215898</v>
      </c>
      <c r="DF71">
        <f t="shared" si="89"/>
        <v>80.111881609350348</v>
      </c>
      <c r="DG71">
        <f t="shared" si="89"/>
        <v>78.95576464489298</v>
      </c>
      <c r="DH71">
        <f t="shared" si="89"/>
        <v>77.790411558824431</v>
      </c>
      <c r="DI71">
        <f t="shared" si="89"/>
        <v>76.616037587755713</v>
      </c>
      <c r="DJ71">
        <f t="shared" si="89"/>
        <v>75.432855576972955</v>
      </c>
      <c r="DK71">
        <f t="shared" si="89"/>
        <v>74.241076001317992</v>
      </c>
      <c r="DL71">
        <f t="shared" si="89"/>
        <v>73.040906985910297</v>
      </c>
      <c r="DM71">
        <f t="shared" si="89"/>
        <v>71.832554326706855</v>
      </c>
      <c r="DN71">
        <f t="shared" si="89"/>
        <v>70.616221510907039</v>
      </c>
      <c r="DO71">
        <f t="shared" si="89"/>
        <v>69.392109737195085</v>
      </c>
      <c r="DP71">
        <f t="shared" si="89"/>
        <v>68.160417935832086</v>
      </c>
      <c r="DQ71">
        <f t="shared" si="89"/>
        <v>66.921342788588149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A0521C-ACD0-4294-8907-D39184042C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2021-03-30T07:45:57Z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