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nbar.maunsell\github\Outlook9th_EBT\config\"/>
    </mc:Choice>
  </mc:AlternateContent>
  <xr:revisionPtr revIDLastSave="0" documentId="8_{7F6EAA7B-8282-4457-A79F-F63C8CA7057C}" xr6:coauthVersionLast="47" xr6:coauthVersionMax="47" xr10:uidLastSave="{00000000-0000-0000-0000-000000000000}"/>
  <bookViews>
    <workbookView xWindow="-110" yWindow="-110" windowWidth="19420" windowHeight="10300" xr2:uid="{4DA73B7A-5DB8-461F-82E0-D287C45E52D6}"/>
  </bookViews>
  <sheets>
    <sheet name="fuels_by_sector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1" l="1"/>
  <c r="N65" i="1"/>
  <c r="K67" i="1"/>
  <c r="L67" i="1"/>
  <c r="M67" i="1"/>
  <c r="N67" i="1"/>
  <c r="O67" i="1"/>
  <c r="P67" i="1"/>
  <c r="Q67" i="1"/>
  <c r="R67" i="1"/>
  <c r="L65" i="1" l="1"/>
  <c r="M65" i="1"/>
  <c r="Q65" i="1"/>
  <c r="R65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3" i="1" l="1"/>
  <c r="L3" i="1"/>
  <c r="M3" i="1"/>
  <c r="N3" i="1"/>
  <c r="O3" i="1"/>
  <c r="P3" i="1"/>
  <c r="Q3" i="1"/>
  <c r="R3" i="1"/>
  <c r="K4" i="1"/>
  <c r="L4" i="1"/>
  <c r="M4" i="1"/>
  <c r="N4" i="1"/>
  <c r="O4" i="1"/>
  <c r="P4" i="1"/>
  <c r="Q4" i="1"/>
  <c r="R4" i="1"/>
  <c r="K5" i="1"/>
  <c r="L5" i="1"/>
  <c r="M5" i="1"/>
  <c r="N5" i="1"/>
  <c r="O5" i="1"/>
  <c r="P5" i="1"/>
  <c r="Q5" i="1"/>
  <c r="R5" i="1"/>
  <c r="K6" i="1"/>
  <c r="L6" i="1"/>
  <c r="M6" i="1"/>
  <c r="N6" i="1"/>
  <c r="O6" i="1"/>
  <c r="P6" i="1"/>
  <c r="Q6" i="1"/>
  <c r="R6" i="1"/>
  <c r="K7" i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K21" i="1"/>
  <c r="L21" i="1"/>
  <c r="M21" i="1"/>
  <c r="N21" i="1"/>
  <c r="O21" i="1"/>
  <c r="P21" i="1"/>
  <c r="Q21" i="1"/>
  <c r="R21" i="1"/>
  <c r="K22" i="1"/>
  <c r="L22" i="1"/>
  <c r="M22" i="1"/>
  <c r="N22" i="1"/>
  <c r="O22" i="1"/>
  <c r="P22" i="1"/>
  <c r="Q22" i="1"/>
  <c r="R22" i="1"/>
  <c r="K23" i="1"/>
  <c r="L23" i="1"/>
  <c r="M23" i="1"/>
  <c r="N23" i="1"/>
  <c r="O23" i="1"/>
  <c r="P23" i="1"/>
  <c r="Q23" i="1"/>
  <c r="R23" i="1"/>
  <c r="K24" i="1"/>
  <c r="L24" i="1"/>
  <c r="M24" i="1"/>
  <c r="N24" i="1"/>
  <c r="O24" i="1"/>
  <c r="P24" i="1"/>
  <c r="Q24" i="1"/>
  <c r="R24" i="1"/>
  <c r="K25" i="1"/>
  <c r="L25" i="1"/>
  <c r="M25" i="1"/>
  <c r="N25" i="1"/>
  <c r="O25" i="1"/>
  <c r="P25" i="1"/>
  <c r="Q25" i="1"/>
  <c r="R25" i="1"/>
  <c r="K26" i="1"/>
  <c r="L26" i="1"/>
  <c r="M26" i="1"/>
  <c r="N26" i="1"/>
  <c r="O26" i="1"/>
  <c r="P26" i="1"/>
  <c r="Q26" i="1"/>
  <c r="R26" i="1"/>
  <c r="K27" i="1"/>
  <c r="L27" i="1"/>
  <c r="M27" i="1"/>
  <c r="N27" i="1"/>
  <c r="O27" i="1"/>
  <c r="P27" i="1"/>
  <c r="Q27" i="1"/>
  <c r="R27" i="1"/>
  <c r="K28" i="1"/>
  <c r="L28" i="1"/>
  <c r="M28" i="1"/>
  <c r="N28" i="1"/>
  <c r="O28" i="1"/>
  <c r="P28" i="1"/>
  <c r="Q28" i="1"/>
  <c r="R28" i="1"/>
  <c r="K29" i="1"/>
  <c r="L29" i="1"/>
  <c r="M29" i="1"/>
  <c r="N29" i="1"/>
  <c r="O29" i="1"/>
  <c r="P29" i="1"/>
  <c r="Q29" i="1"/>
  <c r="R29" i="1"/>
  <c r="K30" i="1"/>
  <c r="L30" i="1"/>
  <c r="M30" i="1"/>
  <c r="N30" i="1"/>
  <c r="O30" i="1"/>
  <c r="P30" i="1"/>
  <c r="Q30" i="1"/>
  <c r="R30" i="1"/>
  <c r="K31" i="1"/>
  <c r="L31" i="1"/>
  <c r="M31" i="1"/>
  <c r="N31" i="1"/>
  <c r="O31" i="1"/>
  <c r="P31" i="1"/>
  <c r="Q31" i="1"/>
  <c r="R31" i="1"/>
  <c r="K32" i="1"/>
  <c r="L32" i="1"/>
  <c r="M32" i="1"/>
  <c r="N32" i="1"/>
  <c r="O32" i="1"/>
  <c r="P32" i="1"/>
  <c r="Q32" i="1"/>
  <c r="R32" i="1"/>
  <c r="K33" i="1"/>
  <c r="L33" i="1"/>
  <c r="M33" i="1"/>
  <c r="N33" i="1"/>
  <c r="O33" i="1"/>
  <c r="P33" i="1"/>
  <c r="Q33" i="1"/>
  <c r="R33" i="1"/>
  <c r="K34" i="1"/>
  <c r="L34" i="1"/>
  <c r="M34" i="1"/>
  <c r="N34" i="1"/>
  <c r="O34" i="1"/>
  <c r="P34" i="1"/>
  <c r="Q34" i="1"/>
  <c r="R34" i="1"/>
  <c r="K35" i="1"/>
  <c r="L35" i="1"/>
  <c r="M35" i="1"/>
  <c r="N35" i="1"/>
  <c r="O35" i="1"/>
  <c r="P35" i="1"/>
  <c r="Q35" i="1"/>
  <c r="R35" i="1"/>
  <c r="K36" i="1"/>
  <c r="L36" i="1"/>
  <c r="M36" i="1"/>
  <c r="N36" i="1"/>
  <c r="O36" i="1"/>
  <c r="P36" i="1"/>
  <c r="Q36" i="1"/>
  <c r="R36" i="1"/>
  <c r="K37" i="1"/>
  <c r="L37" i="1"/>
  <c r="M37" i="1"/>
  <c r="N37" i="1"/>
  <c r="O37" i="1"/>
  <c r="P37" i="1"/>
  <c r="Q37" i="1"/>
  <c r="R37" i="1"/>
  <c r="K38" i="1"/>
  <c r="M38" i="1"/>
  <c r="N38" i="1"/>
  <c r="O38" i="1"/>
  <c r="P38" i="1"/>
  <c r="Q38" i="1"/>
  <c r="R38" i="1"/>
  <c r="K39" i="1"/>
  <c r="L39" i="1"/>
  <c r="M39" i="1"/>
  <c r="N39" i="1"/>
  <c r="O39" i="1"/>
  <c r="P39" i="1"/>
  <c r="Q39" i="1"/>
  <c r="R39" i="1"/>
  <c r="K40" i="1"/>
  <c r="L40" i="1"/>
  <c r="M40" i="1"/>
  <c r="N40" i="1"/>
  <c r="O40" i="1"/>
  <c r="P40" i="1"/>
  <c r="Q40" i="1"/>
  <c r="R40" i="1"/>
  <c r="K41" i="1"/>
  <c r="L41" i="1"/>
  <c r="M41" i="1"/>
  <c r="N41" i="1"/>
  <c r="O41" i="1"/>
  <c r="P41" i="1"/>
  <c r="Q41" i="1"/>
  <c r="R41" i="1"/>
  <c r="K42" i="1"/>
  <c r="L42" i="1"/>
  <c r="M42" i="1"/>
  <c r="N42" i="1"/>
  <c r="O42" i="1"/>
  <c r="P42" i="1"/>
  <c r="Q42" i="1"/>
  <c r="R42" i="1"/>
  <c r="K43" i="1"/>
  <c r="L43" i="1"/>
  <c r="M43" i="1"/>
  <c r="N43" i="1"/>
  <c r="O43" i="1"/>
  <c r="P43" i="1"/>
  <c r="Q43" i="1"/>
  <c r="R43" i="1"/>
  <c r="K44" i="1"/>
  <c r="L44" i="1"/>
  <c r="M44" i="1"/>
  <c r="N44" i="1"/>
  <c r="O44" i="1"/>
  <c r="P44" i="1"/>
  <c r="Q44" i="1"/>
  <c r="R44" i="1"/>
  <c r="K45" i="1"/>
  <c r="L45" i="1"/>
  <c r="M45" i="1"/>
  <c r="N45" i="1"/>
  <c r="O45" i="1"/>
  <c r="P45" i="1"/>
  <c r="Q45" i="1"/>
  <c r="R45" i="1"/>
  <c r="K46" i="1"/>
  <c r="L46" i="1"/>
  <c r="M46" i="1"/>
  <c r="N46" i="1"/>
  <c r="O46" i="1"/>
  <c r="P46" i="1"/>
  <c r="Q46" i="1"/>
  <c r="R46" i="1"/>
  <c r="K47" i="1"/>
  <c r="L47" i="1"/>
  <c r="M47" i="1"/>
  <c r="N47" i="1"/>
  <c r="O47" i="1"/>
  <c r="P47" i="1"/>
  <c r="Q47" i="1"/>
  <c r="R47" i="1"/>
  <c r="K48" i="1"/>
  <c r="L48" i="1"/>
  <c r="M48" i="1"/>
  <c r="N48" i="1"/>
  <c r="O48" i="1"/>
  <c r="P48" i="1"/>
  <c r="Q48" i="1"/>
  <c r="R48" i="1"/>
  <c r="K49" i="1"/>
  <c r="L49" i="1"/>
  <c r="M49" i="1"/>
  <c r="N49" i="1"/>
  <c r="O49" i="1"/>
  <c r="P49" i="1"/>
  <c r="Q49" i="1"/>
  <c r="R49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K58" i="1"/>
  <c r="L58" i="1"/>
  <c r="M58" i="1"/>
  <c r="N58" i="1"/>
  <c r="O58" i="1"/>
  <c r="P58" i="1"/>
  <c r="Q58" i="1"/>
  <c r="R58" i="1"/>
  <c r="K59" i="1"/>
  <c r="L59" i="1"/>
  <c r="M59" i="1"/>
  <c r="N59" i="1"/>
  <c r="O59" i="1"/>
  <c r="P59" i="1"/>
  <c r="Q59" i="1"/>
  <c r="R59" i="1"/>
  <c r="K60" i="1"/>
  <c r="L60" i="1"/>
  <c r="M60" i="1"/>
  <c r="N60" i="1"/>
  <c r="O60" i="1"/>
  <c r="P60" i="1"/>
  <c r="Q60" i="1"/>
  <c r="R60" i="1"/>
  <c r="K61" i="1"/>
  <c r="L61" i="1"/>
  <c r="M61" i="1"/>
  <c r="N61" i="1"/>
  <c r="O61" i="1"/>
  <c r="P61" i="1"/>
  <c r="Q61" i="1"/>
  <c r="R61" i="1"/>
  <c r="K62" i="1"/>
  <c r="L62" i="1"/>
  <c r="M62" i="1"/>
  <c r="N62" i="1"/>
  <c r="O62" i="1"/>
  <c r="P62" i="1"/>
  <c r="Q62" i="1"/>
  <c r="R62" i="1"/>
  <c r="K63" i="1"/>
  <c r="L63" i="1"/>
  <c r="M63" i="1"/>
  <c r="N63" i="1"/>
  <c r="O63" i="1"/>
  <c r="P63" i="1"/>
  <c r="Q63" i="1"/>
  <c r="R63" i="1"/>
  <c r="K64" i="1"/>
  <c r="L64" i="1"/>
  <c r="M64" i="1"/>
  <c r="N64" i="1"/>
  <c r="O64" i="1"/>
  <c r="P64" i="1"/>
  <c r="Q64" i="1"/>
  <c r="R64" i="1"/>
  <c r="K66" i="1"/>
  <c r="L66" i="1"/>
  <c r="M66" i="1"/>
  <c r="N66" i="1"/>
  <c r="O66" i="1"/>
  <c r="P66" i="1"/>
  <c r="Q66" i="1"/>
  <c r="R66" i="1"/>
  <c r="K1" i="1"/>
  <c r="L1" i="1"/>
  <c r="M1" i="1"/>
  <c r="N1" i="1"/>
  <c r="O1" i="1"/>
  <c r="P1" i="1"/>
  <c r="Q1" i="1"/>
  <c r="R1" i="1"/>
</calcChain>
</file>

<file path=xl/sharedStrings.xml><?xml version="1.0" encoding="utf-8"?>
<sst xmlns="http://schemas.openxmlformats.org/spreadsheetml/2006/main" count="360" uniqueCount="90">
  <si>
    <t>FUELS</t>
  </si>
  <si>
    <t>Industry and non-energy</t>
  </si>
  <si>
    <t>Transport</t>
  </si>
  <si>
    <t>Buildings</t>
  </si>
  <si>
    <t>Hydrogen</t>
  </si>
  <si>
    <t>Ag, fish &amp; non-spec</t>
  </si>
  <si>
    <t>Power</t>
  </si>
  <si>
    <t>Refining (oil &amp; biofuels)</t>
  </si>
  <si>
    <t>Supply</t>
  </si>
  <si>
    <t>Mat</t>
  </si>
  <si>
    <t>Fin</t>
  </si>
  <si>
    <t>Manuel</t>
  </si>
  <si>
    <t>Nabih</t>
  </si>
  <si>
    <t>Alex/Ario</t>
  </si>
  <si>
    <t>Thanan/Praw</t>
  </si>
  <si>
    <t>Chris</t>
  </si>
  <si>
    <t>For vectors --&gt;</t>
  </si>
  <si>
    <t>01_coal</t>
  </si>
  <si>
    <t>a</t>
  </si>
  <si>
    <t>?</t>
  </si>
  <si>
    <t>01_01_coking_coal</t>
  </si>
  <si>
    <t>01_05_lignite</t>
  </si>
  <si>
    <t>01_x_thermal_coal</t>
  </si>
  <si>
    <t>02_coal_products</t>
  </si>
  <si>
    <t>02_01_coke_oven_coke</t>
  </si>
  <si>
    <t>02_02_gas_coke</t>
  </si>
  <si>
    <t>02_03_coke_oven_gas</t>
  </si>
  <si>
    <t>02_04_blast_furnace_gas</t>
  </si>
  <si>
    <t>02_05_other_recovered_gases</t>
  </si>
  <si>
    <t>02_06_patent_fuel</t>
  </si>
  <si>
    <t>02_07_coal_tar</t>
  </si>
  <si>
    <t>02_08_bkb_pb</t>
  </si>
  <si>
    <t>03_peat</t>
  </si>
  <si>
    <t>04_peat_products</t>
  </si>
  <si>
    <t>05_oil_shale_and_oil_sands</t>
  </si>
  <si>
    <t>06_crude_oil_and_ngl</t>
  </si>
  <si>
    <t>06_01_crude_oil</t>
  </si>
  <si>
    <t>06_02_natural_gas_liquids</t>
  </si>
  <si>
    <t>06_x_other_hydrocarbons</t>
  </si>
  <si>
    <t>07_petroleum_products</t>
  </si>
  <si>
    <t>07_01_motor_gasoline</t>
  </si>
  <si>
    <t>07_02_aviation_gasoline</t>
  </si>
  <si>
    <t>07_03_naphtha</t>
  </si>
  <si>
    <t>07_06_kerosene</t>
  </si>
  <si>
    <t>07_07_gas_diesel_oil</t>
  </si>
  <si>
    <t>07_08_fuel_oil</t>
  </si>
  <si>
    <t>07_09_lpg</t>
  </si>
  <si>
    <t>07_10_refinery_gas_not_liquefied</t>
  </si>
  <si>
    <t>07_11_ethane</t>
  </si>
  <si>
    <t>07_x_jet_fuel</t>
  </si>
  <si>
    <t>07_x_other_petroleum_products</t>
  </si>
  <si>
    <t>08_gas</t>
  </si>
  <si>
    <t>08_01_natural_gas</t>
  </si>
  <si>
    <t>08_02_lng</t>
  </si>
  <si>
    <t>08_03_gas_works_gas</t>
  </si>
  <si>
    <t>09_nuclear</t>
  </si>
  <si>
    <t>10_hydro</t>
  </si>
  <si>
    <t>11_geothermal</t>
  </si>
  <si>
    <t>12_solar</t>
  </si>
  <si>
    <t>12_01_of_which_photovoltaics</t>
  </si>
  <si>
    <t>12_x_other_solar</t>
  </si>
  <si>
    <t>13_tide_wave_ocean</t>
  </si>
  <si>
    <t>14_wind</t>
  </si>
  <si>
    <t>15_solid_biomass</t>
  </si>
  <si>
    <t>15_01_fuelwood_and_woodwaste</t>
  </si>
  <si>
    <t>15_02_bagasse</t>
  </si>
  <si>
    <t>15_03_charcoal</t>
  </si>
  <si>
    <t>15_04_black_liquor</t>
  </si>
  <si>
    <t>15_05_other_biomass</t>
  </si>
  <si>
    <t>16_others</t>
  </si>
  <si>
    <t>16_01_biogas</t>
  </si>
  <si>
    <t>16_02_industrial_waste</t>
  </si>
  <si>
    <t>16_03_municipal_solid_waste_renewable</t>
  </si>
  <si>
    <t>16_04_municipal_solid_waste_nonrenewable</t>
  </si>
  <si>
    <t>16_05_biogasoline</t>
  </si>
  <si>
    <t>16_06_biodiesel</t>
  </si>
  <si>
    <t>16_07_bio_jet_kerosene</t>
  </si>
  <si>
    <t>16_08_other_liquid_biofuels</t>
  </si>
  <si>
    <t>16_09_other_sources</t>
  </si>
  <si>
    <t>16_x_ammonia</t>
  </si>
  <si>
    <t>16_x_hydrogen</t>
  </si>
  <si>
    <t>17_electricity</t>
  </si>
  <si>
    <t>18_heat</t>
  </si>
  <si>
    <t>19_total</t>
  </si>
  <si>
    <t>20_total_renewables</t>
  </si>
  <si>
    <t>21_modern_renewables</t>
  </si>
  <si>
    <t>16_x_efuel</t>
  </si>
  <si>
    <t>17_x_green_electricity</t>
  </si>
  <si>
    <t>16_others_unallocated</t>
  </si>
  <si>
    <t>15_solid_biomass_unallocated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</si>
</sst>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ebdings"/>
      <family val="1"/>
      <charset val="2"/>
    </font>
    <font>
      <sz val="11"/>
      <name val="Arial"/>
      <family val="2"/>
    </font>
    <font>
      <sz val="11"/>
      <name val="Arial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EB71-E35B-4C48-97D3-AA7B8940C635}">
  <dimension ref="A1:R73"/>
  <sheetViews>
    <sheetView showGridLines="0" tabSelected="1" zoomScale="66" zoomScaleNormal="100" workbookViewId="0">
      <pane ySplit="1" topLeftCell="A50" activePane="bottomLeft" state="frozen"/>
      <selection pane="bottomLeft" activeCell="G56" sqref="G56"/>
    </sheetView>
  </sheetViews>
  <sheetFormatPr defaultRowHeight="14.5" x14ac:dyDescent="0.35"/>
  <cols>
    <col min="1" max="1" width="45.81640625" customWidth="1"/>
    <col min="2" max="9" width="13.26953125" customWidth="1"/>
    <col min="12" max="12" width="23.81640625" customWidth="1"/>
  </cols>
  <sheetData>
    <row r="1" spans="1:18" ht="29" x14ac:dyDescent="0.3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K1" s="9" t="str">
        <f t="shared" ref="K1:R1" si="0">B1</f>
        <v>Industry and non-energy</v>
      </c>
      <c r="L1" s="9" t="str">
        <f t="shared" si="0"/>
        <v>Transport</v>
      </c>
      <c r="M1" s="9" t="str">
        <f t="shared" si="0"/>
        <v>Buildings</v>
      </c>
      <c r="N1" s="9" t="str">
        <f t="shared" si="0"/>
        <v>Hydrogen</v>
      </c>
      <c r="O1" s="9" t="str">
        <f t="shared" si="0"/>
        <v>Ag, fish &amp; non-spec</v>
      </c>
      <c r="P1" s="9" t="str">
        <f t="shared" si="0"/>
        <v>Power</v>
      </c>
      <c r="Q1" s="9" t="str">
        <f t="shared" si="0"/>
        <v>Refining (oil &amp; biofuels)</v>
      </c>
      <c r="R1" s="9" t="str">
        <f t="shared" si="0"/>
        <v>Supply</v>
      </c>
    </row>
    <row r="2" spans="1:18" x14ac:dyDescent="0.35">
      <c r="A2" s="5"/>
      <c r="B2" s="6" t="s">
        <v>9</v>
      </c>
      <c r="C2" s="6" t="s">
        <v>10</v>
      </c>
      <c r="D2" s="6" t="s">
        <v>11</v>
      </c>
      <c r="E2" s="6" t="s">
        <v>11</v>
      </c>
      <c r="F2" s="6" t="s">
        <v>12</v>
      </c>
      <c r="G2" s="6" t="s">
        <v>13</v>
      </c>
      <c r="H2" s="6" t="s">
        <v>14</v>
      </c>
      <c r="I2" s="6" t="s">
        <v>15</v>
      </c>
      <c r="K2" s="8" t="s">
        <v>16</v>
      </c>
    </row>
    <row r="3" spans="1:18" x14ac:dyDescent="0.35">
      <c r="A3" t="s">
        <v>17</v>
      </c>
      <c r="B3" s="1" t="s">
        <v>18</v>
      </c>
      <c r="C3" s="1" t="s">
        <v>18</v>
      </c>
      <c r="D3" s="1" t="s">
        <v>18</v>
      </c>
      <c r="E3" s="1" t="s">
        <v>18</v>
      </c>
      <c r="F3" s="1" t="s">
        <v>18</v>
      </c>
      <c r="G3" s="1" t="s">
        <v>18</v>
      </c>
      <c r="H3" s="1"/>
      <c r="I3" s="1" t="s">
        <v>18</v>
      </c>
      <c r="K3" t="str">
        <f t="shared" ref="K3:K34" si="1">IF(OR(B3="a",B3="?"),$A3,"")</f>
        <v>01_coal</v>
      </c>
      <c r="L3" t="str">
        <f t="shared" ref="L3:L34" si="2">IF(OR(C3="a",C3="?"),$A3,"")</f>
        <v>01_coal</v>
      </c>
      <c r="M3" t="str">
        <f t="shared" ref="M3:M34" si="3">IF(OR(D3="a",D3="?"),$A3,"")</f>
        <v>01_coal</v>
      </c>
      <c r="N3" t="str">
        <f t="shared" ref="N3:N34" si="4">IF(OR(E3="a",E3="?"),$A3,"")</f>
        <v>01_coal</v>
      </c>
      <c r="O3" t="str">
        <f t="shared" ref="O3:O34" si="5">IF(OR(F3="a",F3="?"),$A3,"")</f>
        <v>01_coal</v>
      </c>
      <c r="P3" t="str">
        <f t="shared" ref="P3:P34" si="6">IF(OR(G3="a",G3="?"),$A3,"")</f>
        <v>01_coal</v>
      </c>
      <c r="Q3" t="str">
        <f t="shared" ref="Q3:Q34" si="7">IF(OR(H3="a",H3="?"),$A3,"")</f>
        <v/>
      </c>
      <c r="R3" t="str">
        <f t="shared" ref="R3:R34" si="8">IF(OR(I3="a",I3="?"),$A3,"")</f>
        <v>01_coal</v>
      </c>
    </row>
    <row r="4" spans="1:18" x14ac:dyDescent="0.35">
      <c r="A4" t="s">
        <v>20</v>
      </c>
      <c r="B4" s="1" t="s">
        <v>18</v>
      </c>
      <c r="C4" s="1"/>
      <c r="D4" s="1" t="s">
        <v>18</v>
      </c>
      <c r="E4" s="1"/>
      <c r="F4" s="1"/>
      <c r="G4" s="1"/>
      <c r="H4" s="1"/>
      <c r="I4" s="1" t="s">
        <v>18</v>
      </c>
      <c r="K4" t="str">
        <f t="shared" si="1"/>
        <v>01_01_coking_coal</v>
      </c>
      <c r="L4" t="str">
        <f t="shared" si="2"/>
        <v/>
      </c>
      <c r="M4" t="str">
        <f t="shared" si="3"/>
        <v>01_01_coking_coal</v>
      </c>
      <c r="N4" t="str">
        <f t="shared" si="4"/>
        <v/>
      </c>
      <c r="O4" t="str">
        <f t="shared" si="5"/>
        <v/>
      </c>
      <c r="P4" t="str">
        <f t="shared" si="6"/>
        <v/>
      </c>
      <c r="Q4" t="str">
        <f t="shared" si="7"/>
        <v/>
      </c>
      <c r="R4" t="str">
        <f t="shared" si="8"/>
        <v>01_01_coking_coal</v>
      </c>
    </row>
    <row r="5" spans="1:18" x14ac:dyDescent="0.35">
      <c r="A5" t="s">
        <v>21</v>
      </c>
      <c r="B5" s="1"/>
      <c r="C5" s="2"/>
      <c r="D5" s="1" t="s">
        <v>18</v>
      </c>
      <c r="E5" s="1"/>
      <c r="F5" s="1" t="s">
        <v>18</v>
      </c>
      <c r="G5" s="1" t="s">
        <v>18</v>
      </c>
      <c r="H5" s="1"/>
      <c r="I5" s="1" t="s">
        <v>18</v>
      </c>
      <c r="K5" t="str">
        <f t="shared" si="1"/>
        <v/>
      </c>
      <c r="L5" t="str">
        <f t="shared" si="2"/>
        <v/>
      </c>
      <c r="M5" t="str">
        <f t="shared" si="3"/>
        <v>01_05_lignite</v>
      </c>
      <c r="N5" t="str">
        <f t="shared" si="4"/>
        <v/>
      </c>
      <c r="O5" t="str">
        <f t="shared" si="5"/>
        <v>01_05_lignite</v>
      </c>
      <c r="P5" t="str">
        <f t="shared" si="6"/>
        <v>01_05_lignite</v>
      </c>
      <c r="Q5" t="str">
        <f t="shared" si="7"/>
        <v/>
      </c>
      <c r="R5" t="str">
        <f t="shared" si="8"/>
        <v>01_05_lignite</v>
      </c>
    </row>
    <row r="6" spans="1:18" x14ac:dyDescent="0.35">
      <c r="A6" t="s">
        <v>22</v>
      </c>
      <c r="B6" s="1" t="s">
        <v>18</v>
      </c>
      <c r="C6" s="1" t="s">
        <v>18</v>
      </c>
      <c r="D6" s="1" t="s">
        <v>18</v>
      </c>
      <c r="E6" s="1"/>
      <c r="F6" s="1" t="s">
        <v>18</v>
      </c>
      <c r="G6" s="1" t="s">
        <v>18</v>
      </c>
      <c r="H6" s="1"/>
      <c r="I6" s="1" t="s">
        <v>18</v>
      </c>
      <c r="K6" t="str">
        <f t="shared" si="1"/>
        <v>01_x_thermal_coal</v>
      </c>
      <c r="L6" t="str">
        <f t="shared" si="2"/>
        <v>01_x_thermal_coal</v>
      </c>
      <c r="M6" t="str">
        <f t="shared" si="3"/>
        <v>01_x_thermal_coal</v>
      </c>
      <c r="N6" t="str">
        <f t="shared" si="4"/>
        <v/>
      </c>
      <c r="O6" t="str">
        <f t="shared" si="5"/>
        <v>01_x_thermal_coal</v>
      </c>
      <c r="P6" t="str">
        <f t="shared" si="6"/>
        <v>01_x_thermal_coal</v>
      </c>
      <c r="Q6" t="str">
        <f t="shared" si="7"/>
        <v/>
      </c>
      <c r="R6" t="str">
        <f t="shared" si="8"/>
        <v>01_x_thermal_coal</v>
      </c>
    </row>
    <row r="7" spans="1:18" x14ac:dyDescent="0.35">
      <c r="A7" t="s">
        <v>23</v>
      </c>
      <c r="B7" s="1" t="s">
        <v>18</v>
      </c>
      <c r="C7" s="1"/>
      <c r="D7" s="1" t="s">
        <v>18</v>
      </c>
      <c r="E7" s="1" t="s">
        <v>18</v>
      </c>
      <c r="F7" s="1" t="s">
        <v>18</v>
      </c>
      <c r="G7" s="1" t="s">
        <v>18</v>
      </c>
      <c r="H7" s="1"/>
      <c r="I7" s="1" t="s">
        <v>18</v>
      </c>
      <c r="K7" t="str">
        <f t="shared" si="1"/>
        <v>02_coal_products</v>
      </c>
      <c r="L7" t="str">
        <f t="shared" si="2"/>
        <v/>
      </c>
      <c r="M7" t="str">
        <f t="shared" si="3"/>
        <v>02_coal_products</v>
      </c>
      <c r="N7" t="str">
        <f t="shared" si="4"/>
        <v>02_coal_products</v>
      </c>
      <c r="O7" t="str">
        <f t="shared" si="5"/>
        <v>02_coal_products</v>
      </c>
      <c r="P7" t="str">
        <f t="shared" si="6"/>
        <v>02_coal_products</v>
      </c>
      <c r="Q7" t="str">
        <f t="shared" si="7"/>
        <v/>
      </c>
      <c r="R7" t="str">
        <f t="shared" si="8"/>
        <v>02_coal_products</v>
      </c>
    </row>
    <row r="8" spans="1:18" x14ac:dyDescent="0.35">
      <c r="A8" t="s">
        <v>24</v>
      </c>
      <c r="B8" s="2" t="s">
        <v>19</v>
      </c>
      <c r="C8" s="1"/>
      <c r="D8" s="1"/>
      <c r="E8" s="1"/>
      <c r="F8" s="1" t="s">
        <v>18</v>
      </c>
      <c r="G8" s="1"/>
      <c r="H8" s="1"/>
      <c r="I8" s="1"/>
      <c r="K8" t="str">
        <f t="shared" si="1"/>
        <v>02_01_coke_oven_coke</v>
      </c>
      <c r="L8" t="str">
        <f t="shared" si="2"/>
        <v/>
      </c>
      <c r="M8" t="str">
        <f t="shared" si="3"/>
        <v/>
      </c>
      <c r="N8" t="str">
        <f t="shared" si="4"/>
        <v/>
      </c>
      <c r="O8" t="str">
        <f t="shared" si="5"/>
        <v>02_01_coke_oven_coke</v>
      </c>
      <c r="P8" t="str">
        <f t="shared" si="6"/>
        <v/>
      </c>
      <c r="Q8" t="str">
        <f t="shared" si="7"/>
        <v/>
      </c>
      <c r="R8" t="str">
        <f t="shared" si="8"/>
        <v/>
      </c>
    </row>
    <row r="9" spans="1:18" x14ac:dyDescent="0.35">
      <c r="A9" t="s">
        <v>25</v>
      </c>
      <c r="B9" s="2" t="s">
        <v>19</v>
      </c>
      <c r="C9" s="1"/>
      <c r="D9" s="1"/>
      <c r="E9" s="1"/>
      <c r="F9" s="1"/>
      <c r="G9" s="1"/>
      <c r="H9" s="1"/>
      <c r="I9" s="1"/>
      <c r="K9" t="str">
        <f t="shared" si="1"/>
        <v>02_02_gas_coke</v>
      </c>
      <c r="L9" t="str">
        <f t="shared" si="2"/>
        <v/>
      </c>
      <c r="M9" t="str">
        <f t="shared" si="3"/>
        <v/>
      </c>
      <c r="N9" t="str">
        <f t="shared" si="4"/>
        <v/>
      </c>
      <c r="O9" t="str">
        <f t="shared" si="5"/>
        <v/>
      </c>
      <c r="P9" t="str">
        <f t="shared" si="6"/>
        <v/>
      </c>
      <c r="Q9" t="str">
        <f t="shared" si="7"/>
        <v/>
      </c>
      <c r="R9" t="str">
        <f t="shared" si="8"/>
        <v/>
      </c>
    </row>
    <row r="10" spans="1:18" x14ac:dyDescent="0.35">
      <c r="A10" t="s">
        <v>26</v>
      </c>
      <c r="B10" s="2" t="s">
        <v>19</v>
      </c>
      <c r="C10" s="1"/>
      <c r="D10" s="1"/>
      <c r="E10" s="1"/>
      <c r="F10" s="1" t="s">
        <v>18</v>
      </c>
      <c r="G10" s="1"/>
      <c r="H10" s="1"/>
      <c r="I10" s="1"/>
      <c r="K10" t="str">
        <f t="shared" si="1"/>
        <v>02_03_coke_oven_gas</v>
      </c>
      <c r="L10" t="str">
        <f t="shared" si="2"/>
        <v/>
      </c>
      <c r="M10" t="str">
        <f t="shared" si="3"/>
        <v/>
      </c>
      <c r="N10" t="str">
        <f t="shared" si="4"/>
        <v/>
      </c>
      <c r="O10" t="str">
        <f t="shared" si="5"/>
        <v>02_03_coke_oven_gas</v>
      </c>
      <c r="P10" t="str">
        <f t="shared" si="6"/>
        <v/>
      </c>
      <c r="Q10" t="str">
        <f t="shared" si="7"/>
        <v/>
      </c>
      <c r="R10" t="str">
        <f t="shared" si="8"/>
        <v/>
      </c>
    </row>
    <row r="11" spans="1:18" x14ac:dyDescent="0.35">
      <c r="A11" t="s">
        <v>27</v>
      </c>
      <c r="B11" s="2" t="s">
        <v>19</v>
      </c>
      <c r="C11" s="1"/>
      <c r="D11" s="1"/>
      <c r="E11" s="1"/>
      <c r="F11" s="1"/>
      <c r="G11" s="1"/>
      <c r="H11" s="1"/>
      <c r="I11" s="1"/>
      <c r="K11" t="str">
        <f t="shared" si="1"/>
        <v>02_04_blast_furnace_gas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5"/>
        <v/>
      </c>
      <c r="P11" t="str">
        <f t="shared" si="6"/>
        <v/>
      </c>
      <c r="Q11" t="str">
        <f t="shared" si="7"/>
        <v/>
      </c>
      <c r="R11" t="str">
        <f t="shared" si="8"/>
        <v/>
      </c>
    </row>
    <row r="12" spans="1:18" x14ac:dyDescent="0.35">
      <c r="A12" t="s">
        <v>28</v>
      </c>
      <c r="B12" s="2" t="s">
        <v>19</v>
      </c>
      <c r="C12" s="1"/>
      <c r="D12" s="1"/>
      <c r="E12" s="1"/>
      <c r="F12" s="1"/>
      <c r="G12" s="1"/>
      <c r="H12" s="1"/>
      <c r="I12" s="1"/>
      <c r="K12" t="str">
        <f t="shared" si="1"/>
        <v>02_05_other_recovered_gases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  <c r="P12" t="str">
        <f t="shared" si="6"/>
        <v/>
      </c>
      <c r="Q12" t="str">
        <f t="shared" si="7"/>
        <v/>
      </c>
      <c r="R12" t="str">
        <f t="shared" si="8"/>
        <v/>
      </c>
    </row>
    <row r="13" spans="1:18" x14ac:dyDescent="0.35">
      <c r="A13" t="s">
        <v>29</v>
      </c>
      <c r="B13" s="2" t="s">
        <v>19</v>
      </c>
      <c r="C13" s="1"/>
      <c r="D13" s="1"/>
      <c r="E13" s="1"/>
      <c r="F13" s="1"/>
      <c r="G13" s="1"/>
      <c r="H13" s="1"/>
      <c r="I13" s="1"/>
      <c r="K13" t="str">
        <f t="shared" si="1"/>
        <v>02_06_patent_fuel</v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  <c r="P13" t="str">
        <f t="shared" si="6"/>
        <v/>
      </c>
      <c r="Q13" t="str">
        <f t="shared" si="7"/>
        <v/>
      </c>
      <c r="R13" t="str">
        <f t="shared" si="8"/>
        <v/>
      </c>
    </row>
    <row r="14" spans="1:18" x14ac:dyDescent="0.35">
      <c r="A14" t="s">
        <v>30</v>
      </c>
      <c r="B14" s="2" t="s">
        <v>19</v>
      </c>
      <c r="C14" s="1"/>
      <c r="D14" s="1"/>
      <c r="E14" s="1"/>
      <c r="F14" s="1"/>
      <c r="G14" s="1"/>
      <c r="H14" s="1"/>
      <c r="I14" s="1"/>
      <c r="K14" t="str">
        <f t="shared" si="1"/>
        <v>02_07_coal_tar</v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t="str">
        <f t="shared" si="7"/>
        <v/>
      </c>
      <c r="R14" t="str">
        <f t="shared" si="8"/>
        <v/>
      </c>
    </row>
    <row r="15" spans="1:18" x14ac:dyDescent="0.35">
      <c r="A15" t="s">
        <v>31</v>
      </c>
      <c r="B15" s="2" t="s">
        <v>19</v>
      </c>
      <c r="C15" s="1"/>
      <c r="D15" s="1"/>
      <c r="E15" s="1"/>
      <c r="F15" s="1" t="s">
        <v>18</v>
      </c>
      <c r="G15" s="1"/>
      <c r="H15" s="1"/>
      <c r="I15" s="1"/>
      <c r="K15" t="str">
        <f t="shared" si="1"/>
        <v>02_08_bkb_pb</v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>02_08_bkb_pb</v>
      </c>
      <c r="P15" t="str">
        <f t="shared" si="6"/>
        <v/>
      </c>
      <c r="Q15" t="str">
        <f t="shared" si="7"/>
        <v/>
      </c>
      <c r="R15" t="str">
        <f t="shared" si="8"/>
        <v/>
      </c>
    </row>
    <row r="16" spans="1:18" x14ac:dyDescent="0.35">
      <c r="A16" t="s">
        <v>32</v>
      </c>
      <c r="B16" s="1"/>
      <c r="C16" s="1"/>
      <c r="D16" s="1" t="s">
        <v>18</v>
      </c>
      <c r="E16" s="1"/>
      <c r="F16" s="7" t="s">
        <v>19</v>
      </c>
      <c r="G16" s="1" t="s">
        <v>18</v>
      </c>
      <c r="H16" s="1"/>
      <c r="I16" s="1" t="s">
        <v>18</v>
      </c>
      <c r="K16" t="str">
        <f t="shared" si="1"/>
        <v/>
      </c>
      <c r="L16" t="str">
        <f t="shared" si="2"/>
        <v/>
      </c>
      <c r="M16" t="str">
        <f t="shared" si="3"/>
        <v>03_peat</v>
      </c>
      <c r="N16" t="str">
        <f t="shared" si="4"/>
        <v/>
      </c>
      <c r="O16" t="str">
        <f t="shared" si="5"/>
        <v>03_peat</v>
      </c>
      <c r="P16" t="str">
        <f t="shared" si="6"/>
        <v>03_peat</v>
      </c>
      <c r="Q16" t="str">
        <f t="shared" si="7"/>
        <v/>
      </c>
      <c r="R16" t="str">
        <f t="shared" si="8"/>
        <v>03_peat</v>
      </c>
    </row>
    <row r="17" spans="1:18" x14ac:dyDescent="0.35">
      <c r="A17" t="s">
        <v>33</v>
      </c>
      <c r="B17" s="1"/>
      <c r="C17" s="1"/>
      <c r="D17" s="1" t="s">
        <v>18</v>
      </c>
      <c r="E17" s="1"/>
      <c r="F17" s="7" t="s">
        <v>19</v>
      </c>
      <c r="G17" s="1" t="s">
        <v>18</v>
      </c>
      <c r="H17" s="1"/>
      <c r="I17" s="1" t="s">
        <v>18</v>
      </c>
      <c r="K17" t="str">
        <f t="shared" si="1"/>
        <v/>
      </c>
      <c r="L17" t="str">
        <f t="shared" si="2"/>
        <v/>
      </c>
      <c r="M17" t="str">
        <f t="shared" si="3"/>
        <v>04_peat_products</v>
      </c>
      <c r="N17" t="str">
        <f t="shared" si="4"/>
        <v/>
      </c>
      <c r="O17" t="str">
        <f t="shared" si="5"/>
        <v>04_peat_products</v>
      </c>
      <c r="P17" t="str">
        <f t="shared" si="6"/>
        <v>04_peat_products</v>
      </c>
      <c r="Q17" t="str">
        <f t="shared" si="7"/>
        <v/>
      </c>
      <c r="R17" t="str">
        <f t="shared" si="8"/>
        <v>04_peat_products</v>
      </c>
    </row>
    <row r="18" spans="1:18" x14ac:dyDescent="0.35">
      <c r="A18" t="s">
        <v>34</v>
      </c>
      <c r="B18" s="1"/>
      <c r="C18" s="1"/>
      <c r="D18" s="1"/>
      <c r="E18" s="1"/>
      <c r="F18" s="1"/>
      <c r="G18" s="1"/>
      <c r="H18" s="1"/>
      <c r="I18" s="1"/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  <c r="P18" t="str">
        <f t="shared" si="6"/>
        <v/>
      </c>
      <c r="Q18" t="str">
        <f t="shared" si="7"/>
        <v/>
      </c>
      <c r="R18" t="str">
        <f t="shared" si="8"/>
        <v/>
      </c>
    </row>
    <row r="19" spans="1:18" x14ac:dyDescent="0.35">
      <c r="A19" t="s">
        <v>35</v>
      </c>
      <c r="B19" s="1" t="s">
        <v>18</v>
      </c>
      <c r="C19" s="1"/>
      <c r="D19" s="1"/>
      <c r="E19" s="1"/>
      <c r="F19" s="1" t="s">
        <v>18</v>
      </c>
      <c r="G19" s="1" t="s">
        <v>18</v>
      </c>
      <c r="H19" s="1" t="s">
        <v>18</v>
      </c>
      <c r="I19" s="1" t="s">
        <v>18</v>
      </c>
      <c r="K19" t="str">
        <f t="shared" si="1"/>
        <v>06_crude_oil_and_ngl</v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>06_crude_oil_and_ngl</v>
      </c>
      <c r="P19" t="str">
        <f t="shared" si="6"/>
        <v>06_crude_oil_and_ngl</v>
      </c>
      <c r="Q19" t="str">
        <f t="shared" si="7"/>
        <v>06_crude_oil_and_ngl</v>
      </c>
      <c r="R19" t="str">
        <f t="shared" si="8"/>
        <v>06_crude_oil_and_ngl</v>
      </c>
    </row>
    <row r="20" spans="1:18" x14ac:dyDescent="0.35">
      <c r="A20" t="s">
        <v>36</v>
      </c>
      <c r="B20" s="1"/>
      <c r="C20" s="1"/>
      <c r="D20" s="1"/>
      <c r="E20" s="1"/>
      <c r="F20" s="1" t="s">
        <v>18</v>
      </c>
      <c r="G20" s="1"/>
      <c r="H20" s="1" t="s">
        <v>18</v>
      </c>
      <c r="I20" s="1" t="s">
        <v>18</v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>06_01_crude_oil</v>
      </c>
      <c r="P20" t="str">
        <f t="shared" si="6"/>
        <v/>
      </c>
      <c r="Q20" t="str">
        <f t="shared" si="7"/>
        <v>06_01_crude_oil</v>
      </c>
      <c r="R20" t="str">
        <f t="shared" si="8"/>
        <v>06_01_crude_oil</v>
      </c>
    </row>
    <row r="21" spans="1:18" x14ac:dyDescent="0.35">
      <c r="A21" t="s">
        <v>37</v>
      </c>
      <c r="B21" s="1"/>
      <c r="C21" s="1"/>
      <c r="D21" s="1"/>
      <c r="E21" s="1"/>
      <c r="F21" s="1"/>
      <c r="G21" s="1"/>
      <c r="H21" s="1" t="s">
        <v>18</v>
      </c>
      <c r="I21" s="1" t="s">
        <v>18</v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  <c r="P21" t="str">
        <f t="shared" si="6"/>
        <v/>
      </c>
      <c r="Q21" t="str">
        <f t="shared" si="7"/>
        <v>06_02_natural_gas_liquids</v>
      </c>
      <c r="R21" t="str">
        <f t="shared" si="8"/>
        <v>06_02_natural_gas_liquids</v>
      </c>
    </row>
    <row r="22" spans="1:18" x14ac:dyDescent="0.35">
      <c r="A22" t="s">
        <v>38</v>
      </c>
      <c r="B22" s="1"/>
      <c r="C22" s="1"/>
      <c r="D22" s="1"/>
      <c r="E22" s="1"/>
      <c r="F22" s="1"/>
      <c r="G22" s="1"/>
      <c r="H22" s="1" t="s">
        <v>18</v>
      </c>
      <c r="I22" s="1"/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  <c r="P22" t="str">
        <f t="shared" si="6"/>
        <v/>
      </c>
      <c r="Q22" t="str">
        <f t="shared" si="7"/>
        <v>06_x_other_hydrocarbons</v>
      </c>
      <c r="R22" t="str">
        <f t="shared" si="8"/>
        <v/>
      </c>
    </row>
    <row r="23" spans="1:18" x14ac:dyDescent="0.35">
      <c r="A23" t="s">
        <v>39</v>
      </c>
      <c r="B23" s="1" t="s">
        <v>18</v>
      </c>
      <c r="C23" s="1" t="s">
        <v>18</v>
      </c>
      <c r="D23" s="1" t="s">
        <v>18</v>
      </c>
      <c r="E23" s="1"/>
      <c r="F23" s="1" t="s">
        <v>18</v>
      </c>
      <c r="G23" s="1" t="s">
        <v>18</v>
      </c>
      <c r="H23" s="1" t="s">
        <v>18</v>
      </c>
      <c r="I23" s="1"/>
      <c r="K23" t="str">
        <f t="shared" si="1"/>
        <v>07_petroleum_products</v>
      </c>
      <c r="L23" t="str">
        <f t="shared" si="2"/>
        <v>07_petroleum_products</v>
      </c>
      <c r="M23" t="str">
        <f t="shared" si="3"/>
        <v>07_petroleum_products</v>
      </c>
      <c r="N23" t="str">
        <f t="shared" si="4"/>
        <v/>
      </c>
      <c r="O23" t="str">
        <f t="shared" si="5"/>
        <v>07_petroleum_products</v>
      </c>
      <c r="P23" t="str">
        <f t="shared" si="6"/>
        <v>07_petroleum_products</v>
      </c>
      <c r="Q23" t="str">
        <f t="shared" si="7"/>
        <v>07_petroleum_products</v>
      </c>
      <c r="R23" t="str">
        <f t="shared" si="8"/>
        <v/>
      </c>
    </row>
    <row r="24" spans="1:18" x14ac:dyDescent="0.35">
      <c r="A24" t="s">
        <v>40</v>
      </c>
      <c r="B24" s="1" t="s">
        <v>18</v>
      </c>
      <c r="C24" s="1" t="s">
        <v>18</v>
      </c>
      <c r="D24" s="1" t="s">
        <v>18</v>
      </c>
      <c r="E24" s="1"/>
      <c r="F24" s="1" t="s">
        <v>18</v>
      </c>
      <c r="G24" s="1"/>
      <c r="H24" s="1" t="s">
        <v>18</v>
      </c>
      <c r="I24" s="1"/>
      <c r="K24" t="str">
        <f t="shared" si="1"/>
        <v>07_01_motor_gasoline</v>
      </c>
      <c r="L24" t="str">
        <f t="shared" si="2"/>
        <v>07_01_motor_gasoline</v>
      </c>
      <c r="M24" t="str">
        <f t="shared" si="3"/>
        <v>07_01_motor_gasoline</v>
      </c>
      <c r="N24" t="str">
        <f t="shared" si="4"/>
        <v/>
      </c>
      <c r="O24" t="str">
        <f t="shared" si="5"/>
        <v>07_01_motor_gasoline</v>
      </c>
      <c r="P24" t="str">
        <f t="shared" si="6"/>
        <v/>
      </c>
      <c r="Q24" t="str">
        <f t="shared" si="7"/>
        <v>07_01_motor_gasoline</v>
      </c>
      <c r="R24" t="str">
        <f t="shared" si="8"/>
        <v/>
      </c>
    </row>
    <row r="25" spans="1:18" x14ac:dyDescent="0.35">
      <c r="A25" t="s">
        <v>41</v>
      </c>
      <c r="B25" s="1"/>
      <c r="C25" s="1" t="s">
        <v>18</v>
      </c>
      <c r="D25" s="1" t="s">
        <v>18</v>
      </c>
      <c r="E25" s="1"/>
      <c r="G25" s="1"/>
      <c r="H25" s="1" t="s">
        <v>18</v>
      </c>
      <c r="I25" s="1"/>
      <c r="K25" t="str">
        <f t="shared" si="1"/>
        <v/>
      </c>
      <c r="L25" t="str">
        <f t="shared" si="2"/>
        <v>07_02_aviation_gasoline</v>
      </c>
      <c r="M25" t="str">
        <f t="shared" si="3"/>
        <v>07_02_aviation_gasoline</v>
      </c>
      <c r="N25" t="str">
        <f t="shared" si="4"/>
        <v/>
      </c>
      <c r="O25" t="str">
        <f t="shared" si="5"/>
        <v/>
      </c>
      <c r="P25" t="str">
        <f t="shared" si="6"/>
        <v/>
      </c>
      <c r="Q25" t="str">
        <f t="shared" si="7"/>
        <v>07_02_aviation_gasoline</v>
      </c>
      <c r="R25" t="str">
        <f t="shared" si="8"/>
        <v/>
      </c>
    </row>
    <row r="26" spans="1:18" x14ac:dyDescent="0.35">
      <c r="A26" t="s">
        <v>42</v>
      </c>
      <c r="B26" s="1" t="s">
        <v>18</v>
      </c>
      <c r="C26" s="1"/>
      <c r="D26" s="1" t="s">
        <v>18</v>
      </c>
      <c r="E26" s="1"/>
      <c r="F26" s="1"/>
      <c r="G26" s="1"/>
      <c r="H26" s="1" t="s">
        <v>18</v>
      </c>
      <c r="I26" s="1"/>
      <c r="K26" t="str">
        <f t="shared" si="1"/>
        <v>07_03_naphtha</v>
      </c>
      <c r="L26" t="str">
        <f t="shared" si="2"/>
        <v/>
      </c>
      <c r="M26" t="str">
        <f t="shared" si="3"/>
        <v>07_03_naphtha</v>
      </c>
      <c r="N26" t="str">
        <f t="shared" si="4"/>
        <v/>
      </c>
      <c r="O26" t="str">
        <f t="shared" si="5"/>
        <v/>
      </c>
      <c r="P26" t="str">
        <f t="shared" si="6"/>
        <v/>
      </c>
      <c r="Q26" t="str">
        <f t="shared" si="7"/>
        <v>07_03_naphtha</v>
      </c>
      <c r="R26" t="str">
        <f t="shared" si="8"/>
        <v/>
      </c>
    </row>
    <row r="27" spans="1:18" x14ac:dyDescent="0.35">
      <c r="A27" t="s">
        <v>43</v>
      </c>
      <c r="B27" s="1" t="s">
        <v>18</v>
      </c>
      <c r="C27" s="1" t="s">
        <v>18</v>
      </c>
      <c r="D27" s="1" t="s">
        <v>18</v>
      </c>
      <c r="E27" s="1"/>
      <c r="F27" s="1" t="s">
        <v>18</v>
      </c>
      <c r="G27" s="1"/>
      <c r="H27" s="1" t="s">
        <v>18</v>
      </c>
      <c r="I27" s="1"/>
      <c r="K27" t="str">
        <f t="shared" si="1"/>
        <v>07_06_kerosene</v>
      </c>
      <c r="L27" t="str">
        <f t="shared" si="2"/>
        <v>07_06_kerosene</v>
      </c>
      <c r="M27" t="str">
        <f t="shared" si="3"/>
        <v>07_06_kerosene</v>
      </c>
      <c r="N27" t="str">
        <f t="shared" si="4"/>
        <v/>
      </c>
      <c r="O27" t="str">
        <f t="shared" si="5"/>
        <v>07_06_kerosene</v>
      </c>
      <c r="P27" t="str">
        <f t="shared" si="6"/>
        <v/>
      </c>
      <c r="Q27" t="str">
        <f t="shared" si="7"/>
        <v>07_06_kerosene</v>
      </c>
      <c r="R27" t="str">
        <f t="shared" si="8"/>
        <v/>
      </c>
    </row>
    <row r="28" spans="1:18" x14ac:dyDescent="0.35">
      <c r="A28" t="s">
        <v>44</v>
      </c>
      <c r="B28" s="1" t="s">
        <v>18</v>
      </c>
      <c r="C28" s="1" t="s">
        <v>18</v>
      </c>
      <c r="D28" s="1" t="s">
        <v>18</v>
      </c>
      <c r="E28" s="1"/>
      <c r="F28" s="1" t="s">
        <v>18</v>
      </c>
      <c r="G28" s="1" t="s">
        <v>18</v>
      </c>
      <c r="H28" s="1" t="s">
        <v>18</v>
      </c>
      <c r="I28" s="1"/>
      <c r="K28" t="str">
        <f t="shared" si="1"/>
        <v>07_07_gas_diesel_oil</v>
      </c>
      <c r="L28" t="str">
        <f t="shared" si="2"/>
        <v>07_07_gas_diesel_oil</v>
      </c>
      <c r="M28" t="str">
        <f t="shared" si="3"/>
        <v>07_07_gas_diesel_oil</v>
      </c>
      <c r="N28" t="str">
        <f t="shared" si="4"/>
        <v/>
      </c>
      <c r="O28" t="str">
        <f t="shared" si="5"/>
        <v>07_07_gas_diesel_oil</v>
      </c>
      <c r="P28" t="str">
        <f t="shared" si="6"/>
        <v>07_07_gas_diesel_oil</v>
      </c>
      <c r="Q28" t="str">
        <f t="shared" si="7"/>
        <v>07_07_gas_diesel_oil</v>
      </c>
      <c r="R28" t="str">
        <f t="shared" si="8"/>
        <v/>
      </c>
    </row>
    <row r="29" spans="1:18" x14ac:dyDescent="0.35">
      <c r="A29" t="s">
        <v>45</v>
      </c>
      <c r="B29" s="1" t="s">
        <v>18</v>
      </c>
      <c r="C29" s="1" t="s">
        <v>18</v>
      </c>
      <c r="D29" s="1" t="s">
        <v>18</v>
      </c>
      <c r="E29" s="1"/>
      <c r="F29" s="1" t="s">
        <v>18</v>
      </c>
      <c r="G29" s="1" t="s">
        <v>18</v>
      </c>
      <c r="H29" s="1" t="s">
        <v>18</v>
      </c>
      <c r="I29" s="1"/>
      <c r="K29" t="str">
        <f t="shared" si="1"/>
        <v>07_08_fuel_oil</v>
      </c>
      <c r="L29" t="str">
        <f t="shared" si="2"/>
        <v>07_08_fuel_oil</v>
      </c>
      <c r="M29" t="str">
        <f t="shared" si="3"/>
        <v>07_08_fuel_oil</v>
      </c>
      <c r="N29" t="str">
        <f t="shared" si="4"/>
        <v/>
      </c>
      <c r="O29" t="str">
        <f t="shared" si="5"/>
        <v>07_08_fuel_oil</v>
      </c>
      <c r="P29" t="str">
        <f t="shared" si="6"/>
        <v>07_08_fuel_oil</v>
      </c>
      <c r="Q29" t="str">
        <f t="shared" si="7"/>
        <v>07_08_fuel_oil</v>
      </c>
      <c r="R29" t="str">
        <f t="shared" si="8"/>
        <v/>
      </c>
    </row>
    <row r="30" spans="1:18" x14ac:dyDescent="0.35">
      <c r="A30" t="s">
        <v>46</v>
      </c>
      <c r="B30" s="1" t="s">
        <v>18</v>
      </c>
      <c r="C30" s="1" t="s">
        <v>18</v>
      </c>
      <c r="D30" s="1" t="s">
        <v>18</v>
      </c>
      <c r="E30" s="1"/>
      <c r="F30" s="1" t="s">
        <v>18</v>
      </c>
      <c r="G30" s="1"/>
      <c r="H30" s="1" t="s">
        <v>18</v>
      </c>
      <c r="I30" s="1"/>
      <c r="K30" t="str">
        <f t="shared" si="1"/>
        <v>07_09_lpg</v>
      </c>
      <c r="L30" t="str">
        <f t="shared" si="2"/>
        <v>07_09_lpg</v>
      </c>
      <c r="M30" t="str">
        <f t="shared" si="3"/>
        <v>07_09_lpg</v>
      </c>
      <c r="N30" t="str">
        <f t="shared" si="4"/>
        <v/>
      </c>
      <c r="O30" t="str">
        <f t="shared" si="5"/>
        <v>07_09_lpg</v>
      </c>
      <c r="P30" t="str">
        <f t="shared" si="6"/>
        <v/>
      </c>
      <c r="Q30" t="str">
        <f t="shared" si="7"/>
        <v>07_09_lpg</v>
      </c>
      <c r="R30" t="str">
        <f t="shared" si="8"/>
        <v/>
      </c>
    </row>
    <row r="31" spans="1:18" x14ac:dyDescent="0.35">
      <c r="A31" t="s">
        <v>47</v>
      </c>
      <c r="B31" s="1" t="s">
        <v>18</v>
      </c>
      <c r="C31" s="1"/>
      <c r="D31" s="1" t="s">
        <v>18</v>
      </c>
      <c r="E31" s="1"/>
      <c r="F31" s="1"/>
      <c r="G31" s="1"/>
      <c r="H31" s="1" t="s">
        <v>18</v>
      </c>
      <c r="I31" s="1"/>
      <c r="K31" t="str">
        <f t="shared" si="1"/>
        <v>07_10_refinery_gas_not_liquefied</v>
      </c>
      <c r="L31" t="str">
        <f t="shared" si="2"/>
        <v/>
      </c>
      <c r="M31" t="str">
        <f t="shared" si="3"/>
        <v>07_10_refinery_gas_not_liquefied</v>
      </c>
      <c r="N31" t="str">
        <f t="shared" si="4"/>
        <v/>
      </c>
      <c r="O31" t="str">
        <f t="shared" si="5"/>
        <v/>
      </c>
      <c r="P31" t="str">
        <f t="shared" si="6"/>
        <v/>
      </c>
      <c r="Q31" t="str">
        <f t="shared" si="7"/>
        <v>07_10_refinery_gas_not_liquefied</v>
      </c>
      <c r="R31" t="str">
        <f t="shared" si="8"/>
        <v/>
      </c>
    </row>
    <row r="32" spans="1:18" x14ac:dyDescent="0.35">
      <c r="A32" t="s">
        <v>48</v>
      </c>
      <c r="B32" s="1" t="s">
        <v>18</v>
      </c>
      <c r="C32" s="2"/>
      <c r="D32" s="1" t="s">
        <v>18</v>
      </c>
      <c r="E32" s="1"/>
      <c r="F32" s="1"/>
      <c r="G32" s="1"/>
      <c r="H32" s="1" t="s">
        <v>18</v>
      </c>
      <c r="I32" s="1"/>
      <c r="K32" t="str">
        <f t="shared" si="1"/>
        <v>07_11_ethane</v>
      </c>
      <c r="L32" t="str">
        <f t="shared" si="2"/>
        <v/>
      </c>
      <c r="M32" t="str">
        <f t="shared" si="3"/>
        <v>07_11_ethane</v>
      </c>
      <c r="N32" t="str">
        <f t="shared" si="4"/>
        <v/>
      </c>
      <c r="O32" t="str">
        <f t="shared" si="5"/>
        <v/>
      </c>
      <c r="P32" t="str">
        <f t="shared" si="6"/>
        <v/>
      </c>
      <c r="Q32" t="str">
        <f t="shared" si="7"/>
        <v>07_11_ethane</v>
      </c>
      <c r="R32" t="str">
        <f t="shared" si="8"/>
        <v/>
      </c>
    </row>
    <row r="33" spans="1:18" x14ac:dyDescent="0.35">
      <c r="A33" t="s">
        <v>49</v>
      </c>
      <c r="B33" s="1"/>
      <c r="C33" s="1" t="s">
        <v>18</v>
      </c>
      <c r="D33" s="1" t="s">
        <v>18</v>
      </c>
      <c r="E33" s="1"/>
      <c r="F33" s="1" t="s">
        <v>18</v>
      </c>
      <c r="G33" s="1"/>
      <c r="H33" s="1" t="s">
        <v>18</v>
      </c>
      <c r="I33" s="1"/>
      <c r="K33" t="str">
        <f t="shared" si="1"/>
        <v/>
      </c>
      <c r="L33" t="str">
        <f t="shared" si="2"/>
        <v>07_x_jet_fuel</v>
      </c>
      <c r="M33" t="str">
        <f t="shared" si="3"/>
        <v>07_x_jet_fuel</v>
      </c>
      <c r="N33" t="str">
        <f t="shared" si="4"/>
        <v/>
      </c>
      <c r="O33" t="str">
        <f t="shared" si="5"/>
        <v>07_x_jet_fuel</v>
      </c>
      <c r="P33" t="str">
        <f t="shared" si="6"/>
        <v/>
      </c>
      <c r="Q33" t="str">
        <f t="shared" si="7"/>
        <v>07_x_jet_fuel</v>
      </c>
      <c r="R33" t="str">
        <f t="shared" si="8"/>
        <v/>
      </c>
    </row>
    <row r="34" spans="1:18" x14ac:dyDescent="0.35">
      <c r="A34" t="s">
        <v>50</v>
      </c>
      <c r="B34" s="1" t="s">
        <v>18</v>
      </c>
      <c r="C34" s="1" t="s">
        <v>18</v>
      </c>
      <c r="D34" s="1" t="s">
        <v>18</v>
      </c>
      <c r="E34" s="1"/>
      <c r="F34" s="1" t="s">
        <v>18</v>
      </c>
      <c r="G34" s="1" t="s">
        <v>18</v>
      </c>
      <c r="H34" s="1" t="s">
        <v>18</v>
      </c>
      <c r="I34" s="1"/>
      <c r="K34" t="str">
        <f t="shared" si="1"/>
        <v>07_x_other_petroleum_products</v>
      </c>
      <c r="L34" t="str">
        <f t="shared" si="2"/>
        <v>07_x_other_petroleum_products</v>
      </c>
      <c r="M34" t="str">
        <f t="shared" si="3"/>
        <v>07_x_other_petroleum_products</v>
      </c>
      <c r="N34" t="str">
        <f t="shared" si="4"/>
        <v/>
      </c>
      <c r="O34" t="str">
        <f t="shared" si="5"/>
        <v>07_x_other_petroleum_products</v>
      </c>
      <c r="P34" t="str">
        <f t="shared" si="6"/>
        <v>07_x_other_petroleum_products</v>
      </c>
      <c r="Q34" t="str">
        <f t="shared" si="7"/>
        <v>07_x_other_petroleum_products</v>
      </c>
      <c r="R34" t="str">
        <f t="shared" si="8"/>
        <v/>
      </c>
    </row>
    <row r="35" spans="1:18" x14ac:dyDescent="0.35">
      <c r="A35" t="s">
        <v>51</v>
      </c>
      <c r="B35" s="1" t="s">
        <v>18</v>
      </c>
      <c r="C35" s="1" t="s">
        <v>18</v>
      </c>
      <c r="D35" s="1" t="s">
        <v>18</v>
      </c>
      <c r="E35" s="1" t="s">
        <v>18</v>
      </c>
      <c r="F35" s="1" t="s">
        <v>18</v>
      </c>
      <c r="G35" s="1" t="s">
        <v>18</v>
      </c>
      <c r="H35" s="1"/>
      <c r="I35" s="1" t="s">
        <v>18</v>
      </c>
      <c r="K35" t="str">
        <f t="shared" ref="K35:K66" si="9">IF(OR(B35="a",B35="?"),$A35,"")</f>
        <v>08_gas</v>
      </c>
      <c r="L35" t="str">
        <f t="shared" ref="L35:L66" si="10">IF(OR(C35="a",C35="?"),$A35,"")</f>
        <v>08_gas</v>
      </c>
      <c r="M35" t="str">
        <f t="shared" ref="M35:M66" si="11">IF(OR(D35="a",D35="?"),$A35,"")</f>
        <v>08_gas</v>
      </c>
      <c r="N35" t="str">
        <f t="shared" ref="N35:N65" si="12">IF(OR(E35="a",E35="?"),$A35,"")</f>
        <v>08_gas</v>
      </c>
      <c r="O35" t="str">
        <f t="shared" ref="O35:O66" si="13">IF(OR(F35="a",F35="?"),$A35,"")</f>
        <v>08_gas</v>
      </c>
      <c r="P35" t="str">
        <f t="shared" ref="P35:P66" si="14">IF(OR(G35="a",G35="?"),$A35,"")</f>
        <v>08_gas</v>
      </c>
      <c r="Q35" t="str">
        <f t="shared" ref="Q35:Q66" si="15">IF(OR(H35="a",H35="?"),$A35,"")</f>
        <v/>
      </c>
      <c r="R35" t="str">
        <f t="shared" ref="R35:R66" si="16">IF(OR(I35="a",I35="?"),$A35,"")</f>
        <v>08_gas</v>
      </c>
    </row>
    <row r="36" spans="1:18" x14ac:dyDescent="0.35">
      <c r="A36" t="s">
        <v>52</v>
      </c>
      <c r="B36" s="1" t="s">
        <v>18</v>
      </c>
      <c r="C36" s="1" t="s">
        <v>18</v>
      </c>
      <c r="D36" s="1" t="s">
        <v>18</v>
      </c>
      <c r="E36" s="1"/>
      <c r="F36" s="1" t="s">
        <v>18</v>
      </c>
      <c r="G36" s="1" t="s">
        <v>18</v>
      </c>
      <c r="H36" s="1"/>
      <c r="I36" s="1" t="s">
        <v>18</v>
      </c>
      <c r="K36" t="str">
        <f t="shared" si="9"/>
        <v>08_01_natural_gas</v>
      </c>
      <c r="L36" t="str">
        <f t="shared" si="10"/>
        <v>08_01_natural_gas</v>
      </c>
      <c r="M36" t="str">
        <f t="shared" si="11"/>
        <v>08_01_natural_gas</v>
      </c>
      <c r="N36" t="str">
        <f t="shared" si="12"/>
        <v/>
      </c>
      <c r="O36" t="str">
        <f t="shared" si="13"/>
        <v>08_01_natural_gas</v>
      </c>
      <c r="P36" t="str">
        <f t="shared" si="14"/>
        <v>08_01_natural_gas</v>
      </c>
      <c r="Q36" t="str">
        <f t="shared" si="15"/>
        <v/>
      </c>
      <c r="R36" t="str">
        <f t="shared" si="16"/>
        <v>08_01_natural_gas</v>
      </c>
    </row>
    <row r="37" spans="1:18" x14ac:dyDescent="0.35">
      <c r="A37" t="s">
        <v>53</v>
      </c>
      <c r="B37" s="1"/>
      <c r="C37" s="1" t="s">
        <v>18</v>
      </c>
      <c r="D37" s="1" t="s">
        <v>18</v>
      </c>
      <c r="E37" s="1"/>
      <c r="F37" s="1"/>
      <c r="G37" s="1"/>
      <c r="H37" s="1"/>
      <c r="I37" s="1" t="s">
        <v>18</v>
      </c>
      <c r="K37" t="str">
        <f t="shared" si="9"/>
        <v/>
      </c>
      <c r="L37" t="str">
        <f t="shared" si="10"/>
        <v>08_02_lng</v>
      </c>
      <c r="M37" t="str">
        <f t="shared" si="11"/>
        <v>08_02_lng</v>
      </c>
      <c r="N37" t="str">
        <f t="shared" si="12"/>
        <v/>
      </c>
      <c r="O37" t="str">
        <f t="shared" si="13"/>
        <v/>
      </c>
      <c r="P37" t="str">
        <f t="shared" si="14"/>
        <v/>
      </c>
      <c r="Q37" t="str">
        <f t="shared" si="15"/>
        <v/>
      </c>
      <c r="R37" t="str">
        <f t="shared" si="16"/>
        <v>08_02_lng</v>
      </c>
    </row>
    <row r="38" spans="1:18" x14ac:dyDescent="0.35">
      <c r="A38" t="s">
        <v>54</v>
      </c>
      <c r="B38" s="1" t="s">
        <v>18</v>
      </c>
      <c r="C38" s="1" t="s">
        <v>18</v>
      </c>
      <c r="D38" s="1" t="s">
        <v>18</v>
      </c>
      <c r="E38" s="1"/>
      <c r="F38" s="1"/>
      <c r="G38" s="1" t="s">
        <v>18</v>
      </c>
      <c r="H38" s="1"/>
      <c r="I38" s="1" t="s">
        <v>18</v>
      </c>
      <c r="K38" t="str">
        <f t="shared" si="9"/>
        <v>08_03_gas_works_gas</v>
      </c>
      <c r="L38" t="str">
        <f t="shared" si="10"/>
        <v>08_03_gas_works_gas</v>
      </c>
      <c r="M38" t="str">
        <f t="shared" si="11"/>
        <v>08_03_gas_works_gas</v>
      </c>
      <c r="N38" t="str">
        <f t="shared" si="12"/>
        <v/>
      </c>
      <c r="O38" t="str">
        <f t="shared" si="13"/>
        <v/>
      </c>
      <c r="P38" t="str">
        <f t="shared" si="14"/>
        <v>08_03_gas_works_gas</v>
      </c>
      <c r="Q38" t="str">
        <f t="shared" si="15"/>
        <v/>
      </c>
      <c r="R38" t="str">
        <f t="shared" si="16"/>
        <v>08_03_gas_works_gas</v>
      </c>
    </row>
    <row r="39" spans="1:18" x14ac:dyDescent="0.35">
      <c r="A39" t="s">
        <v>55</v>
      </c>
      <c r="B39" s="1"/>
      <c r="C39" s="1"/>
      <c r="D39" s="1"/>
      <c r="E39" s="1"/>
      <c r="F39" s="1"/>
      <c r="G39" s="1" t="s">
        <v>18</v>
      </c>
      <c r="H39" s="1"/>
      <c r="I39" s="1"/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t="str">
        <f t="shared" si="13"/>
        <v/>
      </c>
      <c r="P39" t="str">
        <f t="shared" si="14"/>
        <v>09_nuclear</v>
      </c>
      <c r="Q39" t="str">
        <f t="shared" si="15"/>
        <v/>
      </c>
      <c r="R39" t="str">
        <f t="shared" si="16"/>
        <v/>
      </c>
    </row>
    <row r="40" spans="1:18" x14ac:dyDescent="0.35">
      <c r="A40" t="s">
        <v>56</v>
      </c>
      <c r="B40" s="1"/>
      <c r="C40" s="1"/>
      <c r="D40" s="1"/>
      <c r="E40" s="1"/>
      <c r="F40" s="1"/>
      <c r="G40" s="1" t="s">
        <v>18</v>
      </c>
      <c r="H40" s="1"/>
      <c r="I40" s="1"/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t="str">
        <f t="shared" si="13"/>
        <v/>
      </c>
      <c r="P40" t="str">
        <f t="shared" si="14"/>
        <v>10_hydro</v>
      </c>
      <c r="Q40" t="str">
        <f t="shared" si="15"/>
        <v/>
      </c>
      <c r="R40" t="str">
        <f t="shared" si="16"/>
        <v/>
      </c>
    </row>
    <row r="41" spans="1:18" x14ac:dyDescent="0.35">
      <c r="A41" t="s">
        <v>57</v>
      </c>
      <c r="B41" s="1"/>
      <c r="C41" s="1"/>
      <c r="D41" s="1" t="s">
        <v>18</v>
      </c>
      <c r="E41" s="1" t="s">
        <v>18</v>
      </c>
      <c r="F41" s="1" t="s">
        <v>18</v>
      </c>
      <c r="G41" s="1" t="s">
        <v>18</v>
      </c>
      <c r="H41" s="1"/>
      <c r="I41" s="1"/>
      <c r="K41" t="str">
        <f t="shared" si="9"/>
        <v/>
      </c>
      <c r="L41" t="str">
        <f t="shared" si="10"/>
        <v/>
      </c>
      <c r="M41" t="str">
        <f t="shared" si="11"/>
        <v>11_geothermal</v>
      </c>
      <c r="N41" t="str">
        <f t="shared" si="12"/>
        <v>11_geothermal</v>
      </c>
      <c r="O41" t="str">
        <f t="shared" si="13"/>
        <v>11_geothermal</v>
      </c>
      <c r="P41" t="str">
        <f t="shared" si="14"/>
        <v>11_geothermal</v>
      </c>
      <c r="Q41" t="str">
        <f t="shared" si="15"/>
        <v/>
      </c>
      <c r="R41" t="str">
        <f t="shared" si="16"/>
        <v/>
      </c>
    </row>
    <row r="42" spans="1:18" x14ac:dyDescent="0.35">
      <c r="A42" t="s">
        <v>58</v>
      </c>
      <c r="B42" s="2" t="s">
        <v>19</v>
      </c>
      <c r="C42" s="1"/>
      <c r="D42" s="1" t="s">
        <v>18</v>
      </c>
      <c r="E42" s="1"/>
      <c r="F42" s="1" t="s">
        <v>18</v>
      </c>
      <c r="G42" s="1" t="s">
        <v>18</v>
      </c>
      <c r="H42" s="1"/>
      <c r="I42" s="1"/>
      <c r="K42" t="str">
        <f t="shared" si="9"/>
        <v>12_solar</v>
      </c>
      <c r="L42" t="str">
        <f t="shared" si="10"/>
        <v/>
      </c>
      <c r="M42" t="str">
        <f t="shared" si="11"/>
        <v>12_solar</v>
      </c>
      <c r="N42" t="str">
        <f t="shared" si="12"/>
        <v/>
      </c>
      <c r="O42" t="str">
        <f t="shared" si="13"/>
        <v>12_solar</v>
      </c>
      <c r="P42" t="str">
        <f t="shared" si="14"/>
        <v>12_solar</v>
      </c>
      <c r="Q42" t="str">
        <f t="shared" si="15"/>
        <v/>
      </c>
      <c r="R42" t="str">
        <f t="shared" si="16"/>
        <v/>
      </c>
    </row>
    <row r="43" spans="1:18" x14ac:dyDescent="0.35">
      <c r="A43" t="s">
        <v>59</v>
      </c>
      <c r="B43" s="1"/>
      <c r="C43" s="1"/>
      <c r="D43" s="1" t="s">
        <v>18</v>
      </c>
      <c r="E43" s="1"/>
      <c r="F43" s="1"/>
      <c r="G43" s="1" t="s">
        <v>18</v>
      </c>
      <c r="H43" s="1"/>
      <c r="I43" s="1"/>
      <c r="K43" t="str">
        <f t="shared" si="9"/>
        <v/>
      </c>
      <c r="L43" t="str">
        <f t="shared" si="10"/>
        <v/>
      </c>
      <c r="M43" t="str">
        <f t="shared" si="11"/>
        <v>12_01_of_which_photovoltaics</v>
      </c>
      <c r="N43" t="str">
        <f t="shared" si="12"/>
        <v/>
      </c>
      <c r="O43" t="str">
        <f t="shared" si="13"/>
        <v/>
      </c>
      <c r="P43" t="str">
        <f t="shared" si="14"/>
        <v>12_01_of_which_photovoltaics</v>
      </c>
      <c r="Q43" t="str">
        <f t="shared" si="15"/>
        <v/>
      </c>
      <c r="R43" t="str">
        <f t="shared" si="16"/>
        <v/>
      </c>
    </row>
    <row r="44" spans="1:18" x14ac:dyDescent="0.35">
      <c r="A44" t="s">
        <v>60</v>
      </c>
      <c r="B44" s="1"/>
      <c r="C44" s="1"/>
      <c r="D44" s="1" t="s">
        <v>18</v>
      </c>
      <c r="E44" s="1"/>
      <c r="F44" s="1"/>
      <c r="G44" s="1" t="s">
        <v>18</v>
      </c>
      <c r="H44" s="1"/>
      <c r="I44" s="1"/>
      <c r="K44" t="str">
        <f t="shared" si="9"/>
        <v/>
      </c>
      <c r="L44" t="str">
        <f t="shared" si="10"/>
        <v/>
      </c>
      <c r="M44" t="str">
        <f t="shared" si="11"/>
        <v>12_x_other_solar</v>
      </c>
      <c r="N44" t="str">
        <f t="shared" si="12"/>
        <v/>
      </c>
      <c r="O44" t="str">
        <f t="shared" si="13"/>
        <v/>
      </c>
      <c r="P44" t="str">
        <f t="shared" si="14"/>
        <v>12_x_other_solar</v>
      </c>
      <c r="Q44" t="str">
        <f t="shared" si="15"/>
        <v/>
      </c>
      <c r="R44" t="str">
        <f t="shared" si="16"/>
        <v/>
      </c>
    </row>
    <row r="45" spans="1:18" x14ac:dyDescent="0.35">
      <c r="A45" t="s">
        <v>61</v>
      </c>
      <c r="B45" s="1"/>
      <c r="C45" s="1"/>
      <c r="D45" s="1"/>
      <c r="E45" s="1"/>
      <c r="F45" s="1"/>
      <c r="G45" s="1" t="s">
        <v>18</v>
      </c>
      <c r="H45" s="1"/>
      <c r="I45" s="1"/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t="str">
        <f t="shared" si="13"/>
        <v/>
      </c>
      <c r="P45" t="str">
        <f t="shared" si="14"/>
        <v>13_tide_wave_ocean</v>
      </c>
      <c r="Q45" t="str">
        <f t="shared" si="15"/>
        <v/>
      </c>
      <c r="R45" t="str">
        <f t="shared" si="16"/>
        <v/>
      </c>
    </row>
    <row r="46" spans="1:18" x14ac:dyDescent="0.35">
      <c r="A46" t="s">
        <v>62</v>
      </c>
      <c r="B46" s="1"/>
      <c r="C46" s="1"/>
      <c r="D46" s="1"/>
      <c r="E46" s="1"/>
      <c r="F46" s="1"/>
      <c r="G46" s="1" t="s">
        <v>18</v>
      </c>
      <c r="H46" s="1"/>
      <c r="I46" s="1"/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t="str">
        <f t="shared" si="13"/>
        <v/>
      </c>
      <c r="P46" t="str">
        <f t="shared" si="14"/>
        <v>14_wind</v>
      </c>
      <c r="Q46" t="str">
        <f t="shared" si="15"/>
        <v/>
      </c>
      <c r="R46" t="str">
        <f t="shared" si="16"/>
        <v/>
      </c>
    </row>
    <row r="47" spans="1:18" x14ac:dyDescent="0.35">
      <c r="A47" t="s">
        <v>63</v>
      </c>
      <c r="B47" s="1" t="s">
        <v>18</v>
      </c>
      <c r="C47" s="1"/>
      <c r="D47" s="1" t="s">
        <v>18</v>
      </c>
      <c r="E47" s="1" t="s">
        <v>18</v>
      </c>
      <c r="F47" s="1" t="s">
        <v>18</v>
      </c>
      <c r="G47" s="1" t="s">
        <v>18</v>
      </c>
      <c r="H47" s="1"/>
      <c r="I47" s="1" t="s">
        <v>18</v>
      </c>
      <c r="K47" t="str">
        <f t="shared" si="9"/>
        <v>15_solid_biomass</v>
      </c>
      <c r="L47" t="str">
        <f t="shared" si="10"/>
        <v/>
      </c>
      <c r="M47" t="str">
        <f t="shared" si="11"/>
        <v>15_solid_biomass</v>
      </c>
      <c r="N47" t="str">
        <f t="shared" si="12"/>
        <v>15_solid_biomass</v>
      </c>
      <c r="O47" t="str">
        <f t="shared" si="13"/>
        <v>15_solid_biomass</v>
      </c>
      <c r="P47" t="str">
        <f t="shared" si="14"/>
        <v>15_solid_biomass</v>
      </c>
      <c r="Q47" t="str">
        <f t="shared" si="15"/>
        <v/>
      </c>
      <c r="R47" t="str">
        <f t="shared" si="16"/>
        <v>15_solid_biomass</v>
      </c>
    </row>
    <row r="48" spans="1:18" x14ac:dyDescent="0.35">
      <c r="A48" t="s">
        <v>64</v>
      </c>
      <c r="B48" s="1"/>
      <c r="C48" s="1"/>
      <c r="D48" s="1" t="s">
        <v>18</v>
      </c>
      <c r="E48" s="1"/>
      <c r="F48" s="1" t="s">
        <v>18</v>
      </c>
      <c r="G48" s="1"/>
      <c r="H48" s="1"/>
      <c r="I48" s="1" t="s">
        <v>18</v>
      </c>
      <c r="K48" t="str">
        <f t="shared" si="9"/>
        <v/>
      </c>
      <c r="L48" t="str">
        <f t="shared" si="10"/>
        <v/>
      </c>
      <c r="M48" t="str">
        <f t="shared" si="11"/>
        <v>15_01_fuelwood_and_woodwaste</v>
      </c>
      <c r="N48" t="str">
        <f t="shared" si="12"/>
        <v/>
      </c>
      <c r="O48" t="str">
        <f t="shared" si="13"/>
        <v>15_01_fuelwood_and_woodwaste</v>
      </c>
      <c r="P48" t="str">
        <f t="shared" si="14"/>
        <v/>
      </c>
      <c r="Q48" t="str">
        <f t="shared" si="15"/>
        <v/>
      </c>
      <c r="R48" t="str">
        <f t="shared" si="16"/>
        <v>15_01_fuelwood_and_woodwaste</v>
      </c>
    </row>
    <row r="49" spans="1:18" x14ac:dyDescent="0.35">
      <c r="A49" t="s">
        <v>65</v>
      </c>
      <c r="B49" s="1"/>
      <c r="C49" s="1"/>
      <c r="D49" s="1" t="s">
        <v>18</v>
      </c>
      <c r="E49" s="1"/>
      <c r="F49" s="1" t="s">
        <v>18</v>
      </c>
      <c r="G49" s="1"/>
      <c r="H49" s="1" t="s">
        <v>18</v>
      </c>
      <c r="I49" s="1" t="s">
        <v>18</v>
      </c>
      <c r="K49" t="str">
        <f t="shared" si="9"/>
        <v/>
      </c>
      <c r="L49" t="str">
        <f t="shared" si="10"/>
        <v/>
      </c>
      <c r="M49" t="str">
        <f t="shared" si="11"/>
        <v>15_02_bagasse</v>
      </c>
      <c r="N49" t="str">
        <f t="shared" si="12"/>
        <v/>
      </c>
      <c r="O49" t="str">
        <f t="shared" si="13"/>
        <v>15_02_bagasse</v>
      </c>
      <c r="P49" t="str">
        <f t="shared" si="14"/>
        <v/>
      </c>
      <c r="Q49" t="str">
        <f t="shared" si="15"/>
        <v>15_02_bagasse</v>
      </c>
      <c r="R49" t="str">
        <f t="shared" si="16"/>
        <v>15_02_bagasse</v>
      </c>
    </row>
    <row r="50" spans="1:18" x14ac:dyDescent="0.35">
      <c r="A50" t="s">
        <v>66</v>
      </c>
      <c r="B50" s="1"/>
      <c r="C50" s="1"/>
      <c r="D50" s="1" t="s">
        <v>18</v>
      </c>
      <c r="E50" s="1"/>
      <c r="F50" s="1" t="s">
        <v>18</v>
      </c>
      <c r="G50" s="1"/>
      <c r="H50" s="1"/>
      <c r="I50" s="1" t="s">
        <v>18</v>
      </c>
      <c r="K50" t="str">
        <f t="shared" si="9"/>
        <v/>
      </c>
      <c r="L50" t="str">
        <f t="shared" si="10"/>
        <v/>
      </c>
      <c r="M50" t="str">
        <f t="shared" si="11"/>
        <v>15_03_charcoal</v>
      </c>
      <c r="N50" t="str">
        <f t="shared" si="12"/>
        <v/>
      </c>
      <c r="O50" t="str">
        <f t="shared" si="13"/>
        <v>15_03_charcoal</v>
      </c>
      <c r="P50" t="str">
        <f t="shared" si="14"/>
        <v/>
      </c>
      <c r="Q50" t="str">
        <f t="shared" si="15"/>
        <v/>
      </c>
      <c r="R50" t="str">
        <f t="shared" si="16"/>
        <v>15_03_charcoal</v>
      </c>
    </row>
    <row r="51" spans="1:18" x14ac:dyDescent="0.35">
      <c r="A51" t="s">
        <v>67</v>
      </c>
      <c r="B51" s="1"/>
      <c r="C51" s="1"/>
      <c r="D51" s="1" t="s">
        <v>18</v>
      </c>
      <c r="E51" s="1"/>
      <c r="F51" s="1"/>
      <c r="G51" s="1"/>
      <c r="H51" s="1"/>
      <c r="I51" s="1" t="s">
        <v>18</v>
      </c>
      <c r="K51" t="str">
        <f t="shared" si="9"/>
        <v/>
      </c>
      <c r="L51" t="str">
        <f t="shared" si="10"/>
        <v/>
      </c>
      <c r="M51" t="str">
        <f t="shared" si="11"/>
        <v>15_04_black_liquor</v>
      </c>
      <c r="N51" t="str">
        <f t="shared" si="12"/>
        <v/>
      </c>
      <c r="O51" t="str">
        <f t="shared" si="13"/>
        <v/>
      </c>
      <c r="P51" t="str">
        <f t="shared" si="14"/>
        <v/>
      </c>
      <c r="Q51" t="str">
        <f t="shared" si="15"/>
        <v/>
      </c>
      <c r="R51" t="str">
        <f t="shared" si="16"/>
        <v>15_04_black_liquor</v>
      </c>
    </row>
    <row r="52" spans="1:18" x14ac:dyDescent="0.35">
      <c r="A52" t="s">
        <v>68</v>
      </c>
      <c r="B52" s="1"/>
      <c r="C52" s="1"/>
      <c r="D52" s="1" t="s">
        <v>18</v>
      </c>
      <c r="E52" s="1"/>
      <c r="F52" s="1" t="s">
        <v>18</v>
      </c>
      <c r="G52" s="1"/>
      <c r="H52" s="1"/>
      <c r="I52" s="1" t="s">
        <v>18</v>
      </c>
      <c r="K52" t="str">
        <f t="shared" si="9"/>
        <v/>
      </c>
      <c r="L52" t="str">
        <f t="shared" si="10"/>
        <v/>
      </c>
      <c r="M52" t="str">
        <f t="shared" si="11"/>
        <v>15_05_other_biomass</v>
      </c>
      <c r="N52" t="str">
        <f t="shared" si="12"/>
        <v/>
      </c>
      <c r="O52" t="str">
        <f t="shared" si="13"/>
        <v>15_05_other_biomass</v>
      </c>
      <c r="P52" t="str">
        <f t="shared" si="14"/>
        <v/>
      </c>
      <c r="Q52" t="str">
        <f t="shared" si="15"/>
        <v/>
      </c>
      <c r="R52" t="str">
        <f t="shared" si="16"/>
        <v>15_05_other_biomass</v>
      </c>
    </row>
    <row r="53" spans="1:18" x14ac:dyDescent="0.35">
      <c r="A53" t="s">
        <v>69</v>
      </c>
      <c r="B53" s="1" t="s">
        <v>18</v>
      </c>
      <c r="C53" s="1" t="s">
        <v>18</v>
      </c>
      <c r="D53" s="1" t="s">
        <v>18</v>
      </c>
      <c r="E53" s="1" t="s">
        <v>18</v>
      </c>
      <c r="F53" s="1" t="s">
        <v>18</v>
      </c>
      <c r="G53" s="1" t="s">
        <v>18</v>
      </c>
      <c r="H53" s="1"/>
      <c r="I53" s="1" t="s">
        <v>18</v>
      </c>
      <c r="K53" t="str">
        <f t="shared" si="9"/>
        <v>16_others</v>
      </c>
      <c r="L53" t="str">
        <f t="shared" si="10"/>
        <v>16_others</v>
      </c>
      <c r="M53" t="str">
        <f t="shared" si="11"/>
        <v>16_others</v>
      </c>
      <c r="N53" t="str">
        <f t="shared" si="12"/>
        <v>16_others</v>
      </c>
      <c r="O53" t="str">
        <f t="shared" si="13"/>
        <v>16_others</v>
      </c>
      <c r="P53" t="str">
        <f t="shared" si="14"/>
        <v>16_others</v>
      </c>
      <c r="Q53" t="str">
        <f t="shared" si="15"/>
        <v/>
      </c>
      <c r="R53" t="str">
        <f t="shared" si="16"/>
        <v>16_others</v>
      </c>
    </row>
    <row r="54" spans="1:18" x14ac:dyDescent="0.35">
      <c r="A54" t="s">
        <v>70</v>
      </c>
      <c r="B54" s="1" t="s">
        <v>18</v>
      </c>
      <c r="C54" s="1" t="s">
        <v>18</v>
      </c>
      <c r="D54" s="1" t="s">
        <v>18</v>
      </c>
      <c r="E54" s="1"/>
      <c r="F54" s="1" t="s">
        <v>18</v>
      </c>
      <c r="G54" s="1" t="s">
        <v>18</v>
      </c>
      <c r="H54" s="1"/>
      <c r="I54" s="1" t="s">
        <v>18</v>
      </c>
      <c r="K54" t="str">
        <f t="shared" si="9"/>
        <v>16_01_biogas</v>
      </c>
      <c r="L54" t="str">
        <f t="shared" si="10"/>
        <v>16_01_biogas</v>
      </c>
      <c r="M54" t="str">
        <f t="shared" si="11"/>
        <v>16_01_biogas</v>
      </c>
      <c r="N54" t="str">
        <f t="shared" si="12"/>
        <v/>
      </c>
      <c r="O54" t="str">
        <f t="shared" si="13"/>
        <v>16_01_biogas</v>
      </c>
      <c r="P54" t="str">
        <f t="shared" si="14"/>
        <v>16_01_biogas</v>
      </c>
      <c r="Q54" t="str">
        <f t="shared" si="15"/>
        <v/>
      </c>
      <c r="R54" t="str">
        <f t="shared" si="16"/>
        <v>16_01_biogas</v>
      </c>
    </row>
    <row r="55" spans="1:18" x14ac:dyDescent="0.35">
      <c r="A55" t="s">
        <v>71</v>
      </c>
      <c r="B55" s="1" t="s">
        <v>18</v>
      </c>
      <c r="C55" s="1"/>
      <c r="D55" s="1" t="s">
        <v>18</v>
      </c>
      <c r="E55" s="1"/>
      <c r="F55" s="1" t="s">
        <v>18</v>
      </c>
      <c r="G55" s="1"/>
      <c r="H55" s="1"/>
      <c r="I55" s="1" t="s">
        <v>18</v>
      </c>
      <c r="K55" t="str">
        <f t="shared" si="9"/>
        <v>16_02_industrial_waste</v>
      </c>
      <c r="L55" t="str">
        <f t="shared" si="10"/>
        <v/>
      </c>
      <c r="M55" t="str">
        <f t="shared" si="11"/>
        <v>16_02_industrial_waste</v>
      </c>
      <c r="N55" t="str">
        <f t="shared" si="12"/>
        <v/>
      </c>
      <c r="O55" t="str">
        <f t="shared" si="13"/>
        <v>16_02_industrial_waste</v>
      </c>
      <c r="P55" t="str">
        <f t="shared" si="14"/>
        <v/>
      </c>
      <c r="Q55" t="str">
        <f t="shared" si="15"/>
        <v/>
      </c>
      <c r="R55" t="str">
        <f t="shared" si="16"/>
        <v>16_02_industrial_waste</v>
      </c>
    </row>
    <row r="56" spans="1:18" x14ac:dyDescent="0.35">
      <c r="A56" t="s">
        <v>72</v>
      </c>
      <c r="B56" s="1" t="s">
        <v>18</v>
      </c>
      <c r="C56" s="1"/>
      <c r="D56" s="1" t="s">
        <v>18</v>
      </c>
      <c r="E56" s="1"/>
      <c r="F56" s="1" t="s">
        <v>18</v>
      </c>
      <c r="G56" s="1"/>
      <c r="H56" s="1"/>
      <c r="I56" s="1" t="s">
        <v>18</v>
      </c>
      <c r="K56" t="str">
        <f t="shared" si="9"/>
        <v>16_03_municipal_solid_waste_renewable</v>
      </c>
      <c r="L56" t="str">
        <f t="shared" si="10"/>
        <v/>
      </c>
      <c r="M56" t="str">
        <f t="shared" si="11"/>
        <v>16_03_municipal_solid_waste_renewable</v>
      </c>
      <c r="N56" t="str">
        <f t="shared" si="12"/>
        <v/>
      </c>
      <c r="O56" t="str">
        <f t="shared" si="13"/>
        <v>16_03_municipal_solid_waste_renewable</v>
      </c>
      <c r="P56" t="str">
        <f t="shared" si="14"/>
        <v/>
      </c>
      <c r="Q56" t="str">
        <f t="shared" si="15"/>
        <v/>
      </c>
      <c r="R56" t="str">
        <f t="shared" si="16"/>
        <v>16_03_municipal_solid_waste_renewable</v>
      </c>
    </row>
    <row r="57" spans="1:18" x14ac:dyDescent="0.35">
      <c r="A57" t="s">
        <v>73</v>
      </c>
      <c r="B57" s="1" t="s">
        <v>18</v>
      </c>
      <c r="C57" s="1"/>
      <c r="D57" s="1" t="s">
        <v>18</v>
      </c>
      <c r="E57" s="1"/>
      <c r="F57" s="1" t="s">
        <v>18</v>
      </c>
      <c r="G57" s="1"/>
      <c r="H57" s="1"/>
      <c r="I57" s="1" t="s">
        <v>18</v>
      </c>
      <c r="K57" t="str">
        <f t="shared" si="9"/>
        <v>16_04_municipal_solid_waste_nonrenewable</v>
      </c>
      <c r="L57" t="str">
        <f t="shared" si="10"/>
        <v/>
      </c>
      <c r="M57" t="str">
        <f t="shared" si="11"/>
        <v>16_04_municipal_solid_waste_nonrenewable</v>
      </c>
      <c r="N57" t="str">
        <f t="shared" si="12"/>
        <v/>
      </c>
      <c r="O57" t="str">
        <f t="shared" si="13"/>
        <v>16_04_municipal_solid_waste_nonrenewable</v>
      </c>
      <c r="P57" t="str">
        <f t="shared" si="14"/>
        <v/>
      </c>
      <c r="Q57" t="str">
        <f t="shared" si="15"/>
        <v/>
      </c>
      <c r="R57" t="str">
        <f t="shared" si="16"/>
        <v>16_04_municipal_solid_waste_nonrenewable</v>
      </c>
    </row>
    <row r="58" spans="1:18" x14ac:dyDescent="0.35">
      <c r="A58" t="s">
        <v>74</v>
      </c>
      <c r="B58" s="1" t="s">
        <v>18</v>
      </c>
      <c r="C58" s="1" t="s">
        <v>18</v>
      </c>
      <c r="D58" s="1" t="s">
        <v>18</v>
      </c>
      <c r="E58" s="1"/>
      <c r="F58" s="1" t="s">
        <v>18</v>
      </c>
      <c r="G58" s="1"/>
      <c r="H58" s="1" t="s">
        <v>18</v>
      </c>
      <c r="I58" s="1"/>
      <c r="K58" t="str">
        <f t="shared" si="9"/>
        <v>16_05_biogasoline</v>
      </c>
      <c r="L58" t="str">
        <f t="shared" si="10"/>
        <v>16_05_biogasoline</v>
      </c>
      <c r="M58" t="str">
        <f t="shared" si="11"/>
        <v>16_05_biogasoline</v>
      </c>
      <c r="N58" t="str">
        <f t="shared" si="12"/>
        <v/>
      </c>
      <c r="O58" t="str">
        <f t="shared" si="13"/>
        <v>16_05_biogasoline</v>
      </c>
      <c r="P58" t="str">
        <f t="shared" si="14"/>
        <v/>
      </c>
      <c r="Q58" t="str">
        <f t="shared" si="15"/>
        <v>16_05_biogasoline</v>
      </c>
      <c r="R58" t="str">
        <f t="shared" si="16"/>
        <v/>
      </c>
    </row>
    <row r="59" spans="1:18" x14ac:dyDescent="0.35">
      <c r="A59" t="s">
        <v>75</v>
      </c>
      <c r="B59" s="1" t="s">
        <v>18</v>
      </c>
      <c r="C59" s="1" t="s">
        <v>18</v>
      </c>
      <c r="D59" s="1" t="s">
        <v>18</v>
      </c>
      <c r="E59" s="1"/>
      <c r="F59" s="1" t="s">
        <v>18</v>
      </c>
      <c r="G59" s="1"/>
      <c r="H59" s="1" t="s">
        <v>18</v>
      </c>
      <c r="I59" s="1"/>
      <c r="K59" t="str">
        <f t="shared" si="9"/>
        <v>16_06_biodiesel</v>
      </c>
      <c r="L59" t="str">
        <f t="shared" si="10"/>
        <v>16_06_biodiesel</v>
      </c>
      <c r="M59" t="str">
        <f t="shared" si="11"/>
        <v>16_06_biodiesel</v>
      </c>
      <c r="N59" t="str">
        <f t="shared" si="12"/>
        <v/>
      </c>
      <c r="O59" t="str">
        <f t="shared" si="13"/>
        <v>16_06_biodiesel</v>
      </c>
      <c r="P59" t="str">
        <f t="shared" si="14"/>
        <v/>
      </c>
      <c r="Q59" t="str">
        <f t="shared" si="15"/>
        <v>16_06_biodiesel</v>
      </c>
      <c r="R59" t="str">
        <f t="shared" si="16"/>
        <v/>
      </c>
    </row>
    <row r="60" spans="1:18" x14ac:dyDescent="0.35">
      <c r="A60" t="s">
        <v>76</v>
      </c>
      <c r="B60" s="1"/>
      <c r="C60" s="1" t="s">
        <v>18</v>
      </c>
      <c r="D60" s="1" t="s">
        <v>18</v>
      </c>
      <c r="E60" s="1"/>
      <c r="G60" s="1"/>
      <c r="H60" s="1" t="s">
        <v>18</v>
      </c>
      <c r="I60" s="1"/>
      <c r="K60" t="str">
        <f t="shared" si="9"/>
        <v/>
      </c>
      <c r="L60" t="str">
        <f t="shared" si="10"/>
        <v>16_07_bio_jet_kerosene</v>
      </c>
      <c r="M60" t="str">
        <f t="shared" si="11"/>
        <v>16_07_bio_jet_kerosene</v>
      </c>
      <c r="N60" t="str">
        <f t="shared" si="12"/>
        <v/>
      </c>
      <c r="O60" t="str">
        <f t="shared" si="13"/>
        <v/>
      </c>
      <c r="P60" t="str">
        <f t="shared" si="14"/>
        <v/>
      </c>
      <c r="Q60" t="str">
        <f t="shared" si="15"/>
        <v>16_07_bio_jet_kerosene</v>
      </c>
      <c r="R60" t="str">
        <f t="shared" si="16"/>
        <v/>
      </c>
    </row>
    <row r="61" spans="1:18" x14ac:dyDescent="0.35">
      <c r="A61" t="s">
        <v>77</v>
      </c>
      <c r="B61" s="1" t="s">
        <v>18</v>
      </c>
      <c r="C61" s="2"/>
      <c r="D61" s="1" t="s">
        <v>18</v>
      </c>
      <c r="E61" s="1"/>
      <c r="F61" s="1"/>
      <c r="G61" s="1"/>
      <c r="H61" s="1" t="s">
        <v>18</v>
      </c>
      <c r="I61" s="1"/>
      <c r="K61" t="str">
        <f t="shared" si="9"/>
        <v>16_08_other_liquid_biofuels</v>
      </c>
      <c r="L61" t="str">
        <f t="shared" si="10"/>
        <v/>
      </c>
      <c r="M61" t="str">
        <f t="shared" si="11"/>
        <v>16_08_other_liquid_biofuels</v>
      </c>
      <c r="N61" t="str">
        <f t="shared" si="12"/>
        <v/>
      </c>
      <c r="O61" t="str">
        <f t="shared" si="13"/>
        <v/>
      </c>
      <c r="P61" t="str">
        <f t="shared" si="14"/>
        <v/>
      </c>
      <c r="Q61" t="str">
        <f t="shared" si="15"/>
        <v>16_08_other_liquid_biofuels</v>
      </c>
      <c r="R61" t="str">
        <f t="shared" si="16"/>
        <v/>
      </c>
    </row>
    <row r="62" spans="1:18" x14ac:dyDescent="0.35">
      <c r="A62" t="s">
        <v>78</v>
      </c>
      <c r="B62" s="1" t="s">
        <v>18</v>
      </c>
      <c r="C62" s="2"/>
      <c r="D62" s="1" t="s">
        <v>18</v>
      </c>
      <c r="E62" s="1"/>
      <c r="F62" s="1"/>
      <c r="G62" s="1"/>
      <c r="H62" s="1" t="s">
        <v>18</v>
      </c>
      <c r="I62" s="1" t="s">
        <v>18</v>
      </c>
      <c r="K62" t="str">
        <f t="shared" si="9"/>
        <v>16_09_other_sources</v>
      </c>
      <c r="L62" t="str">
        <f t="shared" si="10"/>
        <v/>
      </c>
      <c r="M62" t="str">
        <f t="shared" si="11"/>
        <v>16_09_other_sources</v>
      </c>
      <c r="N62" t="str">
        <f t="shared" si="12"/>
        <v/>
      </c>
      <c r="O62" t="str">
        <f t="shared" si="13"/>
        <v/>
      </c>
      <c r="P62" t="str">
        <f t="shared" si="14"/>
        <v/>
      </c>
      <c r="Q62" t="str">
        <f t="shared" si="15"/>
        <v>16_09_other_sources</v>
      </c>
      <c r="R62" t="str">
        <f t="shared" si="16"/>
        <v>16_09_other_sources</v>
      </c>
    </row>
    <row r="63" spans="1:18" x14ac:dyDescent="0.35">
      <c r="A63" t="s">
        <v>79</v>
      </c>
      <c r="B63" s="1" t="s">
        <v>18</v>
      </c>
      <c r="C63" s="1" t="s">
        <v>18</v>
      </c>
      <c r="D63" s="1" t="s">
        <v>18</v>
      </c>
      <c r="E63" s="1" t="s">
        <v>18</v>
      </c>
      <c r="F63" s="1"/>
      <c r="G63" s="1" t="s">
        <v>18</v>
      </c>
      <c r="H63" s="1"/>
      <c r="I63" s="1"/>
      <c r="K63" t="str">
        <f t="shared" si="9"/>
        <v>16_x_ammonia</v>
      </c>
      <c r="L63" t="str">
        <f t="shared" si="10"/>
        <v>16_x_ammonia</v>
      </c>
      <c r="M63" t="str">
        <f t="shared" si="11"/>
        <v>16_x_ammonia</v>
      </c>
      <c r="N63" t="str">
        <f t="shared" si="12"/>
        <v>16_x_ammonia</v>
      </c>
      <c r="O63" t="str">
        <f t="shared" si="13"/>
        <v/>
      </c>
      <c r="P63" t="str">
        <f t="shared" si="14"/>
        <v>16_x_ammonia</v>
      </c>
      <c r="Q63" t="str">
        <f t="shared" si="15"/>
        <v/>
      </c>
      <c r="R63" t="str">
        <f t="shared" si="16"/>
        <v/>
      </c>
    </row>
    <row r="64" spans="1:18" x14ac:dyDescent="0.35">
      <c r="A64" t="s">
        <v>80</v>
      </c>
      <c r="B64" s="1" t="s">
        <v>18</v>
      </c>
      <c r="C64" s="1" t="s">
        <v>18</v>
      </c>
      <c r="D64" s="1" t="s">
        <v>18</v>
      </c>
      <c r="E64" s="1" t="s">
        <v>18</v>
      </c>
      <c r="F64" s="1" t="s">
        <v>18</v>
      </c>
      <c r="G64" s="1" t="s">
        <v>18</v>
      </c>
      <c r="H64" s="1"/>
      <c r="I64" s="1"/>
      <c r="K64" t="str">
        <f t="shared" si="9"/>
        <v>16_x_hydrogen</v>
      </c>
      <c r="L64" t="str">
        <f t="shared" si="10"/>
        <v>16_x_hydrogen</v>
      </c>
      <c r="M64" t="str">
        <f t="shared" si="11"/>
        <v>16_x_hydrogen</v>
      </c>
      <c r="N64" t="str">
        <f t="shared" si="12"/>
        <v>16_x_hydrogen</v>
      </c>
      <c r="O64" t="str">
        <f t="shared" si="13"/>
        <v>16_x_hydrogen</v>
      </c>
      <c r="P64" t="str">
        <f t="shared" si="14"/>
        <v>16_x_hydrogen</v>
      </c>
      <c r="Q64" t="str">
        <f t="shared" si="15"/>
        <v/>
      </c>
      <c r="R64" t="str">
        <f t="shared" si="16"/>
        <v/>
      </c>
    </row>
    <row r="65" spans="1:18" x14ac:dyDescent="0.35">
      <c r="A65" t="s">
        <v>86</v>
      </c>
      <c r="B65" s="1"/>
      <c r="C65" s="1" t="s">
        <v>18</v>
      </c>
      <c r="D65" s="1" t="s">
        <v>18</v>
      </c>
      <c r="E65" s="1" t="s">
        <v>18</v>
      </c>
      <c r="F65" s="1"/>
      <c r="G65" s="1"/>
      <c r="H65" s="1"/>
      <c r="I65" s="1"/>
      <c r="L65" t="str">
        <f t="shared" si="10"/>
        <v>16_x_efuel</v>
      </c>
      <c r="M65" t="str">
        <f t="shared" si="11"/>
        <v>16_x_efuel</v>
      </c>
      <c r="N65" t="str">
        <f t="shared" si="12"/>
        <v>16_x_efuel</v>
      </c>
      <c r="Q65" t="str">
        <f t="shared" si="15"/>
        <v/>
      </c>
      <c r="R65" t="str">
        <f t="shared" si="16"/>
        <v/>
      </c>
    </row>
    <row r="66" spans="1:18" x14ac:dyDescent="0.35">
      <c r="A66" t="s">
        <v>81</v>
      </c>
      <c r="B66" s="1" t="s">
        <v>18</v>
      </c>
      <c r="C66" s="1" t="s">
        <v>18</v>
      </c>
      <c r="D66" s="1" t="s">
        <v>18</v>
      </c>
      <c r="E66" s="1" t="s">
        <v>18</v>
      </c>
      <c r="F66" s="1" t="s">
        <v>18</v>
      </c>
      <c r="G66" s="1" t="s">
        <v>18</v>
      </c>
      <c r="H66" s="1"/>
      <c r="K66" t="str">
        <f t="shared" si="9"/>
        <v>17_electricity</v>
      </c>
      <c r="L66" t="str">
        <f t="shared" si="10"/>
        <v>17_electricity</v>
      </c>
      <c r="M66" t="str">
        <f t="shared" si="11"/>
        <v>17_electricity</v>
      </c>
      <c r="N66" t="str">
        <f>IF(OR(E66="a",E66="?"),$A66,"")</f>
        <v>17_electricity</v>
      </c>
      <c r="O66" t="str">
        <f t="shared" si="13"/>
        <v>17_electricity</v>
      </c>
      <c r="P66" t="str">
        <f t="shared" si="14"/>
        <v>17_electricity</v>
      </c>
      <c r="Q66" t="str">
        <f t="shared" si="15"/>
        <v/>
      </c>
      <c r="R66" t="str">
        <f t="shared" si="16"/>
        <v/>
      </c>
    </row>
    <row r="67" spans="1:18" x14ac:dyDescent="0.35">
      <c r="A67" t="s">
        <v>87</v>
      </c>
      <c r="B67" s="1"/>
      <c r="C67" s="1"/>
      <c r="D67" s="1"/>
      <c r="E67" s="1" t="s">
        <v>18</v>
      </c>
      <c r="F67" s="1"/>
      <c r="G67" s="1"/>
      <c r="H67" s="1"/>
      <c r="K67" t="str">
        <f t="shared" ref="K67" si="17">IF(OR(B67="a",B67="?"),$A67,"")</f>
        <v/>
      </c>
      <c r="L67" t="str">
        <f t="shared" ref="L67" si="18">IF(OR(C67="a",C67="?"),$A67,"")</f>
        <v/>
      </c>
      <c r="M67" t="str">
        <f t="shared" ref="M67" si="19">IF(OR(D67="a",D67="?"),$A67,"")</f>
        <v/>
      </c>
      <c r="N67" t="str">
        <f>IF(OR(E67="a",E67="?"),$A67,"")</f>
        <v>17_x_green_electricity</v>
      </c>
      <c r="O67" t="str">
        <f t="shared" ref="O67" si="20">IF(OR(F67="a",F67="?"),$A67,"")</f>
        <v/>
      </c>
      <c r="P67" t="str">
        <f t="shared" ref="P67" si="21">IF(OR(G67="a",G67="?"),$A67,"")</f>
        <v/>
      </c>
      <c r="Q67" t="str">
        <f t="shared" ref="Q67" si="22">IF(OR(H67="a",H67="?"),$A67,"")</f>
        <v/>
      </c>
      <c r="R67" t="str">
        <f t="shared" ref="R67" si="23">IF(OR(I67="a",I67="?"),$A67,"")</f>
        <v/>
      </c>
    </row>
    <row r="68" spans="1:18" x14ac:dyDescent="0.35">
      <c r="A68" t="s">
        <v>82</v>
      </c>
      <c r="B68" s="1" t="s">
        <v>18</v>
      </c>
      <c r="D68" s="1" t="s">
        <v>18</v>
      </c>
      <c r="E68" s="1"/>
      <c r="F68" s="1" t="s">
        <v>18</v>
      </c>
      <c r="G68" s="1" t="s">
        <v>18</v>
      </c>
      <c r="H68" s="1"/>
      <c r="K68" t="str">
        <f t="shared" ref="K68:R71" si="24">IF(OR(B68="a",B68="?"),$A68,"")</f>
        <v>18_heat</v>
      </c>
      <c r="L68" t="str">
        <f t="shared" si="24"/>
        <v/>
      </c>
      <c r="M68" t="str">
        <f t="shared" si="24"/>
        <v>18_heat</v>
      </c>
      <c r="N68" t="str">
        <f t="shared" si="24"/>
        <v/>
      </c>
      <c r="O68" t="str">
        <f t="shared" si="24"/>
        <v>18_heat</v>
      </c>
      <c r="P68" t="str">
        <f t="shared" si="24"/>
        <v>18_heat</v>
      </c>
      <c r="Q68" t="str">
        <f t="shared" si="24"/>
        <v/>
      </c>
      <c r="R68" t="str">
        <f t="shared" si="24"/>
        <v/>
      </c>
    </row>
    <row r="69" spans="1:18" x14ac:dyDescent="0.35">
      <c r="A69" t="s">
        <v>83</v>
      </c>
      <c r="B69" s="1" t="s">
        <v>18</v>
      </c>
      <c r="C69" s="1" t="s">
        <v>18</v>
      </c>
      <c r="D69" s="1" t="s">
        <v>18</v>
      </c>
      <c r="E69" s="1" t="s">
        <v>18</v>
      </c>
      <c r="F69" s="1" t="s">
        <v>18</v>
      </c>
      <c r="G69" s="1" t="s">
        <v>18</v>
      </c>
      <c r="H69" s="1" t="s">
        <v>18</v>
      </c>
      <c r="I69" s="1" t="s">
        <v>18</v>
      </c>
      <c r="K69" t="str">
        <f t="shared" si="24"/>
        <v>19_total</v>
      </c>
      <c r="L69" t="str">
        <f t="shared" si="24"/>
        <v>19_total</v>
      </c>
      <c r="M69" t="str">
        <f t="shared" si="24"/>
        <v>19_total</v>
      </c>
      <c r="N69" t="str">
        <f t="shared" si="24"/>
        <v>19_total</v>
      </c>
      <c r="O69" t="str">
        <f t="shared" si="24"/>
        <v>19_total</v>
      </c>
      <c r="P69" t="str">
        <f t="shared" si="24"/>
        <v>19_total</v>
      </c>
      <c r="Q69" t="str">
        <f t="shared" si="24"/>
        <v>19_total</v>
      </c>
      <c r="R69" t="str">
        <f t="shared" si="24"/>
        <v>19_total</v>
      </c>
    </row>
    <row r="70" spans="1:18" x14ac:dyDescent="0.35">
      <c r="A70" t="s">
        <v>84</v>
      </c>
      <c r="B70" s="1" t="s">
        <v>18</v>
      </c>
      <c r="C70" s="1" t="s">
        <v>18</v>
      </c>
      <c r="D70" s="1" t="s">
        <v>18</v>
      </c>
      <c r="E70" s="1" t="s">
        <v>18</v>
      </c>
      <c r="F70" s="1" t="s">
        <v>18</v>
      </c>
      <c r="G70" s="1" t="s">
        <v>18</v>
      </c>
      <c r="H70" s="1" t="s">
        <v>18</v>
      </c>
      <c r="I70" s="1" t="s">
        <v>18</v>
      </c>
      <c r="K70" t="str">
        <f t="shared" si="24"/>
        <v>20_total_renewables</v>
      </c>
      <c r="L70" t="str">
        <f t="shared" si="24"/>
        <v>20_total_renewables</v>
      </c>
      <c r="M70" t="str">
        <f t="shared" si="24"/>
        <v>20_total_renewables</v>
      </c>
      <c r="N70" t="str">
        <f t="shared" si="24"/>
        <v>20_total_renewables</v>
      </c>
      <c r="O70" t="str">
        <f t="shared" si="24"/>
        <v>20_total_renewables</v>
      </c>
      <c r="P70" t="str">
        <f t="shared" si="24"/>
        <v>20_total_renewables</v>
      </c>
      <c r="Q70" t="str">
        <f t="shared" si="24"/>
        <v>20_total_renewables</v>
      </c>
      <c r="R70" t="str">
        <f t="shared" si="24"/>
        <v>20_total_renewables</v>
      </c>
    </row>
    <row r="71" spans="1:18" x14ac:dyDescent="0.35">
      <c r="A71" t="s">
        <v>85</v>
      </c>
      <c r="B71" s="1" t="s">
        <v>18</v>
      </c>
      <c r="C71" s="1" t="s">
        <v>18</v>
      </c>
      <c r="D71" s="1" t="s">
        <v>18</v>
      </c>
      <c r="E71" s="1" t="s">
        <v>18</v>
      </c>
      <c r="F71" s="1" t="s">
        <v>18</v>
      </c>
      <c r="G71" s="1" t="s">
        <v>18</v>
      </c>
      <c r="H71" s="1" t="s">
        <v>18</v>
      </c>
      <c r="I71" s="1" t="s">
        <v>18</v>
      </c>
      <c r="K71" t="str">
        <f t="shared" si="24"/>
        <v>21_modern_renewables</v>
      </c>
      <c r="L71" t="str">
        <f t="shared" si="24"/>
        <v>21_modern_renewables</v>
      </c>
      <c r="M71" t="str">
        <f t="shared" si="24"/>
        <v>21_modern_renewables</v>
      </c>
      <c r="N71" t="str">
        <f t="shared" si="24"/>
        <v>21_modern_renewables</v>
      </c>
      <c r="O71" t="str">
        <f t="shared" si="24"/>
        <v>21_modern_renewables</v>
      </c>
      <c r="P71" t="str">
        <f t="shared" si="24"/>
        <v>21_modern_renewables</v>
      </c>
      <c r="Q71" t="str">
        <f t="shared" si="24"/>
        <v>21_modern_renewables</v>
      </c>
      <c r="R71" t="str">
        <f t="shared" si="24"/>
        <v>21_modern_renewables</v>
      </c>
    </row>
    <row r="72" spans="1:18" x14ac:dyDescent="0.35">
      <c r="A72" t="s">
        <v>88</v>
      </c>
      <c r="B72" s="1" t="s">
        <v>18</v>
      </c>
      <c r="G72" s="1" t="s">
        <v>18</v>
      </c>
      <c r="K72" t="s">
        <v>88</v>
      </c>
      <c r="P72" t="s">
        <v>88</v>
      </c>
    </row>
    <row r="73" spans="1:18" x14ac:dyDescent="0.35">
      <c r="A73" t="s">
        <v>89</v>
      </c>
      <c r="B73" s="1" t="s">
        <v>18</v>
      </c>
      <c r="G73" s="1" t="s">
        <v>18</v>
      </c>
      <c r="K73" t="s">
        <v>89</v>
      </c>
      <c r="P73" t="s">
        <v>89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DE4B8CEBD9304286F1E0B7BC383844" ma:contentTypeVersion="11" ma:contentTypeDescription="Create a new document." ma:contentTypeScope="" ma:versionID="d76399d66d45378b52bd24e5db7672eb">
  <xsd:schema xmlns:xsd="http://www.w3.org/2001/XMLSchema" xmlns:xs="http://www.w3.org/2001/XMLSchema" xmlns:p="http://schemas.microsoft.com/office/2006/metadata/properties" xmlns:ns2="339e5aef-327d-4eb6-a8e0-9b2fd01ac0fa" xmlns:ns3="3042e625-934f-4bb2-8533-cbb6446c8b2b" targetNamespace="http://schemas.microsoft.com/office/2006/metadata/properties" ma:root="true" ma:fieldsID="f81e3bb06f6900da50fdd409f0138bcf" ns2:_="" ns3:_="">
    <xsd:import namespace="339e5aef-327d-4eb6-a8e0-9b2fd01ac0fa"/>
    <xsd:import namespace="3042e625-934f-4bb2-8533-cbb6446c8b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9e5aef-327d-4eb6-a8e0-9b2fd01ac0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42e625-934f-4bb2-8533-cbb6446c8b2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5420bbb-da00-4731-a94a-6eda77d9d78f}" ma:internalName="TaxCatchAll" ma:showField="CatchAllData" ma:web="3042e625-934f-4bb2-8533-cbb6446c8b2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66DB4-C485-4D42-9094-B1E2943EFE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9e5aef-327d-4eb6-a8e0-9b2fd01ac0fa"/>
    <ds:schemaRef ds:uri="3042e625-934f-4bb2-8533-cbb6446c8b2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A43F71-C302-40B8-A148-F26BCA219C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fuels_by_sectors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Horne</dc:creator>
  <cp:keywords/>
  <dc:description/>
  <cp:lastModifiedBy>Finbar MAUNSELL</cp:lastModifiedBy>
  <cp:revision/>
  <dcterms:created xsi:type="dcterms:W3CDTF">2023-03-30T01:34:14Z</dcterms:created>
  <dcterms:modified xsi:type="dcterms:W3CDTF">2025-05-23T11:21:44Z</dcterms:modified>
  <cp:category/>
  <cp:contentStatus/>
</cp:coreProperties>
</file>