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ERC\Outlook9th_EBT\config\"/>
    </mc:Choice>
  </mc:AlternateContent>
  <xr:revisionPtr revIDLastSave="0" documentId="13_ncr:1_{FCC3C3C1-8A08-4271-A9F9-7565048A1F8B}" xr6:coauthVersionLast="47" xr6:coauthVersionMax="47" xr10:uidLastSave="{00000000-0000-0000-0000-000000000000}"/>
  <bookViews>
    <workbookView xWindow="1755" yWindow="-16320" windowWidth="29040" windowHeight="15840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sector_layout_20230719!$A$1:$E$275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3" i="18" l="1"/>
  <c r="F65" i="18"/>
  <c r="F57" i="18"/>
  <c r="F49" i="18"/>
  <c r="F41" i="18"/>
  <c r="F33" i="18"/>
  <c r="F25" i="18"/>
  <c r="F17" i="18"/>
  <c r="F9" i="18"/>
  <c r="F58" i="18"/>
  <c r="F40" i="18"/>
  <c r="F39" i="18"/>
  <c r="F38" i="18"/>
  <c r="F37" i="18"/>
  <c r="F36" i="18"/>
  <c r="F35" i="18"/>
  <c r="F34" i="18"/>
  <c r="F24" i="18"/>
  <c r="F32" i="18"/>
  <c r="F48" i="18"/>
  <c r="F56" i="18"/>
  <c r="F64" i="18"/>
  <c r="F72" i="18"/>
  <c r="F16" i="18"/>
  <c r="F8" i="18"/>
  <c r="F154" i="18"/>
  <c r="F155" i="18"/>
  <c r="F156" i="18"/>
  <c r="F157" i="18"/>
  <c r="F158" i="18"/>
  <c r="F159" i="18"/>
  <c r="F161" i="18"/>
  <c r="F166" i="18"/>
  <c r="F162" i="18"/>
  <c r="F163" i="18"/>
  <c r="F164" i="18"/>
  <c r="F165" i="18"/>
  <c r="F46" i="18"/>
  <c r="F200" i="18"/>
  <c r="F172" i="18"/>
  <c r="F168" i="18"/>
  <c r="F169" i="18"/>
  <c r="F170" i="18"/>
  <c r="F171" i="18"/>
  <c r="F177" i="18"/>
  <c r="F173" i="18"/>
  <c r="F175" i="18"/>
  <c r="F176" i="18"/>
  <c r="F178" i="18"/>
  <c r="F179" i="18"/>
  <c r="F185" i="18"/>
  <c r="F180" i="18"/>
  <c r="F183" i="18"/>
  <c r="F184" i="18"/>
  <c r="F186" i="18"/>
  <c r="F187" i="18"/>
  <c r="F192" i="18"/>
  <c r="F188" i="18"/>
  <c r="F190" i="18"/>
  <c r="F191" i="18"/>
  <c r="F195" i="18"/>
  <c r="F193" i="18"/>
  <c r="F194" i="18"/>
  <c r="F197" i="18"/>
  <c r="F198" i="18"/>
  <c r="F199" i="18"/>
  <c r="F206" i="18"/>
  <c r="F201" i="18"/>
  <c r="F202" i="18"/>
  <c r="F204" i="18"/>
  <c r="F205" i="18"/>
  <c r="F45" i="18"/>
  <c r="F31" i="18"/>
  <c r="F42" i="18"/>
  <c r="F43" i="18"/>
  <c r="F44" i="18"/>
  <c r="F207" i="18"/>
  <c r="F208" i="18"/>
  <c r="F209" i="18"/>
  <c r="F6" i="18"/>
  <c r="F2" i="18"/>
  <c r="F3" i="18"/>
  <c r="F4" i="18"/>
  <c r="F5" i="18"/>
  <c r="F7" i="18"/>
  <c r="F15" i="18"/>
  <c r="F10" i="18"/>
  <c r="F11" i="18"/>
  <c r="F12" i="18"/>
  <c r="F13" i="18"/>
  <c r="F14" i="18"/>
  <c r="F18" i="18"/>
  <c r="F19" i="18"/>
  <c r="F20" i="18"/>
  <c r="F21" i="18"/>
  <c r="F30" i="18"/>
  <c r="F22" i="18"/>
  <c r="F23" i="18"/>
  <c r="F26" i="18"/>
  <c r="F27" i="18"/>
  <c r="F28" i="18"/>
  <c r="F29" i="18"/>
  <c r="F75" i="18"/>
  <c r="F71" i="18"/>
  <c r="F47" i="18"/>
  <c r="F50" i="18"/>
  <c r="F51" i="18"/>
  <c r="F52" i="18"/>
  <c r="F53" i="18"/>
  <c r="F54" i="18"/>
  <c r="F55" i="18"/>
  <c r="F59" i="18"/>
  <c r="F60" i="18"/>
  <c r="F61" i="18"/>
  <c r="F62" i="18"/>
  <c r="F63" i="18"/>
  <c r="F66" i="18"/>
  <c r="F67" i="18"/>
  <c r="F68" i="18"/>
  <c r="F69" i="18"/>
  <c r="F70" i="18"/>
  <c r="F74" i="18"/>
  <c r="F76" i="18"/>
  <c r="F77" i="18"/>
  <c r="F78" i="18"/>
  <c r="F102" i="18"/>
  <c r="F79" i="18"/>
  <c r="F80" i="18"/>
  <c r="F101" i="18"/>
  <c r="F86" i="18"/>
  <c r="F81" i="18"/>
  <c r="F82" i="18"/>
  <c r="F83" i="18"/>
  <c r="F84" i="18"/>
  <c r="F85" i="18"/>
  <c r="F89" i="18"/>
  <c r="F87" i="18"/>
  <c r="F88" i="18"/>
  <c r="F90" i="18"/>
  <c r="F93" i="18"/>
  <c r="F91" i="18"/>
  <c r="F92" i="18"/>
  <c r="F94" i="18"/>
  <c r="F95" i="18"/>
  <c r="F96" i="18"/>
  <c r="F97" i="18"/>
  <c r="F98" i="18"/>
  <c r="F99" i="18"/>
  <c r="F100" i="18"/>
  <c r="F221" i="18"/>
  <c r="F105" i="18"/>
  <c r="F103" i="18"/>
  <c r="F104" i="18"/>
  <c r="F212" i="18"/>
  <c r="F134" i="18"/>
  <c r="F112" i="18"/>
  <c r="F106" i="18"/>
  <c r="F107" i="18"/>
  <c r="F108" i="18"/>
  <c r="F109" i="18"/>
  <c r="F110" i="18"/>
  <c r="F111" i="18"/>
  <c r="F119" i="18"/>
  <c r="F113" i="18"/>
  <c r="F114" i="18"/>
  <c r="F115" i="18"/>
  <c r="F116" i="18"/>
  <c r="F117" i="18"/>
  <c r="F118" i="18"/>
  <c r="F126" i="18"/>
  <c r="F120" i="18"/>
  <c r="F121" i="18"/>
  <c r="F122" i="18"/>
  <c r="F123" i="18"/>
  <c r="F124" i="18"/>
  <c r="F125" i="18"/>
  <c r="F133" i="18"/>
  <c r="F127" i="18"/>
  <c r="F128" i="18"/>
  <c r="F129" i="18"/>
  <c r="F130" i="18"/>
  <c r="F131" i="18"/>
  <c r="F132" i="18"/>
  <c r="F211" i="18"/>
  <c r="F141" i="18"/>
  <c r="F135" i="18"/>
  <c r="F136" i="18"/>
  <c r="F137" i="18"/>
  <c r="F138" i="18"/>
  <c r="F139" i="18"/>
  <c r="F140" i="18"/>
  <c r="F148" i="18"/>
  <c r="F142" i="18"/>
  <c r="F143" i="18"/>
  <c r="F144" i="18"/>
  <c r="F145" i="18"/>
  <c r="F146" i="18"/>
  <c r="F147" i="18"/>
  <c r="F167" i="18"/>
  <c r="F149" i="18"/>
  <c r="F150" i="18"/>
  <c r="F151" i="18"/>
  <c r="F152" i="18"/>
  <c r="F153" i="18"/>
  <c r="F160" i="18"/>
  <c r="F210" i="18"/>
  <c r="F174" i="18"/>
  <c r="F181" i="18"/>
  <c r="F182" i="18"/>
  <c r="F189" i="18"/>
  <c r="F196" i="18"/>
  <c r="F203" i="18"/>
  <c r="F215" i="18"/>
  <c r="F213" i="18"/>
  <c r="F214" i="18"/>
  <c r="F218" i="18"/>
  <c r="F216" i="18"/>
  <c r="F217" i="18"/>
  <c r="F219" i="18"/>
  <c r="F220" i="18"/>
  <c r="F229" i="18"/>
  <c r="F224" i="18"/>
  <c r="F222" i="18"/>
  <c r="F223" i="18"/>
  <c r="F227" i="18"/>
  <c r="F225" i="18"/>
  <c r="F226" i="18"/>
  <c r="F228" i="18"/>
  <c r="F234" i="18"/>
  <c r="F230" i="18"/>
  <c r="F231" i="18"/>
  <c r="F232" i="18"/>
  <c r="F233" i="18"/>
  <c r="F268" i="18"/>
  <c r="F262" i="18"/>
  <c r="F239" i="18"/>
  <c r="F235" i="18"/>
  <c r="F236" i="18"/>
  <c r="F237" i="18"/>
  <c r="F238" i="18"/>
  <c r="F243" i="18"/>
  <c r="F240" i="18"/>
  <c r="F241" i="18"/>
  <c r="F242" i="18"/>
  <c r="F244" i="18"/>
  <c r="F245" i="18"/>
  <c r="F249" i="18"/>
  <c r="F246" i="18"/>
  <c r="F247" i="18"/>
  <c r="F248" i="18"/>
  <c r="F250" i="18"/>
  <c r="F251" i="18"/>
  <c r="F255" i="18"/>
  <c r="F252" i="18"/>
  <c r="F253" i="18"/>
  <c r="F254" i="18"/>
  <c r="F258" i="18"/>
  <c r="F256" i="18"/>
  <c r="F257" i="18"/>
  <c r="F259" i="18"/>
  <c r="F260" i="18"/>
  <c r="F261" i="18"/>
  <c r="F267" i="18"/>
  <c r="F263" i="18"/>
  <c r="F264" i="18"/>
  <c r="F265" i="18"/>
  <c r="F266" i="18"/>
  <c r="F279" i="18"/>
  <c r="F273" i="18"/>
  <c r="F269" i="18"/>
  <c r="F270" i="18"/>
  <c r="F271" i="18"/>
  <c r="F272" i="18"/>
  <c r="F278" i="18"/>
  <c r="F274" i="18"/>
  <c r="F275" i="18"/>
  <c r="F276" i="18"/>
  <c r="F277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<sst xmlns="http://schemas.openxmlformats.org/spreadsheetml/2006/main" count="255635" uniqueCount="1594">
  <si>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</si>
  <si>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</si>
  <si>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</si>
  <si>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</si>
  <si>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</si>
  <si>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</si>
  <si>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</si>
  <si>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</si>
  <si>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</si>
  <si>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</si>
  <si>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</si>
  <si>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</si>
  <si>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</si>
  <si>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</si>
  <si>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</si>
  <si>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</si>
  <si>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</si>
  <si>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</si>
  <si>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</si>
  <si>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</si>
  <si>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</si>
  <si>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</si>
  <si>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</si>
  <si>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</si>
  <si>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</si>
  <si>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</si>
  <si>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</si>
  <si>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</si>
  <si>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</si>
  <si>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</si>
  <si>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</si>
  <si>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</si>
  <si>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</si>
  <si>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</si>
  <si>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</si>
  <si>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</si>
  <si>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</si>
  <si>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</si>
  <si>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</si>
  <si>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</si>
  <si>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</si>
  <si>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</si>
  <si>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</si>
  <si>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</si>
  <si>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</si>
  <si>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</si>
  <si>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</si>
  <si>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</si>
  <si>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</si>
  <si>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</si>
  <si>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</si>
  <si>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</si>
  <si>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</si>
  <si>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</si>
  <si>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</si>
  <si>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</si>
  <si>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</si>
  <si>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</si>
  <si>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</si>
  <si>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</si>
  <si>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</si>
  <si>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</si>
  <si>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</si>
  <si>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</si>
  <si>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</si>
  <si>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</si>
  <si>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</si>
  <si>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</si>
  <si>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</si>
  <si>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</si>
  <si>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</si>
  <si>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</si>
  <si>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</si>
  <si>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</si>
  <si>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</si>
  <si>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</si>
  <si>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</si>
  <si>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</si>
  <si>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</si>
  <si>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</si>
  <si>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</si>
  <si>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</si>
  <si>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</si>
  <si>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</si>
  <si>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</si>
  <si>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</si>
  <si>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</si>
  <si>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</si>
  <si>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</si>
  <si>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</si>
  <si>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</si>
  <si>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</si>
  <si>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</si>
  <si>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</si>
  <si>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</si>
  <si>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</si>
  <si>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</si>
  <si>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</si>
  <si>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</si>
  <si>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</si>
  <si>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</si>
  <si>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</si>
  <si>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</si>
  <si>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</si>
  <si>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</si>
  <si>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</si>
  <si>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</si>
  <si>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</si>
  <si>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</si>
  <si>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</si>
  <si>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</si>
  <si>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</si>
  <si>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</si>
  <si>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</si>
  <si>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</si>
  <si>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</si>
  <si>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</si>
  <si>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</si>
  <si>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</si>
  <si>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</si>
  <si>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</si>
  <si>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</si>
  <si>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</si>
  <si>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</si>
  <si>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</si>
  <si>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</si>
  <si>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</si>
  <si>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</si>
  <si>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</si>
  <si>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</si>
  <si>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</si>
  <si>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</si>
  <si>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</si>
  <si>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</si>
  <si>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</si>
  <si>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</si>
  <si>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</si>
  <si>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</si>
  <si>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</si>
  <si>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</si>
  <si>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</si>
  <si>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</si>
  <si>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</si>
  <si>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</si>
  <si>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</si>
  <si>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</si>
  <si>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</si>
  <si>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</si>
  <si>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</si>
  <si>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</si>
  <si>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</si>
  <si>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</si>
  <si>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</si>
  <si>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</si>
  <si>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</si>
  <si>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</si>
  <si>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</si>
  <si>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</si>
  <si>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</si>
  <si>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</si>
  <si>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</si>
  <si>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</si>
  <si>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</si>
  <si>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</si>
  <si>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</si>
  <si>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</si>
  <si>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</si>
  <si>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</si>
  <si>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</si>
  <si>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</si>
  <si>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</si>
  <si>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</si>
  <si>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</si>
  <si>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</si>
  <si>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</si>
  <si>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</si>
  <si>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</si>
  <si>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</si>
  <si>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</si>
  <si>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</si>
  <si>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</si>
  <si>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</si>
  <si>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</si>
  <si>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</si>
  <si>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</si>
  <si>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</si>
  <si>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</si>
  <si>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</si>
  <si>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</si>
  <si>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</si>
  <si>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</si>
  <si>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</si>
  <si>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</si>
  <si>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</si>
  <si>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</si>
  <si>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</si>
  <si>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</si>
  <si>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</si>
  <si>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</si>
  <si>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</si>
  <si>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</si>
  <si>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</si>
  <si>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</si>
  <si>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</si>
  <si>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</si>
  <si>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</si>
  <si>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</si>
  <si>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</si>
  <si>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</si>
  <si>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</si>
  <si>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</si>
  <si>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</si>
  <si>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</si>
  <si>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</si>
  <si>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</si>
  <si>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</si>
  <si>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</si>
  <si>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</si>
  <si>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</si>
  <si>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</si>
  <si>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</si>
  <si>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</si>
  <si>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</si>
  <si>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</si>
  <si>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</si>
  <si>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</si>
  <si>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</si>
  <si>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</si>
  <si>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</si>
  <si>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</si>
  <si>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</si>
  <si>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</si>
  <si>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</si>
  <si>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</si>
  <si>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</si>
  <si>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</si>
  <si>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</si>
  <si>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</si>
  <si>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</si>
  <si>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</si>
  <si>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</si>
  <si>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</si>
  <si>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</si>
  <si>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</si>
  <si>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</si>
  <si>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</si>
  <si>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</si>
  <si>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</si>
  <si>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</si>
  <si>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</si>
  <si>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</si>
  <si>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</si>
  <si>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</si>
  <si>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</si>
  <si>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</si>
  <si>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</si>
  <si>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</si>
  <si>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</si>
  <si>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</si>
  <si>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</si>
  <si>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</si>
  <si>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</si>
  <si>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</si>
  <si>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</si>
  <si>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</si>
  <si>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</si>
  <si>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</si>
  <si>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</si>
  <si>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</si>
  <si>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</si>
  <si>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</si>
  <si>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</si>
  <si>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</si>
  <si>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</si>
  <si>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</si>
  <si>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</si>
  <si>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</si>
  <si>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</si>
  <si>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</si>
  <si>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</si>
  <si>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</si>
  <si>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</si>
  <si>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</si>
  <si>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</si>
  <si>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</si>
  <si>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</si>
  <si>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</si>
  <si>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</si>
  <si>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</si>
  <si>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</si>
  <si>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</si>
  <si>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</si>
  <si>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</si>
  <si>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</si>
  <si>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</si>
  <si>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</si>
  <si>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</si>
  <si>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</si>
  <si>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</si>
  <si>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</si>
  <si>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</si>
  <si>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</si>
  <si>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</si>
  <si>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</si>
  <si>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</si>
  <si>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</si>
  <si>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</si>
  <si>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</si>
  <si>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</si>
  <si>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</si>
  <si>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</si>
  <si>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</si>
  <si>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</si>
  <si>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</si>
  <si>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</si>
  <si>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</si>
  <si>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</si>
  <si>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</si>
  <si>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</si>
  <si>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</si>
  <si>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</si>
  <si>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</si>
  <si>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</si>
  <si>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</si>
  <si>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</si>
  <si>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</si>
  <si>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</si>
  <si>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</si>
  <si>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</si>
  <si>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</si>
  <si>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</si>
  <si>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</si>
  <si>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</si>
  <si>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</si>
  <si>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</si>
  <si>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</si>
  <si>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</si>
  <si>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</si>
  <si>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</si>
  <si>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</si>
  <si>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</si>
  <si>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</si>
  <si>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</si>
  <si>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</si>
  <si>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</si>
  <si>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</si>
  <si>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</si>
  <si>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</si>
  <si>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</si>
  <si>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</si>
  <si>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</si>
  <si>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</si>
  <si>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</si>
  <si>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</si>
  <si>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</si>
  <si>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</si>
  <si>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</si>
  <si>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</si>
  <si>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</si>
  <si>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</si>
  <si>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</si>
  <si>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</si>
  <si>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</si>
  <si>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</si>
  <si>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</si>
  <si>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</si>
  <si>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</si>
  <si>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</si>
  <si>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</si>
  <si>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</si>
  <si>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</si>
  <si>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</si>
  <si>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</si>
  <si>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</si>
  <si>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</si>
  <si>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</si>
  <si>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</si>
  <si>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</si>
  <si>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</si>
  <si>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</si>
  <si>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</si>
  <si>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</si>
  <si>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</si>
  <si>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</si>
  <si>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</si>
  <si>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</si>
  <si>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</si>
  <si>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</si>
  <si>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</si>
  <si>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</si>
  <si>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</si>
  <si>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</si>
  <si>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</si>
  <si>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</si>
  <si>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</si>
  <si>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</si>
  <si>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</si>
  <si>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</si>
  <si>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</si>
  <si>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</si>
  <si>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</si>
  <si>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</si>
  <si>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</si>
  <si>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</si>
  <si>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</si>
  <si>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</si>
  <si>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</si>
  <si>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</si>
  <si>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</si>
  <si>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</si>
  <si>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</si>
  <si>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</si>
  <si>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</si>
  <si>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</si>
  <si>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</si>
  <si>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</si>
  <si>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</si>
  <si>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</si>
  <si>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</si>
  <si>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</si>
  <si>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</si>
  <si>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</si>
  <si>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</si>
  <si>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</si>
  <si>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</si>
  <si>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</si>
  <si>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</si>
  <si>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</si>
  <si>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</si>
  <si>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</si>
  <si>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</si>
  <si>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</si>
  <si>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</si>
  <si>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</si>
  <si>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</si>
  <si>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</si>
  <si>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</si>
  <si>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</si>
  <si>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</si>
  <si>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</si>
  <si>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</si>
  <si>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</si>
  <si>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</si>
  <si>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</si>
  <si>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</si>
  <si>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</si>
  <si>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</si>
  <si>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</si>
  <si>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</si>
  <si>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</si>
  <si>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</si>
  <si>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</si>
  <si>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</si>
  <si>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</si>
  <si>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</si>
  <si>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</si>
  <si>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</si>
  <si>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</si>
  <si>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</si>
  <si>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</si>
  <si>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</si>
  <si>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</si>
  <si>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</si>
  <si>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</si>
  <si>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</si>
  <si>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</si>
  <si>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</si>
  <si>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</si>
  <si>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</si>
  <si>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</si>
  <si>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</si>
  <si>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</si>
  <si>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</si>
  <si>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</si>
  <si>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</si>
  <si>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</si>
  <si>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</si>
  <si>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</si>
  <si>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</si>
  <si>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</si>
  <si>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</si>
  <si>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</si>
  <si>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</si>
  <si>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</si>
  <si>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</si>
  <si>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</si>
  <si>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</si>
  <si>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</si>
  <si>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</si>
  <si>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</si>
  <si>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</si>
  <si>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</si>
  <si>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</si>
  <si>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</si>
  <si>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</si>
  <si>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</si>
  <si>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</si>
  <si>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</si>
  <si>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</si>
  <si>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</si>
  <si>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</si>
  <si>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</si>
  <si>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</si>
  <si>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</si>
  <si>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</si>
  <si>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</si>
  <si>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</si>
  <si>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</si>
  <si>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</si>
  <si>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</si>
  <si>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</si>
  <si>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</si>
  <si>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</si>
  <si>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</si>
  <si>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</si>
  <si>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</si>
  <si>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</si>
  <si>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</si>
  <si>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</si>
  <si>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</si>
  <si>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</si>
  <si>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</si>
  <si>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</si>
  <si>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</si>
  <si>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</si>
  <si>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</si>
  <si>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</si>
  <si>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</si>
  <si>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</si>
  <si>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</si>
  <si>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</si>
  <si>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</si>
  <si>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</si>
  <si>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</si>
  <si>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</si>
  <si>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</si>
  <si>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</si>
  <si>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</si>
  <si>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</si>
  <si>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</si>
  <si>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</si>
  <si>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</si>
  <si>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</si>
  <si>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</si>
  <si>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</si>
  <si>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</si>
  <si>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</si>
  <si>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</si>
  <si>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</si>
  <si>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</si>
  <si>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</si>
  <si>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</si>
  <si>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</si>
  <si>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</si>
  <si>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</si>
  <si>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</si>
  <si>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</si>
  <si>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</si>
  <si>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</si>
  <si>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</si>
  <si>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</si>
  <si>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</si>
  <si>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</si>
  <si>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</si>
  <si>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</si>
  <si>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</si>
  <si>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</si>
  <si>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</si>
  <si>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</si>
  <si>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</si>
  <si>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</si>
  <si>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</si>
  <si>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</si>
  <si>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</si>
  <si>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</si>
  <si>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</si>
  <si>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</si>
  <si>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</si>
  <si>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</si>
  <si>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</si>
  <si>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</si>
  <si>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</si>
  <si>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</si>
  <si>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</si>
  <si>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</si>
  <si>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</si>
  <si>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</si>
  <si>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</si>
  <si>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</si>
  <si>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</si>
  <si>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</si>
  <si>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</si>
  <si>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</si>
  <si>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</si>
  <si>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</si>
  <si>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</si>
  <si>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</si>
  <si>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</si>
  <si>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</si>
  <si>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</si>
  <si>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</si>
  <si>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</si>
  <si>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</si>
  <si>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</si>
  <si>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</si>
  <si>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</si>
  <si>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</si>
  <si>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</si>
  <si>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</si>
  <si>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</si>
  <si>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</si>
  <si>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</si>
  <si>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</si>
  <si>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</si>
  <si>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</si>
  <si>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</si>
  <si>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</si>
  <si>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</si>
  <si>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</si>
  <si>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</si>
  <si>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</si>
  <si>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</si>
  <si>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</si>
  <si>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</si>
  <si>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</si>
  <si>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</si>
  <si>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</si>
  <si>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</si>
  <si>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</si>
  <si>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</si>
  <si>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</si>
  <si>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</si>
  <si>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</si>
  <si>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</si>
  <si>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</si>
  <si>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</si>
  <si>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</si>
  <si>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</si>
  <si>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</si>
  <si>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</si>
  <si>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</si>
  <si>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</si>
  <si>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</si>
  <si>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</si>
  <si>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</si>
  <si>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</si>
  <si>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</si>
  <si>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</si>
  <si>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</si>
  <si>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</si>
  <si>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</si>
  <si>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</si>
  <si>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</si>
  <si>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</si>
  <si>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</si>
  <si>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</si>
  <si>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</si>
  <si>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</si>
  <si>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</si>
  <si>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</si>
  <si>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</si>
  <si>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</si>
  <si>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</si>
  <si>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</si>
  <si>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</si>
  <si>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</si>
  <si>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</si>
  <si>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</si>
  <si>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</si>
  <si>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</si>
  <si>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</si>
  <si>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</si>
  <si>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</si>
  <si>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</si>
  <si>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</si>
  <si>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</si>
  <si>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</si>
  <si>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</si>
  <si>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</si>
  <si>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</si>
  <si>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</si>
  <si>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</si>
  <si>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</si>
  <si>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</si>
  <si>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</si>
  <si>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</si>
  <si>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</si>
  <si>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</si>
  <si>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</si>
  <si>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</si>
  <si>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</si>
  <si>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</si>
  <si>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</si>
  <si>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</si>
  <si>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</si>
  <si>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</si>
  <si>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</si>
  <si>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</si>
  <si>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</si>
  <si>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</si>
  <si>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</si>
  <si>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</si>
  <si>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</si>
  <si>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</si>
  <si>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</si>
  <si>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</si>
  <si>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</si>
  <si>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</si>
  <si>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</si>
  <si>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</si>
  <si>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</si>
  <si>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</si>
  <si>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</si>
  <si>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</si>
  <si>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</si>
  <si>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</si>
  <si>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</si>
  <si>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</si>
  <si>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</si>
  <si>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</si>
  <si>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</si>
  <si>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</si>
  <si>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</si>
  <si>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</si>
  <si>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</si>
  <si>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</si>
  <si>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</si>
  <si>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</si>
  <si>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</si>
  <si>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</si>
  <si>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</si>
  <si>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</si>
  <si>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</si>
  <si>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</si>
  <si>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</si>
  <si>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</si>
  <si>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</si>
  <si>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</si>
  <si>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</si>
  <si>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</si>
  <si>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</si>
  <si>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</si>
  <si>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</si>
  <si>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</si>
  <si>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</si>
  <si>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</si>
  <si>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</si>
  <si>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</si>
  <si>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</si>
  <si>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</si>
  <si>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</si>
  <si>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</si>
  <si>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</si>
  <si>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</si>
  <si>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</si>
  <si>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</si>
  <si>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</si>
  <si>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</si>
  <si>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</si>
  <si>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</si>
  <si>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</si>
  <si>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</si>
  <si>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</si>
  <si>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</si>
  <si>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</si>
  <si>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</si>
  <si>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</si>
  <si>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</si>
  <si>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</si>
  <si>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</si>
  <si>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</si>
  <si>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</si>
  <si>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</si>
  <si>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</si>
  <si>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</si>
  <si>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</si>
  <si>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</si>
  <si>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</si>
  <si>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</si>
  <si>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</si>
  <si>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</si>
  <si>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</si>
  <si>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</si>
  <si>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</si>
  <si>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</si>
  <si>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</si>
  <si>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</si>
  <si>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</si>
  <si>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</si>
  <si>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</si>
  <si>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</si>
  <si>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</si>
  <si>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</si>
  <si>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</si>
  <si>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</si>
  <si>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</si>
  <si>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</si>
  <si>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</si>
  <si>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</si>
  <si>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</si>
  <si>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</si>
  <si>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</si>
  <si>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</si>
  <si>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</si>
  <si>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</si>
  <si>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</si>
  <si>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</si>
  <si>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</si>
  <si>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</si>
  <si>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</si>
  <si>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</si>
  <si>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</si>
  <si>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</si>
  <si>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</si>
  <si>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</si>
  <si>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</si>
  <si>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</si>
  <si>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</si>
  <si>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</si>
  <si>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</si>
  <si>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</si>
  <si>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</si>
  <si>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</si>
  <si>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</si>
  <si>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</si>
  <si>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</si>
  <si>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</si>
  <si>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</si>
  <si>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</si>
  <si>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</si>
  <si>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</si>
  <si>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</si>
  <si>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</si>
  <si>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</si>
  <si>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</si>
  <si>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</si>
  <si>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</si>
  <si>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</si>
  <si>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</si>
  <si>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</si>
  <si>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</si>
  <si>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</si>
  <si>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</si>
  <si>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</si>
  <si>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</si>
  <si>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</si>
  <si>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</si>
  <si>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</si>
  <si>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</si>
  <si>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</si>
  <si>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</si>
  <si>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</si>
  <si>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</si>
  <si>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</si>
  <si>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</si>
  <si>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</si>
  <si>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</si>
  <si>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</si>
  <si>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</si>
  <si>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</si>
  <si>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</si>
  <si>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</si>
  <si>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</si>
  <si>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</si>
  <si>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</si>
  <si>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</si>
  <si>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</si>
  <si>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</si>
  <si>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</si>
  <si>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</si>
  <si>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</si>
  <si>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</si>
  <si>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</si>
  <si>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</si>
  <si>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</si>
  <si>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</si>
  <si>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</si>
  <si>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</si>
  <si>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</si>
  <si>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</si>
  <si>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</si>
  <si>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</si>
  <si>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</si>
  <si>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</si>
  <si>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</si>
  <si>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</si>
  <si>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</si>
  <si>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</si>
  <si>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</si>
  <si>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</si>
  <si>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</si>
  <si>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</si>
  <si>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</si>
  <si>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</si>
  <si>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</si>
  <si>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</si>
  <si>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</si>
  <si>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</si>
  <si>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</si>
  <si>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</si>
  <si>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</si>
  <si>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</si>
  <si>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</si>
  <si>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</si>
  <si>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</si>
  <si>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</si>
  <si>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</si>
  <si>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</si>
  <si>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</si>
  <si>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</si>
  <si>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</si>
  <si>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</si>
  <si>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</si>
  <si>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</si>
  <si>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</si>
  <si>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</si>
  <si>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</si>
  <si>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</si>
  <si>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</si>
  <si>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</si>
  <si>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</si>
  <si>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</si>
  <si>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</si>
  <si>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</si>
  <si>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</si>
  <si>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</si>
  <si>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</si>
  <si>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</si>
  <si>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</si>
  <si>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</si>
  <si>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</si>
  <si>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</si>
  <si>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</si>
  <si>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</si>
  <si>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</si>
  <si>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</si>
  <si>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</si>
  <si>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</si>
  <si>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</si>
  <si>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</si>
  <si>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</si>
  <si>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</si>
  <si>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</si>
  <si>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</si>
  <si>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</si>
  <si>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</si>
  <si>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</si>
  <si>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</si>
  <si>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</si>
  <si>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</si>
  <si>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</si>
  <si>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</si>
  <si>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</si>
  <si>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</si>
  <si>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</si>
  <si>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</si>
  <si>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</si>
  <si>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</si>
  <si>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</si>
  <si>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</si>
  <si>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</si>
  <si>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</si>
  <si>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</si>
  <si>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</si>
  <si>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</si>
  <si>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</si>
  <si>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</si>
  <si>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</si>
  <si>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</si>
  <si>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</si>
  <si>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</si>
  <si>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</si>
  <si>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</si>
  <si>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</si>
  <si>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</si>
  <si>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</si>
  <si>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</si>
  <si>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</si>
  <si>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</si>
  <si>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</si>
  <si>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</si>
  <si>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</si>
  <si>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</si>
  <si>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</si>
  <si>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</si>
  <si>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</si>
  <si>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</si>
  <si>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</si>
  <si>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</si>
  <si>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</si>
  <si>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</si>
  <si>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</si>
  <si>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</si>
  <si>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</si>
  <si>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</si>
  <si>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</si>
  <si>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</si>
  <si>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</si>
  <si>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</si>
  <si>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</si>
  <si>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</si>
  <si>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</si>
  <si>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</si>
  <si>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</si>
  <si>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</si>
  <si>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</si>
  <si>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</si>
  <si>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</si>
  <si>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</si>
  <si>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</si>
  <si>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</si>
  <si>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</si>
  <si>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</si>
  <si>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</si>
  <si>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</si>
  <si>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</si>
  <si>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</si>
  <si>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</si>
  <si>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</si>
  <si>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</si>
  <si>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</si>
  <si>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</si>
  <si>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</si>
  <si>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</si>
  <si>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</si>
  <si>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</si>
  <si>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</si>
  <si>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</si>
  <si>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</si>
  <si>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</si>
  <si>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</si>
  <si>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</si>
  <si>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</si>
  <si>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</si>
  <si>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</si>
  <si>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</si>
  <si>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</si>
  <si>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</si>
  <si>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</si>
  <si>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</si>
  <si>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</si>
  <si>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</si>
  <si>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</si>
  <si>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</si>
  <si>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</si>
  <si>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</si>
  <si>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</si>
  <si>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</si>
  <si>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</si>
  <si>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</si>
  <si>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</si>
  <si>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</si>
  <si>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</si>
  <si>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</si>
  <si>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</si>
  <si>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</si>
  <si>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</si>
  <si>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</si>
  <si>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</si>
  <si>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</si>
  <si>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</si>
  <si>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</si>
  <si>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</si>
  <si>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</si>
  <si>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</si>
  <si>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</si>
  <si>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</si>
  <si>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</si>
  <si>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</si>
  <si>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</si>
  <si>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</si>
  <si>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</si>
  <si>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</si>
  <si>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</si>
  <si>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</si>
  <si>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</si>
  <si>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</si>
  <si>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</si>
  <si>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</si>
  <si>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</si>
  <si>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</si>
  <si>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</si>
  <si>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</si>
  <si>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</si>
  <si>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</si>
  <si>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</si>
  <si>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</si>
  <si>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</si>
  <si>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</si>
  <si>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</si>
  <si>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</si>
  <si>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</si>
  <si>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</si>
  <si>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</si>
  <si>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</si>
  <si>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</si>
  <si>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</si>
  <si>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</si>
  <si>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</si>
  <si>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</si>
  <si>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</si>
  <si>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</si>
  <si>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</si>
  <si>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</si>
  <si>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</si>
  <si>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</si>
  <si>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</si>
  <si>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</si>
  <si>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</si>
  <si>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</si>
  <si>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</si>
  <si>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</si>
  <si>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</si>
  <si>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</si>
  <si>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</si>
  <si>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</si>
  <si>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</si>
  <si>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</si>
  <si>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</si>
  <si>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</si>
  <si>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</si>
  <si>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</si>
  <si>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</si>
  <si>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</si>
  <si>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</si>
  <si>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</si>
  <si>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</si>
  <si>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</si>
  <si>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</si>
  <si>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</si>
  <si>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</si>
  <si>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</si>
  <si>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</si>
  <si>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</si>
  <si>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</si>
  <si>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</si>
  <si>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</si>
  <si>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</si>
  <si>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</si>
  <si>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</si>
  <si>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</si>
  <si>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</si>
  <si>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</si>
  <si>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</si>
  <si>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</si>
  <si>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</si>
  <si>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</si>
  <si>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</si>
  <si>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</si>
  <si>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</si>
  <si>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</si>
  <si>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</si>
  <si>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</si>
  <si>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</si>
  <si>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</si>
  <si>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</si>
  <si>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</si>
  <si>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</si>
  <si>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</si>
  <si>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</si>
  <si>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</si>
  <si>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</si>
  <si>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</si>
  <si>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</si>
  <si>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</si>
  <si>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</si>
  <si>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</si>
  <si>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</si>
  <si>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</si>
  <si>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</si>
  <si>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</si>
  <si>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</si>
  <si>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</si>
  <si>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</si>
  <si>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</si>
  <si>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</si>
  <si>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</si>
  <si>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</si>
  <si>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</si>
  <si>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</si>
  <si>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</si>
  <si>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</si>
  <si>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</si>
  <si>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</si>
  <si>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</si>
  <si>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</si>
  <si>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</si>
  <si>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</si>
  <si>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</si>
  <si>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</si>
  <si>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</si>
  <si>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</si>
  <si>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</si>
  <si>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</si>
  <si>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</si>
  <si>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</si>
  <si>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</si>
  <si>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</si>
  <si>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</si>
  <si>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</si>
  <si>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</si>
  <si>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</si>
  <si>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</si>
  <si>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</si>
  <si>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</si>
  <si>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</si>
  <si>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</si>
  <si>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</si>
  <si>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</si>
  <si>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</si>
  <si>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</si>
  <si>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</si>
  <si>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</si>
  <si>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</si>
  <si>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</si>
  <si>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</si>
  <si>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</si>
  <si>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</si>
  <si>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</si>
  <si>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</si>
  <si>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</si>
  <si>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</si>
  <si>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</si>
  <si>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</si>
  <si>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</si>
  <si>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</si>
  <si>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</si>
  <si>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</si>
  <si>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</si>
  <si>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</si>
  <si>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</si>
  <si>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</si>
  <si>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</si>
  <si>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</si>
  <si>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</si>
  <si>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</si>
  <si>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</si>
  <si>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</si>
  <si>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</si>
  <si>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</si>
  <si>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</si>
  <si>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</si>
  <si>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</si>
  <si>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</si>
  <si>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</si>
  <si>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</si>
  <si>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</si>
  <si>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</si>
  <si>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</si>
  <si>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</si>
  <si>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</si>
  <si>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</si>
  <si>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</si>
  <si>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</si>
  <si>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</si>
  <si>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</si>
  <si>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</si>
  <si>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</si>
  <si>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</si>
  <si>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</si>
  <si>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</si>
  <si>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</si>
  <si>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</si>
  <si>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</si>
  <si>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</si>
  <si>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</si>
  <si>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</si>
  <si>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</si>
  <si>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</si>
  <si>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</si>
  <si>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</si>
  <si>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</si>
  <si>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</si>
  <si>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</si>
  <si>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</si>
  <si>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</si>
  <si>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</si>
  <si>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</si>
  <si>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</si>
  <si>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</si>
  <si>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</si>
  <si>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</si>
  <si>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</si>
  <si>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</si>
  <si>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</si>
  <si>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</si>
  <si>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</si>
  <si>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</si>
  <si>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</si>
  <si>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</si>
  <si>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</si>
  <si>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</si>
  <si>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</si>
  <si>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</si>
  <si>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</si>
  <si>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</si>
  <si>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</si>
  <si>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</si>
  <si>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</si>
  <si>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</si>
  <si>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</si>
  <si>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</si>
  <si>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</si>
  <si>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</si>
  <si>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</si>
  <si>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</si>
  <si>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</si>
  <si>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</si>
  <si>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</si>
  <si>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</si>
  <si>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</si>
  <si>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</si>
  <si>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</si>
  <si>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</si>
  <si>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</si>
  <si>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</si>
  <si>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</si>
  <si>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</si>
  <si>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</si>
  <si>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</si>
  <si>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</si>
  <si>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</si>
  <si>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</si>
  <si>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</si>
  <si>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</si>
  <si>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</si>
  <si>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</si>
  <si>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</si>
  <si>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</si>
  <si>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</si>
  <si>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</si>
  <si>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</si>
  <si>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</si>
  <si>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</si>
  <si>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</si>
  <si>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</si>
  <si>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</si>
  <si>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</si>
  <si>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</si>
  <si>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</si>
  <si>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</si>
  <si>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</si>
  <si>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</si>
  <si>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</si>
  <si>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</si>
  <si>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</si>
  <si>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</si>
  <si>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</si>
  <si>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</si>
  <si>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</si>
  <si>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</si>
  <si>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</si>
  <si>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</si>
  <si>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</si>
  <si>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</si>
  <si>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</si>
  <si>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</si>
  <si>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</si>
  <si>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</si>
  <si>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</si>
  <si>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</si>
  <si>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</si>
  <si>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</si>
  <si>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</si>
  <si>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</si>
  <si>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</si>
  <si>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</si>
  <si>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</si>
  <si>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</si>
  <si>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</si>
  <si>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</si>
  <si>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</si>
  <si>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</si>
  <si>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</si>
  <si>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</si>
  <si>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</si>
  <si>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</si>
  <si>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</si>
  <si>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</si>
  <si>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</si>
  <si>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</si>
  <si>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</si>
  <si>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</si>
  <si>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</si>
  <si>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</si>
  <si>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</si>
  <si>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</si>
  <si>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</si>
  <si>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</si>
  <si>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</si>
  <si>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</si>
  <si>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</si>
  <si>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</si>
  <si>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</si>
  <si>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</si>
  <si>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</si>
  <si>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</si>
  <si>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</si>
  <si>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</si>
  <si>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</si>
  <si>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</si>
  <si>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</si>
  <si>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</si>
  <si>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</si>
  <si>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</si>
  <si>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</si>
  <si>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</si>
  <si>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</si>
  <si>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</si>
  <si>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</si>
  <si>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</si>
  <si>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</si>
  <si>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</si>
  <si>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</si>
  <si>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</si>
  <si>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</si>
  <si>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</si>
  <si>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</si>
  <si>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</si>
  <si>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</si>
  <si>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</si>
  <si>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</si>
  <si>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</si>
  <si>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</si>
  <si>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</si>
  <si>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</si>
  <si>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</si>
  <si>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</si>
  <si>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</si>
  <si>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</si>
  <si>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</si>
  <si>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</si>
  <si>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</si>
  <si>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</si>
  <si>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</si>
  <si>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</si>
  <si>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</si>
  <si>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</si>
  <si>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</si>
  <si>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</si>
  <si>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</si>
  <si>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</si>
  <si>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</si>
  <si>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</si>
  <si>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</si>
  <si>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</si>
  <si>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</si>
  <si>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</si>
  <si>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</si>
  <si>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</si>
  <si>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</si>
  <si>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</si>
  <si>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</si>
  <si>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</si>
  <si>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</si>
  <si>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</si>
  <si>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</si>
  <si>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</si>
  <si>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</si>
  <si>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</si>
  <si>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</si>
  <si>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</si>
  <si>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</si>
  <si>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</si>
  <si>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</si>
  <si>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</si>
  <si>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</si>
  <si>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</si>
  <si>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</si>
  <si>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</si>
  <si>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</si>
  <si>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</si>
  <si>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</si>
  <si>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</si>
  <si>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</si>
  <si>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</si>
  <si>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</si>
  <si>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</si>
  <si>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</si>
  <si>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</si>
  <si>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</si>
  <si>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</si>
  <si>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</si>
  <si>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</si>
  <si>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</si>
  <si>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</si>
  <si>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</si>
  <si>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</si>
  <si>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</si>
  <si>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</si>
  <si>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</si>
  <si>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</si>
  <si>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</si>
  <si>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</si>
  <si>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</si>
  <si>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</si>
  <si>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</si>
  <si>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</si>
  <si>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</si>
  <si>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</si>
  <si>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</si>
  <si>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</si>
  <si>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</si>
  <si>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</si>
  <si>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</si>
  <si>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</si>
  <si>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</si>
  <si>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</si>
  <si>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</si>
  <si>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</si>
  <si>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</si>
  <si>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</si>
  <si>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</si>
  <si>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</si>
  <si>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</si>
  <si>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</si>
  <si>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</si>
  <si>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</si>
  <si>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</si>
  <si>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</si>
  <si>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</si>
  <si>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</si>
  <si>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</si>
  <si>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</si>
  <si>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</si>
  <si>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</si>
  <si>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</si>
  <si>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</si>
  <si>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</si>
  <si>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</si>
  <si>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</si>
  <si>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</si>
  <si>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</si>
  <si>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</si>
  <si>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</si>
  <si>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</si>
  <si>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</si>
  <si>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</si>
  <si>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</si>
  <si>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</si>
  <si>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</si>
  <si>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</si>
  <si>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</si>
  <si>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</si>
  <si>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</si>
  <si>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</si>
  <si>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</si>
  <si>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</si>
  <si>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</si>
  <si>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</si>
  <si>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</si>
  <si>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</si>
  <si>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</si>
  <si>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</si>
  <si>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</si>
  <si>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</si>
  <si>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</si>
  <si>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</si>
  <si>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</si>
  <si>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</si>
  <si>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</si>
  <si>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</si>
  <si>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</si>
  <si>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</si>
  <si>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</si>
  <si>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</si>
  <si>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</si>
  <si>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</si>
  <si>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</si>
  <si>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</si>
  <si>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</si>
  <si>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15_02_02_02_light_commerical_vehicle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</si>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</sst>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2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  <font>
      <sz val="9"/>
      <color indexed="81"/>
      <name val="Tahoma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tabSelected="1" workbookViewId="0">
      <selection activeCell="B19" sqref="B19"/>
    </sheetView>
  </sheetViews>
  <sheetFormatPr defaultColWidth="120.81640625" defaultRowHeight="18.5"/>
  <cols>
    <col min="1" max="1" width="6.453125" style="27" bestFit="1" customWidth="1"/>
    <col min="2" max="2" width="182.7265625" style="28" customWidth="1"/>
    <col min="3" max="3" width="27" style="50" customWidth="1"/>
    <col min="4" max="16384" width="120.8164062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" hidden="1">
      <c r="A3" s="27">
        <v>2</v>
      </c>
      <c r="B3" s="28" t="s">
        <v>4</v>
      </c>
      <c r="C3" s="50" t="s">
        <v>5</v>
      </c>
    </row>
    <row r="4" spans="1:3" ht="37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4" hidden="1">
      <c r="A6" s="27">
        <v>5</v>
      </c>
      <c r="B6" s="28" t="s">
        <v>10</v>
      </c>
      <c r="C6" s="50" t="s">
        <v>11</v>
      </c>
    </row>
    <row r="7" spans="1:3" ht="37" hidden="1">
      <c r="A7" s="27">
        <v>6</v>
      </c>
      <c r="B7" s="28" t="s">
        <v>12</v>
      </c>
      <c r="C7" s="50" t="s">
        <v>13</v>
      </c>
    </row>
    <row r="8" spans="1:3" ht="55.5" hidden="1">
      <c r="A8" s="27">
        <v>7</v>
      </c>
      <c r="B8" s="28" t="s">
        <v>14</v>
      </c>
      <c r="C8" s="50" t="s">
        <v>15</v>
      </c>
    </row>
    <row r="9" spans="1:3" ht="55.5" hidden="1">
      <c r="A9" s="27">
        <v>8</v>
      </c>
      <c r="B9" s="28" t="s">
        <v>16</v>
      </c>
      <c r="C9" s="50" t="s">
        <v>17</v>
      </c>
    </row>
    <row r="10" spans="1:3" ht="74" hidden="1">
      <c r="A10" s="27">
        <v>9</v>
      </c>
      <c r="B10" s="28" t="s">
        <v>18</v>
      </c>
      <c r="C10" s="50" t="s">
        <v>19</v>
      </c>
    </row>
    <row r="11" spans="1:3" ht="148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1593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79"/>
  <sheetViews>
    <sheetView zoomScale="115" zoomScaleNormal="115" workbookViewId="0">
      <selection activeCell="E8" sqref="E8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228</v>
      </c>
      <c r="B2" s="32" t="s">
        <v>232</v>
      </c>
      <c r="C2" s="32" t="s">
        <v>233</v>
      </c>
      <c r="D2" s="32" t="s">
        <v>234</v>
      </c>
      <c r="E2" s="32" t="s">
        <v>235</v>
      </c>
      <c r="F2" s="32" t="str">
        <f>IF(E2&lt;&gt;"X", E2, IF(D2&lt;&gt;"X", D2, IF(C2&lt;&gt;"X", C2, IF(B2&lt;&gt;"X", B2,A2))))</f>
        <v>15_02_01_01_01_diesel_engine</v>
      </c>
      <c r="H2" s="48" t="s">
        <v>46</v>
      </c>
      <c r="I2" s="48" t="s">
        <v>119</v>
      </c>
      <c r="J2" s="48" t="s">
        <v>121</v>
      </c>
      <c r="K2" s="48" t="s">
        <v>123</v>
      </c>
      <c r="L2" s="48" t="s">
        <v>129</v>
      </c>
    </row>
    <row r="3" spans="1:12">
      <c r="A3" s="32" t="s">
        <v>228</v>
      </c>
      <c r="B3" s="32" t="s">
        <v>232</v>
      </c>
      <c r="C3" s="32" t="s">
        <v>233</v>
      </c>
      <c r="D3" s="32" t="s">
        <v>234</v>
      </c>
      <c r="E3" s="32" t="s">
        <v>236</v>
      </c>
      <c r="F3" s="32" t="str">
        <f>IF(E3&lt;&gt;"X", E3, IF(D3&lt;&gt;"X", D3, IF(C3&lt;&gt;"X", C3, IF(B3&lt;&gt;"X", B3,A3))))</f>
        <v>15_02_01_01_02_gasoline_engine</v>
      </c>
      <c r="H3" s="48" t="s">
        <v>46</v>
      </c>
      <c r="I3" s="48" t="s">
        <v>119</v>
      </c>
      <c r="J3" s="48" t="s">
        <v>121</v>
      </c>
      <c r="K3" s="48" t="s">
        <v>123</v>
      </c>
      <c r="L3" s="48" t="s">
        <v>131</v>
      </c>
    </row>
    <row r="4" spans="1:12">
      <c r="A4" s="32" t="s">
        <v>228</v>
      </c>
      <c r="B4" s="32" t="s">
        <v>232</v>
      </c>
      <c r="C4" s="32" t="s">
        <v>233</v>
      </c>
      <c r="D4" s="32" t="s">
        <v>234</v>
      </c>
      <c r="E4" s="32" t="s">
        <v>237</v>
      </c>
      <c r="F4" s="32" t="str">
        <f>IF(E4&lt;&gt;"X", E4, IF(D4&lt;&gt;"X", D4, IF(C4&lt;&gt;"X", C4, IF(B4&lt;&gt;"X", B4,A4))))</f>
        <v>15_02_01_01_03_battery_ev</v>
      </c>
      <c r="H4" s="48" t="s">
        <v>46</v>
      </c>
      <c r="I4" s="48" t="s">
        <v>119</v>
      </c>
      <c r="J4" s="48" t="s">
        <v>121</v>
      </c>
      <c r="K4" s="48" t="s">
        <v>133</v>
      </c>
      <c r="L4" s="48" t="s">
        <v>34</v>
      </c>
    </row>
    <row r="5" spans="1:12">
      <c r="A5" s="32" t="s">
        <v>228</v>
      </c>
      <c r="B5" s="32" t="s">
        <v>232</v>
      </c>
      <c r="C5" s="32" t="s">
        <v>233</v>
      </c>
      <c r="D5" s="32" t="s">
        <v>234</v>
      </c>
      <c r="E5" s="32" t="s">
        <v>238</v>
      </c>
      <c r="F5" s="32" t="str">
        <f>IF(E5&lt;&gt;"X", E5, IF(D5&lt;&gt;"X", D5, IF(C5&lt;&gt;"X", C5, IF(B5&lt;&gt;"X", B5,A5))))</f>
        <v>15_02_01_01_04_compressed_natual_gas</v>
      </c>
      <c r="H5" s="48" t="s">
        <v>46</v>
      </c>
      <c r="I5" s="48" t="s">
        <v>119</v>
      </c>
      <c r="J5" s="48" t="s">
        <v>121</v>
      </c>
      <c r="K5" s="48" t="s">
        <v>133</v>
      </c>
      <c r="L5" s="48" t="s">
        <v>135</v>
      </c>
    </row>
    <row r="6" spans="1:12">
      <c r="A6" s="32" t="s">
        <v>228</v>
      </c>
      <c r="B6" s="32" t="s">
        <v>232</v>
      </c>
      <c r="C6" s="32" t="s">
        <v>233</v>
      </c>
      <c r="D6" s="32" t="s">
        <v>234</v>
      </c>
      <c r="E6" s="32" t="s">
        <v>239</v>
      </c>
      <c r="F6" s="32" t="str">
        <f>IF(E6&lt;&gt;"X", E6, IF(D6&lt;&gt;"X", D6, IF(C6&lt;&gt;"X", C6, IF(B6&lt;&gt;"X", B6,A6))))</f>
        <v>15_02_01_01_05_plugin_hybrid_ev_gasoline</v>
      </c>
      <c r="H6" s="48" t="s">
        <v>46</v>
      </c>
      <c r="I6" s="48" t="s">
        <v>119</v>
      </c>
      <c r="J6" s="48" t="s">
        <v>121</v>
      </c>
      <c r="K6" s="48" t="s">
        <v>123</v>
      </c>
      <c r="L6" s="48" t="s">
        <v>127</v>
      </c>
    </row>
    <row r="7" spans="1:12">
      <c r="A7" s="32" t="s">
        <v>228</v>
      </c>
      <c r="B7" s="32" t="s">
        <v>232</v>
      </c>
      <c r="C7" s="32" t="s">
        <v>233</v>
      </c>
      <c r="D7" s="32" t="s">
        <v>234</v>
      </c>
      <c r="E7" s="32" t="s">
        <v>240</v>
      </c>
      <c r="F7" s="32" t="str">
        <f>IF(E7&lt;&gt;"X", E7, IF(D7&lt;&gt;"X", D7, IF(C7&lt;&gt;"X", C7, IF(B7&lt;&gt;"X", B7,A7))))</f>
        <v>15_02_01_01_06_plugin_hybrid_ev_diesel</v>
      </c>
      <c r="H7" s="48" t="s">
        <v>46</v>
      </c>
      <c r="I7" s="48" t="s">
        <v>119</v>
      </c>
      <c r="J7" s="48" t="s">
        <v>121</v>
      </c>
      <c r="K7" s="48" t="s">
        <v>133</v>
      </c>
      <c r="L7" s="48" t="s">
        <v>137</v>
      </c>
    </row>
    <row r="8" spans="1:12">
      <c r="A8" s="32" t="s">
        <v>228</v>
      </c>
      <c r="B8" s="32" t="s">
        <v>232</v>
      </c>
      <c r="C8" s="32" t="s">
        <v>233</v>
      </c>
      <c r="D8" s="32" t="s">
        <v>234</v>
      </c>
      <c r="E8" s="32" t="s">
        <v>1562</v>
      </c>
      <c r="F8" s="32" t="str">
        <f>IF(E8&lt;&gt;"X", E8, IF(D8&lt;&gt;"X", D8, IF(C8&lt;&gt;"X", C8, IF(B8&lt;&gt;"X", B8,A8))))</f>
        <v>15_02_01_01_07_liquified_petroleum_gas</v>
      </c>
      <c r="H8" s="48"/>
      <c r="I8" s="48"/>
      <c r="J8" s="48"/>
      <c r="K8" s="48"/>
      <c r="L8" s="48"/>
    </row>
    <row r="9" spans="1:12">
      <c r="A9" s="32" t="s">
        <v>228</v>
      </c>
      <c r="B9" s="32" t="s">
        <v>232</v>
      </c>
      <c r="C9" s="32" t="s">
        <v>233</v>
      </c>
      <c r="D9" s="32" t="s">
        <v>234</v>
      </c>
      <c r="E9" s="32" t="s">
        <v>1584</v>
      </c>
      <c r="F9" s="32" t="str">
        <f>IF(E9&lt;&gt;"X", E9, IF(D9&lt;&gt;"X", D9, IF(C9&lt;&gt;"X", C9, IF(B9&lt;&gt;"X", B9,A9))))</f>
        <v>15_02_01_01_08_fuel_cell_ev</v>
      </c>
      <c r="H9" s="48"/>
      <c r="I9" s="48"/>
      <c r="J9" s="48"/>
      <c r="K9" s="48"/>
      <c r="L9" s="48"/>
    </row>
    <row r="10" spans="1:12">
      <c r="A10" s="32" t="s">
        <v>228</v>
      </c>
      <c r="B10" s="32" t="s">
        <v>232</v>
      </c>
      <c r="C10" s="32" t="s">
        <v>233</v>
      </c>
      <c r="D10" s="32" t="s">
        <v>1573</v>
      </c>
      <c r="E10" s="32" t="s">
        <v>242</v>
      </c>
      <c r="F10" s="32" t="str">
        <f>IF(E10&lt;&gt;"X", E10, IF(D10&lt;&gt;"X", D10, IF(C10&lt;&gt;"X", C10, IF(B10&lt;&gt;"X", B10,A10))))</f>
        <v>15_02_01_02_01_diesel_engine</v>
      </c>
      <c r="H10" s="48" t="s">
        <v>46</v>
      </c>
      <c r="I10" s="48" t="s">
        <v>119</v>
      </c>
      <c r="J10" s="48" t="s">
        <v>121</v>
      </c>
      <c r="K10" s="48" t="s">
        <v>141</v>
      </c>
      <c r="L10" s="48" t="s">
        <v>34</v>
      </c>
    </row>
    <row r="11" spans="1:12">
      <c r="A11" s="32" t="s">
        <v>228</v>
      </c>
      <c r="B11" s="32" t="s">
        <v>232</v>
      </c>
      <c r="C11" s="32" t="s">
        <v>233</v>
      </c>
      <c r="D11" s="32" t="s">
        <v>1573</v>
      </c>
      <c r="E11" s="32" t="s">
        <v>243</v>
      </c>
      <c r="F11" s="32" t="str">
        <f>IF(E11&lt;&gt;"X", E11, IF(D11&lt;&gt;"X", D11, IF(C11&lt;&gt;"X", C11, IF(B11&lt;&gt;"X", B11,A11))))</f>
        <v>15_02_01_02_02_gasoline_engine</v>
      </c>
      <c r="H11" s="48" t="s">
        <v>46</v>
      </c>
      <c r="I11" s="48" t="s">
        <v>119</v>
      </c>
      <c r="J11" s="48" t="s">
        <v>121</v>
      </c>
      <c r="K11" s="48" t="s">
        <v>143</v>
      </c>
      <c r="L11" s="48" t="s">
        <v>34</v>
      </c>
    </row>
    <row r="12" spans="1:12">
      <c r="A12" s="32" t="s">
        <v>228</v>
      </c>
      <c r="B12" s="32" t="s">
        <v>232</v>
      </c>
      <c r="C12" s="32" t="s">
        <v>233</v>
      </c>
      <c r="D12" s="32" t="s">
        <v>1573</v>
      </c>
      <c r="E12" s="32" t="s">
        <v>244</v>
      </c>
      <c r="F12" s="32" t="str">
        <f>IF(E12&lt;&gt;"X", E12, IF(D12&lt;&gt;"X", D12, IF(C12&lt;&gt;"X", C12, IF(B12&lt;&gt;"X", B12,A12))))</f>
        <v>15_02_01_02_03_battery_ev</v>
      </c>
      <c r="H12" s="48" t="s">
        <v>46</v>
      </c>
      <c r="I12" s="48" t="s">
        <v>119</v>
      </c>
      <c r="J12" s="48" t="s">
        <v>121</v>
      </c>
      <c r="K12" s="48" t="s">
        <v>145</v>
      </c>
      <c r="L12" s="48" t="s">
        <v>34</v>
      </c>
    </row>
    <row r="13" spans="1:12">
      <c r="A13" s="32" t="s">
        <v>228</v>
      </c>
      <c r="B13" s="32" t="s">
        <v>232</v>
      </c>
      <c r="C13" s="32" t="s">
        <v>233</v>
      </c>
      <c r="D13" s="32" t="s">
        <v>1573</v>
      </c>
      <c r="E13" s="32" t="s">
        <v>245</v>
      </c>
      <c r="F13" s="32" t="str">
        <f>IF(E13&lt;&gt;"X", E13, IF(D13&lt;&gt;"X", D13, IF(C13&lt;&gt;"X", C13, IF(B13&lt;&gt;"X", B13,A13))))</f>
        <v>15_02_01_02_04_compressed_natual_gas</v>
      </c>
      <c r="H13" s="48" t="s">
        <v>46</v>
      </c>
      <c r="I13" s="48" t="s">
        <v>119</v>
      </c>
      <c r="J13" s="48" t="s">
        <v>121</v>
      </c>
      <c r="K13" s="48" t="s">
        <v>145</v>
      </c>
      <c r="L13" s="48" t="s">
        <v>147</v>
      </c>
    </row>
    <row r="14" spans="1:12">
      <c r="A14" s="32" t="s">
        <v>228</v>
      </c>
      <c r="B14" s="32" t="s">
        <v>232</v>
      </c>
      <c r="C14" s="32" t="s">
        <v>233</v>
      </c>
      <c r="D14" s="32" t="s">
        <v>1573</v>
      </c>
      <c r="E14" s="32" t="s">
        <v>246</v>
      </c>
      <c r="F14" s="32" t="str">
        <f>IF(E14&lt;&gt;"X", E14, IF(D14&lt;&gt;"X", D14, IF(C14&lt;&gt;"X", C14, IF(B14&lt;&gt;"X", B14,A14))))</f>
        <v>15_02_01_02_05_plugin_hybrid_ev_gasoline</v>
      </c>
      <c r="H14" s="48" t="s">
        <v>46</v>
      </c>
      <c r="I14" s="48" t="s">
        <v>119</v>
      </c>
      <c r="J14" s="48" t="s">
        <v>121</v>
      </c>
      <c r="K14" s="48" t="s">
        <v>145</v>
      </c>
      <c r="L14" s="48" t="s">
        <v>149</v>
      </c>
    </row>
    <row r="15" spans="1:12">
      <c r="A15" s="32" t="s">
        <v>228</v>
      </c>
      <c r="B15" s="32" t="s">
        <v>232</v>
      </c>
      <c r="C15" s="32" t="s">
        <v>233</v>
      </c>
      <c r="D15" s="32" t="s">
        <v>1573</v>
      </c>
      <c r="E15" s="32" t="s">
        <v>247</v>
      </c>
      <c r="F15" s="32" t="str">
        <f>IF(E15&lt;&gt;"X", E15, IF(D15&lt;&gt;"X", D15, IF(C15&lt;&gt;"X", C15, IF(B15&lt;&gt;"X", B15,A15))))</f>
        <v>15_02_01_02_06_plugin_hybrid_ev_diesel</v>
      </c>
      <c r="H15" s="48" t="s">
        <v>46</v>
      </c>
      <c r="I15" s="48" t="s">
        <v>119</v>
      </c>
      <c r="J15" s="48" t="s">
        <v>121</v>
      </c>
      <c r="K15" s="48" t="s">
        <v>133</v>
      </c>
      <c r="L15" s="48" t="s">
        <v>139</v>
      </c>
    </row>
    <row r="16" spans="1:12">
      <c r="A16" s="32" t="s">
        <v>228</v>
      </c>
      <c r="B16" s="32" t="s">
        <v>232</v>
      </c>
      <c r="C16" s="32" t="s">
        <v>233</v>
      </c>
      <c r="D16" s="32" t="s">
        <v>1573</v>
      </c>
      <c r="E16" s="32" t="s">
        <v>1563</v>
      </c>
      <c r="F16" s="32" t="str">
        <f>IF(E16&lt;&gt;"X", E16, IF(D16&lt;&gt;"X", D16, IF(C16&lt;&gt;"X", C16, IF(B16&lt;&gt;"X", B16,A16))))</f>
        <v>15_02_01_02_07_liquified_petroleum_gas</v>
      </c>
      <c r="H16" s="48"/>
      <c r="I16" s="48"/>
      <c r="J16" s="48"/>
      <c r="K16" s="48"/>
      <c r="L16" s="48"/>
    </row>
    <row r="17" spans="1:12">
      <c r="A17" s="32" t="s">
        <v>228</v>
      </c>
      <c r="B17" s="32" t="s">
        <v>232</v>
      </c>
      <c r="C17" s="32" t="s">
        <v>233</v>
      </c>
      <c r="D17" s="32" t="s">
        <v>1573</v>
      </c>
      <c r="E17" s="32" t="s">
        <v>1585</v>
      </c>
      <c r="F17" s="32" t="str">
        <f>IF(E17&lt;&gt;"X", E17, IF(D17&lt;&gt;"X", D17, IF(C17&lt;&gt;"X", C17, IF(B17&lt;&gt;"X", B17,A17))))</f>
        <v>15_02_01_02_08_fuel_cell_ev</v>
      </c>
      <c r="H17" s="48"/>
      <c r="I17" s="48"/>
      <c r="J17" s="48"/>
      <c r="K17" s="48"/>
      <c r="L17" s="48"/>
    </row>
    <row r="18" spans="1:12">
      <c r="A18" s="32" t="s">
        <v>228</v>
      </c>
      <c r="B18" s="32" t="s">
        <v>232</v>
      </c>
      <c r="C18" s="32" t="s">
        <v>233</v>
      </c>
      <c r="D18" s="32" t="s">
        <v>1574</v>
      </c>
      <c r="E18" s="32" t="s">
        <v>249</v>
      </c>
      <c r="F18" s="32" t="str">
        <f>IF(E18&lt;&gt;"X", E18, IF(D18&lt;&gt;"X", D18, IF(C18&lt;&gt;"X", C18, IF(B18&lt;&gt;"X", B18,A18))))</f>
        <v>15_02_01_03_01_diesel_engine</v>
      </c>
      <c r="H18" s="48" t="s">
        <v>46</v>
      </c>
      <c r="I18" s="48" t="s">
        <v>119</v>
      </c>
      <c r="J18" s="48" t="s">
        <v>121</v>
      </c>
      <c r="K18" s="48" t="s">
        <v>145</v>
      </c>
      <c r="L18" s="48" t="s">
        <v>151</v>
      </c>
    </row>
    <row r="19" spans="1:12">
      <c r="A19" s="32" t="s">
        <v>228</v>
      </c>
      <c r="B19" s="32" t="s">
        <v>232</v>
      </c>
      <c r="C19" s="32" t="s">
        <v>233</v>
      </c>
      <c r="D19" s="32" t="s">
        <v>1574</v>
      </c>
      <c r="E19" s="32" t="s">
        <v>250</v>
      </c>
      <c r="F19" s="32" t="str">
        <f>IF(E19&lt;&gt;"X", E19, IF(D19&lt;&gt;"X", D19, IF(C19&lt;&gt;"X", C19, IF(B19&lt;&gt;"X", B19,A19))))</f>
        <v>15_02_01_03_02_gasoline_engine</v>
      </c>
      <c r="H19" s="48" t="s">
        <v>46</v>
      </c>
      <c r="I19" s="48" t="s">
        <v>119</v>
      </c>
      <c r="J19" s="48" t="s">
        <v>121</v>
      </c>
      <c r="K19" s="48" t="s">
        <v>153</v>
      </c>
      <c r="L19" s="48" t="s">
        <v>34</v>
      </c>
    </row>
    <row r="20" spans="1:12">
      <c r="A20" s="32" t="s">
        <v>228</v>
      </c>
      <c r="B20" s="32" t="s">
        <v>232</v>
      </c>
      <c r="C20" s="32" t="s">
        <v>233</v>
      </c>
      <c r="D20" s="32" t="s">
        <v>1574</v>
      </c>
      <c r="E20" s="32" t="s">
        <v>251</v>
      </c>
      <c r="F20" s="32" t="str">
        <f>IF(E20&lt;&gt;"X", E20, IF(D20&lt;&gt;"X", D20, IF(C20&lt;&gt;"X", C20, IF(B20&lt;&gt;"X", B20,A20))))</f>
        <v>15_02_01_03_03_battery_ev</v>
      </c>
      <c r="H20" s="48" t="s">
        <v>46</v>
      </c>
      <c r="I20" s="48" t="s">
        <v>119</v>
      </c>
      <c r="J20" s="48" t="s">
        <v>121</v>
      </c>
      <c r="K20" s="48" t="s">
        <v>155</v>
      </c>
      <c r="L20" s="48" t="s">
        <v>34</v>
      </c>
    </row>
    <row r="21" spans="1:12">
      <c r="A21" s="32" t="s">
        <v>228</v>
      </c>
      <c r="B21" s="32" t="s">
        <v>232</v>
      </c>
      <c r="C21" s="32" t="s">
        <v>233</v>
      </c>
      <c r="D21" s="32" t="s">
        <v>1574</v>
      </c>
      <c r="E21" s="32" t="s">
        <v>252</v>
      </c>
      <c r="F21" s="32" t="str">
        <f>IF(E21&lt;&gt;"X", E21, IF(D21&lt;&gt;"X", D21, IF(C21&lt;&gt;"X", C21, IF(B21&lt;&gt;"X", B21,A21))))</f>
        <v>15_02_01_03_04_compressed_natual_gas</v>
      </c>
      <c r="H21" s="48" t="s">
        <v>46</v>
      </c>
      <c r="I21" s="48" t="s">
        <v>119</v>
      </c>
      <c r="J21" s="48" t="s">
        <v>121</v>
      </c>
      <c r="K21" s="48" t="s">
        <v>157</v>
      </c>
      <c r="L21" s="48" t="s">
        <v>34</v>
      </c>
    </row>
    <row r="22" spans="1:12">
      <c r="A22" s="32" t="s">
        <v>228</v>
      </c>
      <c r="B22" s="32" t="s">
        <v>232</v>
      </c>
      <c r="C22" s="32" t="s">
        <v>233</v>
      </c>
      <c r="D22" s="32" t="s">
        <v>1574</v>
      </c>
      <c r="E22" s="32" t="s">
        <v>253</v>
      </c>
      <c r="F22" s="32" t="str">
        <f>IF(E22&lt;&gt;"X", E22, IF(D22&lt;&gt;"X", D22, IF(C22&lt;&gt;"X", C22, IF(B22&lt;&gt;"X", B22,A22))))</f>
        <v>15_02_01_03_05_plugin_hybrid_ev_gasoline</v>
      </c>
      <c r="H22" s="48" t="s">
        <v>46</v>
      </c>
      <c r="I22" s="48" t="s">
        <v>119</v>
      </c>
      <c r="J22" s="48" t="s">
        <v>121</v>
      </c>
      <c r="K22" s="48" t="s">
        <v>157</v>
      </c>
      <c r="L22" s="48" t="s">
        <v>161</v>
      </c>
    </row>
    <row r="23" spans="1:12">
      <c r="A23" s="32" t="s">
        <v>228</v>
      </c>
      <c r="B23" s="32" t="s">
        <v>232</v>
      </c>
      <c r="C23" s="32" t="s">
        <v>233</v>
      </c>
      <c r="D23" s="32" t="s">
        <v>1574</v>
      </c>
      <c r="E23" s="32" t="s">
        <v>254</v>
      </c>
      <c r="F23" s="32" t="str">
        <f>IF(E23&lt;&gt;"X", E23, IF(D23&lt;&gt;"X", D23, IF(C23&lt;&gt;"X", C23, IF(B23&lt;&gt;"X", B23,A23))))</f>
        <v>15_02_01_03_06_plugin_hybrid_ev_diesel</v>
      </c>
      <c r="H23" s="48" t="s">
        <v>46</v>
      </c>
      <c r="I23" s="48" t="s">
        <v>119</v>
      </c>
      <c r="J23" s="48" t="s">
        <v>121</v>
      </c>
      <c r="K23" s="48" t="s">
        <v>157</v>
      </c>
      <c r="L23" s="48" t="s">
        <v>163</v>
      </c>
    </row>
    <row r="24" spans="1:12">
      <c r="A24" s="32" t="s">
        <v>228</v>
      </c>
      <c r="B24" s="32" t="s">
        <v>232</v>
      </c>
      <c r="C24" s="32" t="s">
        <v>233</v>
      </c>
      <c r="D24" s="32" t="s">
        <v>1574</v>
      </c>
      <c r="E24" s="32" t="s">
        <v>1564</v>
      </c>
      <c r="F24" s="32" t="str">
        <f>IF(E24&lt;&gt;"X", E24, IF(D24&lt;&gt;"X", D24, IF(C24&lt;&gt;"X", C24, IF(B24&lt;&gt;"X", B24,A24))))</f>
        <v>15_02_01_03_07_liquified_petroleum_gas</v>
      </c>
      <c r="H24" s="48"/>
      <c r="I24" s="48"/>
      <c r="J24" s="48"/>
      <c r="K24" s="48"/>
      <c r="L24" s="48"/>
    </row>
    <row r="25" spans="1:12">
      <c r="A25" s="32" t="s">
        <v>228</v>
      </c>
      <c r="B25" s="32" t="s">
        <v>232</v>
      </c>
      <c r="C25" s="32" t="s">
        <v>233</v>
      </c>
      <c r="D25" s="32" t="s">
        <v>1574</v>
      </c>
      <c r="E25" s="32" t="s">
        <v>1586</v>
      </c>
      <c r="F25" s="32" t="str">
        <f>IF(E25&lt;&gt;"X", E25, IF(D25&lt;&gt;"X", D25, IF(C25&lt;&gt;"X", C25, IF(B25&lt;&gt;"X", B25,A25))))</f>
        <v>15_02_01_03_08_fuel_cell_ev</v>
      </c>
      <c r="H25" s="48"/>
      <c r="I25" s="48"/>
      <c r="J25" s="48"/>
      <c r="K25" s="48"/>
      <c r="L25" s="48"/>
    </row>
    <row r="26" spans="1:12">
      <c r="A26" s="32" t="s">
        <v>228</v>
      </c>
      <c r="B26" s="32" t="s">
        <v>232</v>
      </c>
      <c r="C26" s="32" t="s">
        <v>233</v>
      </c>
      <c r="D26" s="32" t="s">
        <v>1575</v>
      </c>
      <c r="E26" s="32" t="s">
        <v>256</v>
      </c>
      <c r="F26" s="32" t="str">
        <f>IF(E26&lt;&gt;"X", E26, IF(D26&lt;&gt;"X", D26, IF(C26&lt;&gt;"X", C26, IF(B26&lt;&gt;"X", B26,A26))))</f>
        <v>15_02_01_04_01_diesel_engine</v>
      </c>
      <c r="H26" s="48" t="s">
        <v>46</v>
      </c>
      <c r="I26" s="48" t="s">
        <v>119</v>
      </c>
      <c r="J26" s="48" t="s">
        <v>121</v>
      </c>
      <c r="K26" s="48" t="s">
        <v>165</v>
      </c>
      <c r="L26" s="48" t="s">
        <v>34</v>
      </c>
    </row>
    <row r="27" spans="1:12">
      <c r="A27" s="32" t="s">
        <v>228</v>
      </c>
      <c r="B27" s="32" t="s">
        <v>232</v>
      </c>
      <c r="C27" s="32" t="s">
        <v>233</v>
      </c>
      <c r="D27" s="32" t="s">
        <v>1575</v>
      </c>
      <c r="E27" s="32" t="s">
        <v>257</v>
      </c>
      <c r="F27" s="32" t="str">
        <f>IF(E27&lt;&gt;"X", E27, IF(D27&lt;&gt;"X", D27, IF(C27&lt;&gt;"X", C27, IF(B27&lt;&gt;"X", B27,A27))))</f>
        <v>15_02_01_04_02_gasoline_engine</v>
      </c>
      <c r="H27" s="48" t="s">
        <v>46</v>
      </c>
      <c r="I27" s="48" t="s">
        <v>119</v>
      </c>
      <c r="J27" s="48" t="s">
        <v>121</v>
      </c>
      <c r="K27" s="48" t="s">
        <v>165</v>
      </c>
      <c r="L27" s="48" t="s">
        <v>167</v>
      </c>
    </row>
    <row r="28" spans="1:12">
      <c r="A28" s="32" t="s">
        <v>228</v>
      </c>
      <c r="B28" s="32" t="s">
        <v>232</v>
      </c>
      <c r="C28" s="32" t="s">
        <v>233</v>
      </c>
      <c r="D28" s="32" t="s">
        <v>1575</v>
      </c>
      <c r="E28" s="32" t="s">
        <v>258</v>
      </c>
      <c r="F28" s="32" t="str">
        <f>IF(E28&lt;&gt;"X", E28, IF(D28&lt;&gt;"X", D28, IF(C28&lt;&gt;"X", C28, IF(B28&lt;&gt;"X", B28,A28))))</f>
        <v>15_02_01_04_03_battery_ev</v>
      </c>
      <c r="H28" s="48" t="s">
        <v>46</v>
      </c>
      <c r="I28" s="48" t="s">
        <v>119</v>
      </c>
      <c r="J28" s="48" t="s">
        <v>121</v>
      </c>
      <c r="K28" s="48" t="s">
        <v>165</v>
      </c>
      <c r="L28" s="48" t="s">
        <v>169</v>
      </c>
    </row>
    <row r="29" spans="1:12">
      <c r="A29" s="32" t="s">
        <v>228</v>
      </c>
      <c r="B29" s="32" t="s">
        <v>232</v>
      </c>
      <c r="C29" s="32" t="s">
        <v>233</v>
      </c>
      <c r="D29" s="32" t="s">
        <v>1575</v>
      </c>
      <c r="E29" s="32" t="s">
        <v>259</v>
      </c>
      <c r="F29" s="32" t="str">
        <f>IF(E29&lt;&gt;"X", E29, IF(D29&lt;&gt;"X", D29, IF(C29&lt;&gt;"X", C29, IF(B29&lt;&gt;"X", B29,A29))))</f>
        <v>15_02_01_04_04_compressed_natual_gas</v>
      </c>
      <c r="H29" s="48" t="s">
        <v>46</v>
      </c>
      <c r="I29" s="48" t="s">
        <v>119</v>
      </c>
      <c r="J29" s="48" t="s">
        <v>121</v>
      </c>
      <c r="K29" s="48" t="s">
        <v>171</v>
      </c>
      <c r="L29" s="48" t="s">
        <v>34</v>
      </c>
    </row>
    <row r="30" spans="1:12">
      <c r="A30" s="32" t="s">
        <v>228</v>
      </c>
      <c r="B30" s="32" t="s">
        <v>232</v>
      </c>
      <c r="C30" s="32" t="s">
        <v>233</v>
      </c>
      <c r="D30" s="32" t="s">
        <v>1575</v>
      </c>
      <c r="E30" s="32" t="s">
        <v>260</v>
      </c>
      <c r="F30" s="32" t="str">
        <f>IF(E30&lt;&gt;"X", E30, IF(D30&lt;&gt;"X", D30, IF(C30&lt;&gt;"X", C30, IF(B30&lt;&gt;"X", B30,A30))))</f>
        <v>15_02_01_04_05_plugin_hybrid_ev_gasoline</v>
      </c>
      <c r="H30" s="48" t="s">
        <v>46</v>
      </c>
      <c r="I30" s="48" t="s">
        <v>119</v>
      </c>
      <c r="J30" s="48" t="s">
        <v>121</v>
      </c>
      <c r="K30" s="48" t="s">
        <v>157</v>
      </c>
      <c r="L30" s="48" t="s">
        <v>159</v>
      </c>
    </row>
    <row r="31" spans="1:12">
      <c r="A31" s="32" t="s">
        <v>228</v>
      </c>
      <c r="B31" s="32" t="s">
        <v>232</v>
      </c>
      <c r="C31" s="32" t="s">
        <v>233</v>
      </c>
      <c r="D31" s="32" t="s">
        <v>1575</v>
      </c>
      <c r="E31" s="32" t="s">
        <v>261</v>
      </c>
      <c r="F31" s="32" t="str">
        <f>IF(E31&lt;&gt;"X", E31, IF(D31&lt;&gt;"X", D31, IF(C31&lt;&gt;"X", C31, IF(B31&lt;&gt;"X", B31,A31))))</f>
        <v>15_02_01_04_06_plugin_hybrid_ev_diesel</v>
      </c>
      <c r="H31" t="s">
        <v>46</v>
      </c>
      <c r="I31" t="s">
        <v>104</v>
      </c>
      <c r="J31" t="s">
        <v>114</v>
      </c>
      <c r="K31" t="s">
        <v>34</v>
      </c>
      <c r="L31" t="s">
        <v>34</v>
      </c>
    </row>
    <row r="32" spans="1:12">
      <c r="A32" s="32" t="s">
        <v>228</v>
      </c>
      <c r="B32" s="32" t="s">
        <v>232</v>
      </c>
      <c r="C32" s="32" t="s">
        <v>233</v>
      </c>
      <c r="D32" s="32" t="s">
        <v>1575</v>
      </c>
      <c r="E32" s="32" t="s">
        <v>1565</v>
      </c>
      <c r="F32" s="32" t="str">
        <f>IF(E32&lt;&gt;"X", E32, IF(D32&lt;&gt;"X", D32, IF(C32&lt;&gt;"X", C32, IF(B32&lt;&gt;"X", B32,A32))))</f>
        <v>15_02_01_04_07_liquified_petroleum_gas</v>
      </c>
    </row>
    <row r="33" spans="1:12">
      <c r="A33" s="32" t="s">
        <v>228</v>
      </c>
      <c r="B33" s="32" t="s">
        <v>232</v>
      </c>
      <c r="C33" s="32" t="s">
        <v>233</v>
      </c>
      <c r="D33" s="32" t="s">
        <v>1575</v>
      </c>
      <c r="E33" s="32" t="s">
        <v>1587</v>
      </c>
      <c r="F33" s="32" t="str">
        <f>IF(E33&lt;&gt;"X", E33, IF(D33&lt;&gt;"X", D33, IF(C33&lt;&gt;"X", C33, IF(B33&lt;&gt;"X", B33,A33))))</f>
        <v>15_02_01_04_08_fuel_cell_ev</v>
      </c>
    </row>
    <row r="34" spans="1:12">
      <c r="A34" s="32" t="s">
        <v>228</v>
      </c>
      <c r="B34" s="32" t="s">
        <v>232</v>
      </c>
      <c r="C34" s="32" t="s">
        <v>233</v>
      </c>
      <c r="D34" s="32" t="s">
        <v>1576</v>
      </c>
      <c r="E34" s="32" t="s">
        <v>1577</v>
      </c>
      <c r="F34" s="32" t="str">
        <f>IF(E34&lt;&gt;"X", E34, IF(D34&lt;&gt;"X", D34, IF(C34&lt;&gt;"X", C34, IF(B34&lt;&gt;"X", B34,A34))))</f>
        <v>15_02_01_05_01_diesel_engine</v>
      </c>
      <c r="H34" s="48" t="s">
        <v>46</v>
      </c>
      <c r="I34" s="48" t="s">
        <v>119</v>
      </c>
      <c r="J34" s="48" t="s">
        <v>121</v>
      </c>
      <c r="K34" s="48" t="s">
        <v>165</v>
      </c>
      <c r="L34" s="48" t="s">
        <v>34</v>
      </c>
    </row>
    <row r="35" spans="1:12">
      <c r="A35" s="32" t="s">
        <v>228</v>
      </c>
      <c r="B35" s="32" t="s">
        <v>232</v>
      </c>
      <c r="C35" s="32" t="s">
        <v>233</v>
      </c>
      <c r="D35" s="32" t="s">
        <v>1576</v>
      </c>
      <c r="E35" s="32" t="s">
        <v>1578</v>
      </c>
      <c r="F35" s="32" t="str">
        <f>IF(E35&lt;&gt;"X", E35, IF(D35&lt;&gt;"X", D35, IF(C35&lt;&gt;"X", C35, IF(B35&lt;&gt;"X", B35,A35))))</f>
        <v>15_02_01_05_02_gasoline_engine</v>
      </c>
      <c r="H35" s="48" t="s">
        <v>46</v>
      </c>
      <c r="I35" s="48" t="s">
        <v>119</v>
      </c>
      <c r="J35" s="48" t="s">
        <v>121</v>
      </c>
      <c r="K35" s="48" t="s">
        <v>165</v>
      </c>
      <c r="L35" s="48" t="s">
        <v>167</v>
      </c>
    </row>
    <row r="36" spans="1:12">
      <c r="A36" s="32" t="s">
        <v>228</v>
      </c>
      <c r="B36" s="32" t="s">
        <v>232</v>
      </c>
      <c r="C36" s="32" t="s">
        <v>233</v>
      </c>
      <c r="D36" s="32" t="s">
        <v>1576</v>
      </c>
      <c r="E36" s="32" t="s">
        <v>1579</v>
      </c>
      <c r="F36" s="32" t="str">
        <f>IF(E36&lt;&gt;"X", E36, IF(D36&lt;&gt;"X", D36, IF(C36&lt;&gt;"X", C36, IF(B36&lt;&gt;"X", B36,A36))))</f>
        <v>15_02_01_05_03_battery_ev</v>
      </c>
      <c r="H36" s="48" t="s">
        <v>46</v>
      </c>
      <c r="I36" s="48" t="s">
        <v>119</v>
      </c>
      <c r="J36" s="48" t="s">
        <v>121</v>
      </c>
      <c r="K36" s="48" t="s">
        <v>165</v>
      </c>
      <c r="L36" s="48" t="s">
        <v>169</v>
      </c>
    </row>
    <row r="37" spans="1:12">
      <c r="A37" s="32" t="s">
        <v>228</v>
      </c>
      <c r="B37" s="32" t="s">
        <v>232</v>
      </c>
      <c r="C37" s="32" t="s">
        <v>233</v>
      </c>
      <c r="D37" s="32" t="s">
        <v>1576</v>
      </c>
      <c r="E37" s="32" t="s">
        <v>1580</v>
      </c>
      <c r="F37" s="32" t="str">
        <f>IF(E37&lt;&gt;"X", E37, IF(D37&lt;&gt;"X", D37, IF(C37&lt;&gt;"X", C37, IF(B37&lt;&gt;"X", B37,A37))))</f>
        <v>15_02_01_05_04_compressed_natual_gas</v>
      </c>
      <c r="H37" s="48" t="s">
        <v>46</v>
      </c>
      <c r="I37" s="48" t="s">
        <v>119</v>
      </c>
      <c r="J37" s="48" t="s">
        <v>121</v>
      </c>
      <c r="K37" s="48" t="s">
        <v>171</v>
      </c>
      <c r="L37" s="48" t="s">
        <v>34</v>
      </c>
    </row>
    <row r="38" spans="1:12">
      <c r="A38" s="32" t="s">
        <v>228</v>
      </c>
      <c r="B38" s="32" t="s">
        <v>232</v>
      </c>
      <c r="C38" s="32" t="s">
        <v>233</v>
      </c>
      <c r="D38" s="32" t="s">
        <v>1576</v>
      </c>
      <c r="E38" s="32" t="s">
        <v>1581</v>
      </c>
      <c r="F38" s="32" t="str">
        <f>IF(E38&lt;&gt;"X", E38, IF(D38&lt;&gt;"X", D38, IF(C38&lt;&gt;"X", C38, IF(B38&lt;&gt;"X", B38,A38))))</f>
        <v>15_02_01_05_05_plugin_hybrid_ev_gasoline</v>
      </c>
      <c r="H38" s="48" t="s">
        <v>46</v>
      </c>
      <c r="I38" s="48" t="s">
        <v>119</v>
      </c>
      <c r="J38" s="48" t="s">
        <v>121</v>
      </c>
      <c r="K38" s="48" t="s">
        <v>157</v>
      </c>
      <c r="L38" s="48" t="s">
        <v>159</v>
      </c>
    </row>
    <row r="39" spans="1:12">
      <c r="A39" s="32" t="s">
        <v>228</v>
      </c>
      <c r="B39" s="32" t="s">
        <v>232</v>
      </c>
      <c r="C39" s="32" t="s">
        <v>233</v>
      </c>
      <c r="D39" s="32" t="s">
        <v>1576</v>
      </c>
      <c r="E39" s="32" t="s">
        <v>1582</v>
      </c>
      <c r="F39" s="32" t="str">
        <f>IF(E39&lt;&gt;"X", E39, IF(D39&lt;&gt;"X", D39, IF(C39&lt;&gt;"X", C39, IF(B39&lt;&gt;"X", B39,A39))))</f>
        <v>15_02_01_05_06_plugin_hybrid_ev_diesel</v>
      </c>
      <c r="H39" t="s">
        <v>46</v>
      </c>
      <c r="I39" t="s">
        <v>104</v>
      </c>
      <c r="J39" t="s">
        <v>114</v>
      </c>
      <c r="K39" t="s">
        <v>34</v>
      </c>
      <c r="L39" t="s">
        <v>34</v>
      </c>
    </row>
    <row r="40" spans="1:12">
      <c r="A40" s="32" t="s">
        <v>228</v>
      </c>
      <c r="B40" s="32" t="s">
        <v>232</v>
      </c>
      <c r="C40" s="32" t="s">
        <v>233</v>
      </c>
      <c r="D40" s="32" t="s">
        <v>1576</v>
      </c>
      <c r="E40" s="32" t="s">
        <v>1583</v>
      </c>
      <c r="F40" s="32" t="str">
        <f>IF(E40&lt;&gt;"X", E40, IF(D40&lt;&gt;"X", D40, IF(C40&lt;&gt;"X", C40, IF(B40&lt;&gt;"X", B40,A40))))</f>
        <v>15_02_01_05_07_liquified_petroleum_gas</v>
      </c>
    </row>
    <row r="41" spans="1:12">
      <c r="A41" s="32" t="s">
        <v>228</v>
      </c>
      <c r="B41" s="32" t="s">
        <v>232</v>
      </c>
      <c r="C41" s="32" t="s">
        <v>233</v>
      </c>
      <c r="D41" s="32" t="s">
        <v>1576</v>
      </c>
      <c r="E41" s="32" t="s">
        <v>1588</v>
      </c>
      <c r="F41" s="32" t="str">
        <f>IF(E41&lt;&gt;"X", E41, IF(D41&lt;&gt;"X", D41, IF(C41&lt;&gt;"X", C41, IF(B41&lt;&gt;"X", B41,A41))))</f>
        <v>15_02_01_05_08_fuel_cell_ev</v>
      </c>
    </row>
    <row r="42" spans="1:12">
      <c r="A42" s="32" t="s">
        <v>228</v>
      </c>
      <c r="B42" s="32" t="s">
        <v>232</v>
      </c>
      <c r="C42" s="32" t="s">
        <v>262</v>
      </c>
      <c r="D42" s="32" t="s">
        <v>1570</v>
      </c>
      <c r="E42" s="32" t="s">
        <v>264</v>
      </c>
      <c r="F42" s="32" t="str">
        <f>IF(E42&lt;&gt;"X", E42, IF(D42&lt;&gt;"X", D42, IF(C42&lt;&gt;"X", C42, IF(B42&lt;&gt;"X", B42,A42))))</f>
        <v>15_02_02_01_01_diesel_engine</v>
      </c>
      <c r="H42" t="s">
        <v>46</v>
      </c>
      <c r="I42" t="s">
        <v>104</v>
      </c>
      <c r="J42" t="s">
        <v>116</v>
      </c>
      <c r="K42" t="s">
        <v>34</v>
      </c>
      <c r="L42" t="s">
        <v>34</v>
      </c>
    </row>
    <row r="43" spans="1:12">
      <c r="A43" s="32" t="s">
        <v>228</v>
      </c>
      <c r="B43" s="32" t="s">
        <v>232</v>
      </c>
      <c r="C43" s="32" t="s">
        <v>262</v>
      </c>
      <c r="D43" s="32" t="s">
        <v>1570</v>
      </c>
      <c r="E43" s="32" t="s">
        <v>265</v>
      </c>
      <c r="F43" s="32" t="str">
        <f>IF(E43&lt;&gt;"X", E43, IF(D43&lt;&gt;"X", D43, IF(C43&lt;&gt;"X", C43, IF(B43&lt;&gt;"X", B43,A43))))</f>
        <v>15_02_02_01_02_gasoline_engine</v>
      </c>
    </row>
    <row r="44" spans="1:12">
      <c r="A44" s="32" t="s">
        <v>228</v>
      </c>
      <c r="B44" s="32" t="s">
        <v>232</v>
      </c>
      <c r="C44" s="32" t="s">
        <v>262</v>
      </c>
      <c r="D44" s="32" t="s">
        <v>1570</v>
      </c>
      <c r="E44" s="32" t="s">
        <v>266</v>
      </c>
      <c r="F44" s="32" t="str">
        <f>IF(E44&lt;&gt;"X", E44, IF(D44&lt;&gt;"X", D44, IF(C44&lt;&gt;"X", C44, IF(B44&lt;&gt;"X", B44,A44))))</f>
        <v>15_02_02_01_03_battery_ev</v>
      </c>
      <c r="H44" s="48" t="s">
        <v>46</v>
      </c>
      <c r="I44" s="48" t="s">
        <v>119</v>
      </c>
      <c r="J44" s="48" t="s">
        <v>34</v>
      </c>
      <c r="K44" s="48" t="s">
        <v>34</v>
      </c>
      <c r="L44" s="48" t="s">
        <v>34</v>
      </c>
    </row>
    <row r="45" spans="1:12">
      <c r="A45" s="32" t="s">
        <v>228</v>
      </c>
      <c r="B45" s="32" t="s">
        <v>232</v>
      </c>
      <c r="C45" s="32" t="s">
        <v>262</v>
      </c>
      <c r="D45" s="32" t="s">
        <v>1570</v>
      </c>
      <c r="E45" s="32" t="s">
        <v>267</v>
      </c>
      <c r="F45" s="32" t="str">
        <f>IF(E45&lt;&gt;"X", E45, IF(D45&lt;&gt;"X", D45, IF(C45&lt;&gt;"X", C45, IF(B45&lt;&gt;"X", B45,A45))))</f>
        <v>15_02_02_01_04_compressed_natual_gas</v>
      </c>
      <c r="H45" t="s">
        <v>46</v>
      </c>
      <c r="I45" t="s">
        <v>104</v>
      </c>
      <c r="J45" t="s">
        <v>112</v>
      </c>
      <c r="K45" t="s">
        <v>34</v>
      </c>
      <c r="L45" t="s">
        <v>34</v>
      </c>
    </row>
    <row r="46" spans="1:12">
      <c r="A46" s="32" t="s">
        <v>228</v>
      </c>
      <c r="B46" s="32" t="s">
        <v>232</v>
      </c>
      <c r="C46" s="32" t="s">
        <v>262</v>
      </c>
      <c r="D46" s="32" t="s">
        <v>1570</v>
      </c>
      <c r="E46" s="32" t="s">
        <v>268</v>
      </c>
      <c r="F46" s="32" t="str">
        <f>IF(E46&lt;&gt;"X", E46, IF(D46&lt;&gt;"X", D46, IF(C46&lt;&gt;"X", C46, IF(B46&lt;&gt;"X", B46,A46))))</f>
        <v>15_02_02_01_05_plugin_hybrid_ev_gasoline</v>
      </c>
    </row>
    <row r="47" spans="1:12">
      <c r="A47" s="32" t="s">
        <v>228</v>
      </c>
      <c r="B47" s="32" t="s">
        <v>232</v>
      </c>
      <c r="C47" s="32" t="s">
        <v>262</v>
      </c>
      <c r="D47" s="32" t="s">
        <v>1570</v>
      </c>
      <c r="E47" s="32" t="s">
        <v>269</v>
      </c>
      <c r="F47" s="32" t="str">
        <f>IF(E47&lt;&gt;"X", E47, IF(D47&lt;&gt;"X", D47, IF(C47&lt;&gt;"X", C47, IF(B47&lt;&gt;"X", B47,A47))))</f>
        <v>15_02_02_01_06_plugin_hybrid_ev_diesel</v>
      </c>
      <c r="H47" s="48" t="s">
        <v>46</v>
      </c>
      <c r="I47" s="48" t="s">
        <v>119</v>
      </c>
      <c r="J47" s="48" t="s">
        <v>177</v>
      </c>
      <c r="K47" s="48" t="s">
        <v>34</v>
      </c>
      <c r="L47" s="48" t="s">
        <v>34</v>
      </c>
    </row>
    <row r="48" spans="1:12">
      <c r="A48" s="32" t="s">
        <v>228</v>
      </c>
      <c r="B48" s="32" t="s">
        <v>232</v>
      </c>
      <c r="C48" s="32" t="s">
        <v>262</v>
      </c>
      <c r="D48" s="32" t="s">
        <v>1570</v>
      </c>
      <c r="E48" s="32" t="s">
        <v>1566</v>
      </c>
      <c r="F48" s="32" t="str">
        <f>IF(E48&lt;&gt;"X", E48, IF(D48&lt;&gt;"X", D48, IF(C48&lt;&gt;"X", C48, IF(B48&lt;&gt;"X", B48,A48))))</f>
        <v>15_02_02_01_07_liquified_petroleum_gas</v>
      </c>
      <c r="H48" s="48"/>
      <c r="I48" s="48"/>
      <c r="J48" s="48"/>
      <c r="K48" s="48"/>
      <c r="L48" s="48"/>
    </row>
    <row r="49" spans="1:12">
      <c r="A49" s="32" t="s">
        <v>228</v>
      </c>
      <c r="B49" s="32" t="s">
        <v>232</v>
      </c>
      <c r="C49" s="32" t="s">
        <v>262</v>
      </c>
      <c r="D49" s="32" t="s">
        <v>1570</v>
      </c>
      <c r="E49" s="32" t="s">
        <v>1589</v>
      </c>
      <c r="F49" s="32" t="str">
        <f>IF(E49&lt;&gt;"X", E49, IF(D49&lt;&gt;"X", D49, IF(C49&lt;&gt;"X", C49, IF(B49&lt;&gt;"X", B49,A49))))</f>
        <v>15_02_02_01_08_fuel_cell_ev</v>
      </c>
      <c r="H49" s="48"/>
      <c r="I49" s="48"/>
      <c r="J49" s="48"/>
      <c r="K49" s="48"/>
      <c r="L49" s="48"/>
    </row>
    <row r="50" spans="1:12">
      <c r="A50" s="32" t="s">
        <v>228</v>
      </c>
      <c r="B50" s="32" t="s">
        <v>232</v>
      </c>
      <c r="C50" s="32" t="s">
        <v>262</v>
      </c>
      <c r="D50" s="32" t="s">
        <v>1571</v>
      </c>
      <c r="E50" s="32" t="s">
        <v>271</v>
      </c>
      <c r="F50" s="32" t="str">
        <f>IF(E50&lt;&gt;"X", E50, IF(D50&lt;&gt;"X", D50, IF(C50&lt;&gt;"X", C50, IF(B50&lt;&gt;"X", B50,A50))))</f>
        <v>15_02_02_02_01_diesel_engine</v>
      </c>
      <c r="H50" s="48" t="s">
        <v>46</v>
      </c>
      <c r="I50" s="48" t="s">
        <v>119</v>
      </c>
      <c r="J50" s="48" t="s">
        <v>177</v>
      </c>
      <c r="K50" s="48" t="s">
        <v>179</v>
      </c>
      <c r="L50" s="48" t="s">
        <v>34</v>
      </c>
    </row>
    <row r="51" spans="1:12">
      <c r="A51" s="32" t="s">
        <v>228</v>
      </c>
      <c r="B51" s="32" t="s">
        <v>232</v>
      </c>
      <c r="C51" s="32" t="s">
        <v>262</v>
      </c>
      <c r="D51" s="32" t="s">
        <v>1571</v>
      </c>
      <c r="E51" s="32" t="s">
        <v>272</v>
      </c>
      <c r="F51" s="32" t="str">
        <f>IF(E51&lt;&gt;"X", E51, IF(D51&lt;&gt;"X", D51, IF(C51&lt;&gt;"X", C51, IF(B51&lt;&gt;"X", B51,A51))))</f>
        <v>15_02_02_02_02_gasoline_engine</v>
      </c>
      <c r="H51" s="48" t="s">
        <v>46</v>
      </c>
      <c r="I51" s="48" t="s">
        <v>119</v>
      </c>
      <c r="J51" s="48" t="s">
        <v>177</v>
      </c>
      <c r="K51" s="48" t="s">
        <v>181</v>
      </c>
      <c r="L51" s="48" t="s">
        <v>34</v>
      </c>
    </row>
    <row r="52" spans="1:12">
      <c r="A52" s="32" t="s">
        <v>228</v>
      </c>
      <c r="B52" s="32" t="s">
        <v>232</v>
      </c>
      <c r="C52" s="32" t="s">
        <v>262</v>
      </c>
      <c r="D52" s="32" t="s">
        <v>1571</v>
      </c>
      <c r="E52" s="32" t="s">
        <v>273</v>
      </c>
      <c r="F52" s="32" t="str">
        <f>IF(E52&lt;&gt;"X", E52, IF(D52&lt;&gt;"X", D52, IF(C52&lt;&gt;"X", C52, IF(B52&lt;&gt;"X", B52,A52))))</f>
        <v>15_02_02_02_03_battery_ev</v>
      </c>
      <c r="H52" s="48" t="s">
        <v>46</v>
      </c>
      <c r="I52" s="48" t="s">
        <v>119</v>
      </c>
      <c r="J52" s="48" t="s">
        <v>177</v>
      </c>
      <c r="K52" s="48" t="s">
        <v>183</v>
      </c>
      <c r="L52" s="48" t="s">
        <v>34</v>
      </c>
    </row>
    <row r="53" spans="1:12">
      <c r="A53" s="32" t="s">
        <v>228</v>
      </c>
      <c r="B53" s="32" t="s">
        <v>232</v>
      </c>
      <c r="C53" s="32" t="s">
        <v>262</v>
      </c>
      <c r="D53" s="32" t="s">
        <v>1571</v>
      </c>
      <c r="E53" s="32" t="s">
        <v>274</v>
      </c>
      <c r="F53" s="32" t="str">
        <f>IF(E53&lt;&gt;"X", E53, IF(D53&lt;&gt;"X", D53, IF(C53&lt;&gt;"X", C53, IF(B53&lt;&gt;"X", B53,A53))))</f>
        <v>15_02_02_02_04_compressed_natual_gas</v>
      </c>
      <c r="H53" s="48" t="s">
        <v>46</v>
      </c>
      <c r="I53" s="48" t="s">
        <v>119</v>
      </c>
      <c r="J53" s="48" t="s">
        <v>177</v>
      </c>
      <c r="K53" s="48" t="s">
        <v>185</v>
      </c>
      <c r="L53" s="48" t="s">
        <v>34</v>
      </c>
    </row>
    <row r="54" spans="1:12">
      <c r="A54" s="32" t="s">
        <v>228</v>
      </c>
      <c r="B54" s="32" t="s">
        <v>232</v>
      </c>
      <c r="C54" s="32" t="s">
        <v>262</v>
      </c>
      <c r="D54" s="32" t="s">
        <v>1571</v>
      </c>
      <c r="E54" s="32" t="s">
        <v>275</v>
      </c>
      <c r="F54" s="32" t="str">
        <f>IF(E54&lt;&gt;"X", E54, IF(D54&lt;&gt;"X", D54, IF(C54&lt;&gt;"X", C54, IF(B54&lt;&gt;"X", B54,A54))))</f>
        <v>15_02_02_02_05_plugin_hybrid_ev_gasoline</v>
      </c>
      <c r="H54" s="48" t="s">
        <v>46</v>
      </c>
      <c r="I54" s="48" t="s">
        <v>119</v>
      </c>
      <c r="J54" s="48" t="s">
        <v>187</v>
      </c>
      <c r="K54" s="48" t="s">
        <v>34</v>
      </c>
      <c r="L54" s="48" t="s">
        <v>34</v>
      </c>
    </row>
    <row r="55" spans="1:12">
      <c r="A55" s="32" t="s">
        <v>228</v>
      </c>
      <c r="B55" s="32" t="s">
        <v>232</v>
      </c>
      <c r="C55" s="32" t="s">
        <v>262</v>
      </c>
      <c r="D55" s="32" t="s">
        <v>1571</v>
      </c>
      <c r="E55" s="32" t="s">
        <v>276</v>
      </c>
      <c r="F55" s="32" t="str">
        <f>IF(E55&lt;&gt;"X", E55, IF(D55&lt;&gt;"X", D55, IF(C55&lt;&gt;"X", C55, IF(B55&lt;&gt;"X", B55,A55))))</f>
        <v>15_02_02_02_06_plugin_hybrid_ev_diesel</v>
      </c>
    </row>
    <row r="56" spans="1:12">
      <c r="A56" s="32" t="s">
        <v>228</v>
      </c>
      <c r="B56" s="32" t="s">
        <v>232</v>
      </c>
      <c r="C56" s="32" t="s">
        <v>262</v>
      </c>
      <c r="D56" s="32" t="s">
        <v>1571</v>
      </c>
      <c r="E56" s="32" t="s">
        <v>1567</v>
      </c>
      <c r="F56" s="32" t="str">
        <f>IF(E56&lt;&gt;"X", E56, IF(D56&lt;&gt;"X", D56, IF(C56&lt;&gt;"X", C56, IF(B56&lt;&gt;"X", B56,A56))))</f>
        <v>15_02_02_02_07_liquified_petroleum_gas</v>
      </c>
    </row>
    <row r="57" spans="1:12">
      <c r="A57" s="32" t="s">
        <v>228</v>
      </c>
      <c r="B57" s="32" t="s">
        <v>232</v>
      </c>
      <c r="C57" s="32" t="s">
        <v>262</v>
      </c>
      <c r="D57" s="32" t="s">
        <v>1571</v>
      </c>
      <c r="E57" s="32" t="s">
        <v>1590</v>
      </c>
      <c r="F57" s="32" t="str">
        <f>IF(E57&lt;&gt;"X", E57, IF(D57&lt;&gt;"X", D57, IF(C57&lt;&gt;"X", C57, IF(B57&lt;&gt;"X", B57,A57))))</f>
        <v>15_02_02_02_08_fuel_cell_ev</v>
      </c>
    </row>
    <row r="58" spans="1:12">
      <c r="A58" s="32" t="s">
        <v>228</v>
      </c>
      <c r="B58" s="32" t="s">
        <v>232</v>
      </c>
      <c r="C58" s="32" t="s">
        <v>262</v>
      </c>
      <c r="D58" s="32" t="s">
        <v>1572</v>
      </c>
      <c r="E58" s="32" t="s">
        <v>278</v>
      </c>
      <c r="F58" s="32" t="str">
        <f>IF(E58&lt;&gt;"X", E58, IF(D58&lt;&gt;"X", D58, IF(C58&lt;&gt;"X", C58, IF(B58&lt;&gt;"X", B58,A58))))</f>
        <v>15_02_02_03_01_diesel_engine</v>
      </c>
      <c r="H58" t="s">
        <v>172</v>
      </c>
      <c r="I58" t="s">
        <v>34</v>
      </c>
      <c r="J58" t="s">
        <v>34</v>
      </c>
      <c r="K58" t="s">
        <v>34</v>
      </c>
      <c r="L58" t="s">
        <v>34</v>
      </c>
    </row>
    <row r="59" spans="1:12">
      <c r="A59" s="32" t="s">
        <v>228</v>
      </c>
      <c r="B59" s="32" t="s">
        <v>232</v>
      </c>
      <c r="C59" s="32" t="s">
        <v>262</v>
      </c>
      <c r="D59" s="32" t="s">
        <v>1572</v>
      </c>
      <c r="E59" s="32" t="s">
        <v>279</v>
      </c>
      <c r="F59" s="32" t="str">
        <f>IF(E59&lt;&gt;"X", E59, IF(D59&lt;&gt;"X", D59, IF(C59&lt;&gt;"X", C59, IF(B59&lt;&gt;"X", B59,A59))))</f>
        <v>15_02_02_03_02_gasoline_engine</v>
      </c>
      <c r="H59" t="s">
        <v>172</v>
      </c>
      <c r="I59" t="s">
        <v>174</v>
      </c>
      <c r="J59" t="s">
        <v>34</v>
      </c>
      <c r="K59" t="s">
        <v>34</v>
      </c>
      <c r="L59" t="s">
        <v>34</v>
      </c>
    </row>
    <row r="60" spans="1:12">
      <c r="A60" s="32" t="s">
        <v>228</v>
      </c>
      <c r="B60" s="32" t="s">
        <v>232</v>
      </c>
      <c r="C60" s="32" t="s">
        <v>262</v>
      </c>
      <c r="D60" s="32" t="s">
        <v>1572</v>
      </c>
      <c r="E60" s="32" t="s">
        <v>280</v>
      </c>
      <c r="F60" s="32" t="str">
        <f>IF(E60&lt;&gt;"X", E60, IF(D60&lt;&gt;"X", D60, IF(C60&lt;&gt;"X", C60, IF(B60&lt;&gt;"X", B60,A60))))</f>
        <v>15_02_02_03_03_battery_ev</v>
      </c>
      <c r="H60" t="s">
        <v>172</v>
      </c>
      <c r="I60" t="s">
        <v>174</v>
      </c>
      <c r="J60" t="s">
        <v>176</v>
      </c>
      <c r="K60" t="s">
        <v>34</v>
      </c>
      <c r="L60" t="s">
        <v>34</v>
      </c>
    </row>
    <row r="61" spans="1:12">
      <c r="A61" s="32" t="s">
        <v>228</v>
      </c>
      <c r="B61" s="32" t="s">
        <v>232</v>
      </c>
      <c r="C61" s="32" t="s">
        <v>262</v>
      </c>
      <c r="D61" s="32" t="s">
        <v>1572</v>
      </c>
      <c r="E61" s="32" t="s">
        <v>281</v>
      </c>
      <c r="F61" s="32" t="str">
        <f>IF(E61&lt;&gt;"X", E61, IF(D61&lt;&gt;"X", D61, IF(C61&lt;&gt;"X", C61, IF(B61&lt;&gt;"X", B61,A61))))</f>
        <v>15_02_02_03_04_compressed_natual_gas</v>
      </c>
      <c r="H61" t="s">
        <v>172</v>
      </c>
      <c r="I61" t="s">
        <v>174</v>
      </c>
      <c r="J61" t="s">
        <v>178</v>
      </c>
      <c r="K61" t="s">
        <v>34</v>
      </c>
      <c r="L61" t="s">
        <v>34</v>
      </c>
    </row>
    <row r="62" spans="1:12">
      <c r="A62" s="32" t="s">
        <v>228</v>
      </c>
      <c r="B62" s="32" t="s">
        <v>232</v>
      </c>
      <c r="C62" s="32" t="s">
        <v>262</v>
      </c>
      <c r="D62" s="32" t="s">
        <v>1572</v>
      </c>
      <c r="E62" s="32" t="s">
        <v>282</v>
      </c>
      <c r="F62" s="32" t="str">
        <f>IF(E62&lt;&gt;"X", E62, IF(D62&lt;&gt;"X", D62, IF(C62&lt;&gt;"X", C62, IF(B62&lt;&gt;"X", B62,A62))))</f>
        <v>15_02_02_03_05_plugin_hybrid_ev_gasoline</v>
      </c>
      <c r="H62" t="s">
        <v>172</v>
      </c>
      <c r="I62" t="s">
        <v>174</v>
      </c>
      <c r="J62" t="s">
        <v>180</v>
      </c>
      <c r="K62" t="s">
        <v>34</v>
      </c>
      <c r="L62" t="s">
        <v>34</v>
      </c>
    </row>
    <row r="63" spans="1:12">
      <c r="A63" s="32" t="s">
        <v>228</v>
      </c>
      <c r="B63" s="32" t="s">
        <v>232</v>
      </c>
      <c r="C63" s="32" t="s">
        <v>262</v>
      </c>
      <c r="D63" s="32" t="s">
        <v>1572</v>
      </c>
      <c r="E63" s="32" t="s">
        <v>283</v>
      </c>
      <c r="F63" s="32" t="str">
        <f>IF(E63&lt;&gt;"X", E63, IF(D63&lt;&gt;"X", D63, IF(C63&lt;&gt;"X", C63, IF(B63&lt;&gt;"X", B63,A63))))</f>
        <v>15_02_02_03_06_plugin_hybrid_ev_diesel</v>
      </c>
      <c r="H63" t="s">
        <v>172</v>
      </c>
      <c r="I63" t="s">
        <v>174</v>
      </c>
      <c r="J63" t="s">
        <v>182</v>
      </c>
      <c r="K63" t="s">
        <v>34</v>
      </c>
      <c r="L63" t="s">
        <v>34</v>
      </c>
    </row>
    <row r="64" spans="1:12">
      <c r="A64" s="32" t="s">
        <v>228</v>
      </c>
      <c r="B64" s="32" t="s">
        <v>232</v>
      </c>
      <c r="C64" s="32" t="s">
        <v>262</v>
      </c>
      <c r="D64" s="32" t="s">
        <v>1572</v>
      </c>
      <c r="E64" s="32" t="s">
        <v>1568</v>
      </c>
      <c r="F64" s="32" t="str">
        <f>IF(E64&lt;&gt;"X", E64, IF(D64&lt;&gt;"X", D64, IF(C64&lt;&gt;"X", C64, IF(B64&lt;&gt;"X", B64,A64))))</f>
        <v>15_02_02_03_07_liquified_petroleum_gas</v>
      </c>
    </row>
    <row r="65" spans="1:12">
      <c r="A65" s="32" t="s">
        <v>228</v>
      </c>
      <c r="B65" s="32" t="s">
        <v>232</v>
      </c>
      <c r="C65" s="32" t="s">
        <v>262</v>
      </c>
      <c r="D65" s="32" t="s">
        <v>1572</v>
      </c>
      <c r="E65" s="32" t="s">
        <v>1591</v>
      </c>
      <c r="F65" s="32" t="str">
        <f>IF(E65&lt;&gt;"X", E65, IF(D65&lt;&gt;"X", D65, IF(C65&lt;&gt;"X", C65, IF(B65&lt;&gt;"X", B65,A65))))</f>
        <v>15_02_02_03_08_fuel_cell_ev</v>
      </c>
    </row>
    <row r="66" spans="1:12">
      <c r="A66" s="32" t="s">
        <v>228</v>
      </c>
      <c r="B66" s="32" t="s">
        <v>232</v>
      </c>
      <c r="C66" s="32" t="s">
        <v>262</v>
      </c>
      <c r="D66" s="32" t="s">
        <v>284</v>
      </c>
      <c r="E66" s="32" t="s">
        <v>285</v>
      </c>
      <c r="F66" s="32" t="str">
        <f>IF(E66&lt;&gt;"X", E66, IF(D66&lt;&gt;"X", D66, IF(C66&lt;&gt;"X", C66, IF(B66&lt;&gt;"X", B66,A66))))</f>
        <v>15_02_02_04_01_diesel_engine</v>
      </c>
      <c r="H66" t="s">
        <v>172</v>
      </c>
      <c r="I66" t="s">
        <v>174</v>
      </c>
      <c r="J66" t="s">
        <v>184</v>
      </c>
      <c r="K66" t="s">
        <v>34</v>
      </c>
      <c r="L66" t="s">
        <v>34</v>
      </c>
    </row>
    <row r="67" spans="1:12">
      <c r="A67" s="32" t="s">
        <v>228</v>
      </c>
      <c r="B67" s="32" t="s">
        <v>232</v>
      </c>
      <c r="C67" s="32" t="s">
        <v>262</v>
      </c>
      <c r="D67" s="32" t="s">
        <v>284</v>
      </c>
      <c r="E67" s="32" t="s">
        <v>286</v>
      </c>
      <c r="F67" s="32" t="str">
        <f>IF(E67&lt;&gt;"X", E67, IF(D67&lt;&gt;"X", D67, IF(C67&lt;&gt;"X", C67, IF(B67&lt;&gt;"X", B67,A67))))</f>
        <v>15_02_02_04_02_gasoline_engine</v>
      </c>
      <c r="H67" t="s">
        <v>172</v>
      </c>
      <c r="I67" t="s">
        <v>174</v>
      </c>
      <c r="J67" t="s">
        <v>186</v>
      </c>
      <c r="K67" t="s">
        <v>34</v>
      </c>
      <c r="L67" t="s">
        <v>34</v>
      </c>
    </row>
    <row r="68" spans="1:12">
      <c r="A68" s="32" t="s">
        <v>228</v>
      </c>
      <c r="B68" s="32" t="s">
        <v>232</v>
      </c>
      <c r="C68" s="32" t="s">
        <v>262</v>
      </c>
      <c r="D68" s="32" t="s">
        <v>284</v>
      </c>
      <c r="E68" s="32" t="s">
        <v>287</v>
      </c>
      <c r="F68" s="32" t="str">
        <f>IF(E68&lt;&gt;"X", E68, IF(D68&lt;&gt;"X", D68, IF(C68&lt;&gt;"X", C68, IF(B68&lt;&gt;"X", B68,A68))))</f>
        <v>15_02_02_04_03_battery_ev</v>
      </c>
      <c r="H68" t="s">
        <v>172</v>
      </c>
      <c r="I68" t="s">
        <v>174</v>
      </c>
      <c r="J68" t="s">
        <v>188</v>
      </c>
      <c r="K68" t="s">
        <v>34</v>
      </c>
      <c r="L68" t="s">
        <v>34</v>
      </c>
    </row>
    <row r="69" spans="1:12">
      <c r="A69" s="32" t="s">
        <v>228</v>
      </c>
      <c r="B69" s="32" t="s">
        <v>232</v>
      </c>
      <c r="C69" s="32" t="s">
        <v>262</v>
      </c>
      <c r="D69" s="32" t="s">
        <v>284</v>
      </c>
      <c r="E69" s="32" t="s">
        <v>288</v>
      </c>
      <c r="F69" s="32" t="str">
        <f>IF(E69&lt;&gt;"X", E69, IF(D69&lt;&gt;"X", D69, IF(C69&lt;&gt;"X", C69, IF(B69&lt;&gt;"X", B69,A69))))</f>
        <v>15_02_02_04_04_compressed_natual_gas</v>
      </c>
      <c r="H69" t="s">
        <v>172</v>
      </c>
      <c r="I69" t="s">
        <v>174</v>
      </c>
      <c r="J69" t="s">
        <v>189</v>
      </c>
      <c r="K69" t="s">
        <v>34</v>
      </c>
      <c r="L69" t="s">
        <v>34</v>
      </c>
    </row>
    <row r="70" spans="1:12">
      <c r="A70" s="32" t="s">
        <v>228</v>
      </c>
      <c r="B70" s="32" t="s">
        <v>232</v>
      </c>
      <c r="C70" s="32" t="s">
        <v>262</v>
      </c>
      <c r="D70" s="32" t="s">
        <v>284</v>
      </c>
      <c r="E70" s="32" t="s">
        <v>289</v>
      </c>
      <c r="F70" s="32" t="str">
        <f>IF(E70&lt;&gt;"X", E70, IF(D70&lt;&gt;"X", D70, IF(C70&lt;&gt;"X", C70, IF(B70&lt;&gt;"X", B70,A70))))</f>
        <v>15_02_02_04_05_plugin_hybrid_ev_gasoline</v>
      </c>
      <c r="H70" t="s">
        <v>172</v>
      </c>
      <c r="I70" t="s">
        <v>174</v>
      </c>
      <c r="J70" t="s">
        <v>190</v>
      </c>
      <c r="K70" t="s">
        <v>34</v>
      </c>
      <c r="L70" t="s">
        <v>34</v>
      </c>
    </row>
    <row r="71" spans="1:12">
      <c r="A71" s="32" t="s">
        <v>228</v>
      </c>
      <c r="B71" s="32" t="s">
        <v>232</v>
      </c>
      <c r="C71" s="32" t="s">
        <v>262</v>
      </c>
      <c r="D71" s="32" t="s">
        <v>284</v>
      </c>
      <c r="E71" s="32" t="s">
        <v>290</v>
      </c>
      <c r="F71" s="32" t="str">
        <f>IF(E71&lt;&gt;"X", E71, IF(D71&lt;&gt;"X", D71, IF(C71&lt;&gt;"X", C71, IF(B71&lt;&gt;"X", B71,A71))))</f>
        <v>15_02_02_04_06_plugin_hybrid_ev_diesel</v>
      </c>
      <c r="H71" s="48" t="s">
        <v>46</v>
      </c>
      <c r="I71" s="48" t="s">
        <v>119</v>
      </c>
      <c r="J71" s="48" t="s">
        <v>121</v>
      </c>
      <c r="K71" s="48" t="s">
        <v>175</v>
      </c>
      <c r="L71" s="48" t="s">
        <v>34</v>
      </c>
    </row>
    <row r="72" spans="1:12">
      <c r="A72" s="32" t="s">
        <v>228</v>
      </c>
      <c r="B72" s="32" t="s">
        <v>232</v>
      </c>
      <c r="C72" s="32" t="s">
        <v>262</v>
      </c>
      <c r="D72" s="32" t="s">
        <v>284</v>
      </c>
      <c r="E72" s="32" t="s">
        <v>1569</v>
      </c>
      <c r="F72" s="32" t="str">
        <f>IF(E72&lt;&gt;"X", E72, IF(D72&lt;&gt;"X", D72, IF(C72&lt;&gt;"X", C72, IF(B72&lt;&gt;"X", B72,A72))))</f>
        <v>15_02_02_04_07_liquified_petroleum_gas</v>
      </c>
      <c r="H72" s="48"/>
      <c r="I72" s="48"/>
      <c r="J72" s="48"/>
      <c r="K72" s="48"/>
      <c r="L72" s="48"/>
    </row>
    <row r="73" spans="1:12">
      <c r="A73" s="32" t="s">
        <v>228</v>
      </c>
      <c r="B73" s="32" t="s">
        <v>232</v>
      </c>
      <c r="C73" s="32" t="s">
        <v>262</v>
      </c>
      <c r="D73" s="32" t="s">
        <v>284</v>
      </c>
      <c r="E73" s="32" t="s">
        <v>1592</v>
      </c>
      <c r="F73" s="32" t="str">
        <f>IF(E73&lt;&gt;"X", E73, IF(D73&lt;&gt;"X", D73, IF(C73&lt;&gt;"X", C73, IF(B73&lt;&gt;"X", B73,A73))))</f>
        <v>15_02_02_04_08_fuel_cell_ev</v>
      </c>
      <c r="H73" s="48"/>
      <c r="I73" s="48"/>
      <c r="J73" s="48"/>
      <c r="K73" s="48"/>
      <c r="L73" s="48"/>
    </row>
    <row r="74" spans="1:12">
      <c r="A74" s="49" t="s">
        <v>46</v>
      </c>
      <c r="B74" s="49" t="s">
        <v>47</v>
      </c>
      <c r="C74" s="49" t="s">
        <v>48</v>
      </c>
      <c r="D74" s="49" t="s">
        <v>50</v>
      </c>
      <c r="E74" s="49" t="s">
        <v>34</v>
      </c>
      <c r="F74" s="32" t="str">
        <f>IF(E74&lt;&gt;"X", E74, IF(D74&lt;&gt;"X", D74, IF(C74&lt;&gt;"X", C74, IF(B74&lt;&gt;"X", B74,A74))))</f>
        <v>09_01_01_01_subcritical</v>
      </c>
      <c r="H74" t="s">
        <v>172</v>
      </c>
      <c r="I74" t="s">
        <v>174</v>
      </c>
      <c r="J74" t="s">
        <v>191</v>
      </c>
      <c r="K74" t="s">
        <v>34</v>
      </c>
      <c r="L74" t="s">
        <v>34</v>
      </c>
    </row>
    <row r="75" spans="1:12">
      <c r="A75" s="49" t="s">
        <v>46</v>
      </c>
      <c r="B75" s="49" t="s">
        <v>47</v>
      </c>
      <c r="C75" s="49" t="s">
        <v>48</v>
      </c>
      <c r="D75" s="49" t="s">
        <v>52</v>
      </c>
      <c r="E75" s="49" t="s">
        <v>34</v>
      </c>
      <c r="F75" s="32" t="str">
        <f>IF(E75&lt;&gt;"X", E75, IF(D75&lt;&gt;"X", D75, IF(C75&lt;&gt;"X", C75, IF(B75&lt;&gt;"X", B75,A75))))</f>
        <v>09_01_01_02_superultracritical</v>
      </c>
      <c r="H75" s="48" t="s">
        <v>46</v>
      </c>
      <c r="I75" s="48" t="s">
        <v>119</v>
      </c>
      <c r="J75" s="48" t="s">
        <v>121</v>
      </c>
      <c r="K75" s="48" t="s">
        <v>173</v>
      </c>
      <c r="L75" s="48" t="s">
        <v>34</v>
      </c>
    </row>
    <row r="76" spans="1:12">
      <c r="A76" s="49" t="s">
        <v>46</v>
      </c>
      <c r="B76" s="49" t="s">
        <v>47</v>
      </c>
      <c r="C76" s="49" t="s">
        <v>48</v>
      </c>
      <c r="D76" s="49" t="s">
        <v>54</v>
      </c>
      <c r="E76" s="49" t="s">
        <v>34</v>
      </c>
      <c r="F76" s="32" t="str">
        <f>IF(E76&lt;&gt;"X", E76, IF(D76&lt;&gt;"X", D76, IF(C76&lt;&gt;"X", C76, IF(B76&lt;&gt;"X", B76,A76))))</f>
        <v>09_01_01_03_advultracritical</v>
      </c>
      <c r="H76" t="s">
        <v>172</v>
      </c>
      <c r="I76" t="s">
        <v>174</v>
      </c>
      <c r="J76" t="s">
        <v>192</v>
      </c>
      <c r="K76" t="s">
        <v>34</v>
      </c>
      <c r="L76" t="s">
        <v>34</v>
      </c>
    </row>
    <row r="77" spans="1:12">
      <c r="A77" s="49" t="s">
        <v>46</v>
      </c>
      <c r="B77" s="49" t="s">
        <v>47</v>
      </c>
      <c r="C77" s="49" t="s">
        <v>48</v>
      </c>
      <c r="D77" s="49" t="s">
        <v>56</v>
      </c>
      <c r="E77" s="49" t="s">
        <v>34</v>
      </c>
      <c r="F77" s="32" t="str">
        <f>IF(E77&lt;&gt;"X", E77, IF(D77&lt;&gt;"X", D77, IF(C77&lt;&gt;"X", C77, IF(B77&lt;&gt;"X", B77,A77))))</f>
        <v>09_01_01_04_ccs</v>
      </c>
      <c r="H77" t="s">
        <v>172</v>
      </c>
      <c r="I77" t="s">
        <v>174</v>
      </c>
      <c r="J77" t="s">
        <v>193</v>
      </c>
      <c r="K77" t="s">
        <v>34</v>
      </c>
      <c r="L77" t="s">
        <v>34</v>
      </c>
    </row>
    <row r="78" spans="1:12">
      <c r="A78" s="49" t="s">
        <v>46</v>
      </c>
      <c r="B78" s="49" t="s">
        <v>47</v>
      </c>
      <c r="C78" s="49" t="s">
        <v>58</v>
      </c>
      <c r="D78" s="49" t="s">
        <v>60</v>
      </c>
      <c r="E78" s="49" t="s">
        <v>34</v>
      </c>
      <c r="F78" s="32" t="str">
        <f>IF(E78&lt;&gt;"X", E78, IF(D78&lt;&gt;"X", D78, IF(C78&lt;&gt;"X", C78, IF(B78&lt;&gt;"X", B78,A78))))</f>
        <v>09_01_02_01_gasturbine</v>
      </c>
      <c r="H78" t="s">
        <v>172</v>
      </c>
      <c r="I78" t="s">
        <v>174</v>
      </c>
      <c r="J78" t="s">
        <v>194</v>
      </c>
      <c r="K78" t="s">
        <v>34</v>
      </c>
      <c r="L78" t="s">
        <v>34</v>
      </c>
    </row>
    <row r="79" spans="1:12">
      <c r="A79" s="49" t="s">
        <v>46</v>
      </c>
      <c r="B79" s="49" t="s">
        <v>47</v>
      </c>
      <c r="C79" s="49" t="s">
        <v>58</v>
      </c>
      <c r="D79" s="49" t="s">
        <v>62</v>
      </c>
      <c r="E79" s="49" t="s">
        <v>34</v>
      </c>
      <c r="F79" s="32" t="str">
        <f>IF(E79&lt;&gt;"X", E79, IF(D79&lt;&gt;"X", D79, IF(C79&lt;&gt;"X", C79, IF(B79&lt;&gt;"X", B79,A79))))</f>
        <v>09_01_02_02_combinedcycle</v>
      </c>
      <c r="H79" t="s">
        <v>172</v>
      </c>
      <c r="I79" t="s">
        <v>174</v>
      </c>
      <c r="J79" t="s">
        <v>196</v>
      </c>
      <c r="K79" t="s">
        <v>34</v>
      </c>
      <c r="L79" t="s">
        <v>34</v>
      </c>
    </row>
    <row r="80" spans="1:12">
      <c r="A80" s="49" t="s">
        <v>46</v>
      </c>
      <c r="B80" s="49" t="s">
        <v>47</v>
      </c>
      <c r="C80" s="49" t="s">
        <v>58</v>
      </c>
      <c r="D80" s="49" t="s">
        <v>64</v>
      </c>
      <c r="E80" s="49" t="s">
        <v>34</v>
      </c>
      <c r="F80" s="32" t="str">
        <f>IF(E80&lt;&gt;"X", E80, IF(D80&lt;&gt;"X", D80, IF(C80&lt;&gt;"X", C80, IF(B80&lt;&gt;"X", B80,A80))))</f>
        <v>09_01_02_03_ccs</v>
      </c>
      <c r="H80" t="s">
        <v>172</v>
      </c>
      <c r="I80" t="s">
        <v>174</v>
      </c>
      <c r="J80" t="s">
        <v>197</v>
      </c>
      <c r="K80" t="s">
        <v>34</v>
      </c>
      <c r="L80" t="s">
        <v>34</v>
      </c>
    </row>
    <row r="81" spans="1:12">
      <c r="A81" s="49" t="s">
        <v>46</v>
      </c>
      <c r="B81" s="49" t="s">
        <v>47</v>
      </c>
      <c r="C81" s="49" t="s">
        <v>69</v>
      </c>
      <c r="D81" s="49" t="s">
        <v>71</v>
      </c>
      <c r="E81" s="49" t="s">
        <v>34</v>
      </c>
      <c r="F81" s="32" t="str">
        <f>IF(E81&lt;&gt;"X", E81, IF(D81&lt;&gt;"X", D81, IF(C81&lt;&gt;"X", C81, IF(B81&lt;&gt;"X", B81,A81))))</f>
        <v>09_01_05_01_large</v>
      </c>
      <c r="H81" t="s">
        <v>172</v>
      </c>
      <c r="I81" t="s">
        <v>200</v>
      </c>
      <c r="J81" t="s">
        <v>34</v>
      </c>
      <c r="K81" t="s">
        <v>34</v>
      </c>
      <c r="L81" t="s">
        <v>34</v>
      </c>
    </row>
    <row r="82" spans="1:12">
      <c r="A82" s="49" t="s">
        <v>46</v>
      </c>
      <c r="B82" s="49" t="s">
        <v>47</v>
      </c>
      <c r="C82" s="49" t="s">
        <v>69</v>
      </c>
      <c r="D82" s="49" t="s">
        <v>73</v>
      </c>
      <c r="E82" s="49" t="s">
        <v>34</v>
      </c>
      <c r="F82" s="32" t="str">
        <f>IF(E82&lt;&gt;"X", E82, IF(D82&lt;&gt;"X", D82, IF(C82&lt;&gt;"X", C82, IF(B82&lt;&gt;"X", B82,A82))))</f>
        <v>09_01_05_02_mediumsmall</v>
      </c>
      <c r="H82" t="s">
        <v>201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49" t="s">
        <v>46</v>
      </c>
      <c r="B83" s="49" t="s">
        <v>47</v>
      </c>
      <c r="C83" s="49" t="s">
        <v>69</v>
      </c>
      <c r="D83" s="49" t="s">
        <v>75</v>
      </c>
      <c r="E83" s="49" t="s">
        <v>34</v>
      </c>
      <c r="F83" s="32" t="str">
        <f>IF(E83&lt;&gt;"X", E83, IF(D83&lt;&gt;"X", D83, IF(C83&lt;&gt;"X", C83, IF(B83&lt;&gt;"X", B83,A83))))</f>
        <v>09_01_05_03_pump</v>
      </c>
      <c r="H83" t="s">
        <v>202</v>
      </c>
      <c r="I83" t="s">
        <v>34</v>
      </c>
      <c r="J83" t="s">
        <v>34</v>
      </c>
      <c r="K83" t="s">
        <v>34</v>
      </c>
      <c r="L83" t="s">
        <v>34</v>
      </c>
    </row>
    <row r="84" spans="1:12">
      <c r="A84" s="49" t="s">
        <v>46</v>
      </c>
      <c r="B84" s="49" t="s">
        <v>47</v>
      </c>
      <c r="C84" s="49" t="s">
        <v>81</v>
      </c>
      <c r="D84" s="49" t="s">
        <v>83</v>
      </c>
      <c r="E84" s="49" t="s">
        <v>34</v>
      </c>
      <c r="F84" s="32" t="str">
        <f>IF(E84&lt;&gt;"X", E84, IF(D84&lt;&gt;"X", D84, IF(C84&lt;&gt;"X", C84, IF(B84&lt;&gt;"X", B84,A84))))</f>
        <v>09_01_08_01_utility</v>
      </c>
      <c r="H84" t="s">
        <v>203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49" t="s">
        <v>46</v>
      </c>
      <c r="B85" s="49" t="s">
        <v>47</v>
      </c>
      <c r="C85" s="49" t="s">
        <v>81</v>
      </c>
      <c r="D85" s="49" t="s">
        <v>85</v>
      </c>
      <c r="E85" s="49" t="s">
        <v>34</v>
      </c>
      <c r="F85" s="32" t="str">
        <f>IF(E85&lt;&gt;"X", E85, IF(D85&lt;&gt;"X", D85, IF(C85&lt;&gt;"X", C85, IF(B85&lt;&gt;"X", B85,A85))))</f>
        <v>09_01_08_02_rooftop</v>
      </c>
      <c r="H85" t="s">
        <v>204</v>
      </c>
      <c r="I85" t="s">
        <v>34</v>
      </c>
      <c r="J85" t="s">
        <v>34</v>
      </c>
      <c r="K85" t="s">
        <v>34</v>
      </c>
      <c r="L85" t="s">
        <v>34</v>
      </c>
    </row>
    <row r="86" spans="1:12">
      <c r="A86" s="49" t="s">
        <v>46</v>
      </c>
      <c r="B86" s="49" t="s">
        <v>47</v>
      </c>
      <c r="C86" s="49" t="s">
        <v>81</v>
      </c>
      <c r="D86" s="49" t="s">
        <v>87</v>
      </c>
      <c r="E86" s="49" t="s">
        <v>34</v>
      </c>
      <c r="F86" s="32" t="str">
        <f>IF(E86&lt;&gt;"X", E86, IF(D86&lt;&gt;"X", D86, IF(C86&lt;&gt;"X", C86, IF(B86&lt;&gt;"X", B86,A86))))</f>
        <v>09_01_08_03_csp</v>
      </c>
      <c r="H86" t="s">
        <v>172</v>
      </c>
      <c r="I86" t="s">
        <v>174</v>
      </c>
      <c r="J86" t="s">
        <v>199</v>
      </c>
      <c r="K86" t="s">
        <v>34</v>
      </c>
      <c r="L86" t="s">
        <v>34</v>
      </c>
    </row>
    <row r="87" spans="1:12">
      <c r="A87" s="49" t="s">
        <v>46</v>
      </c>
      <c r="B87" s="49" t="s">
        <v>47</v>
      </c>
      <c r="C87" s="49" t="s">
        <v>89</v>
      </c>
      <c r="D87" s="49" t="s">
        <v>91</v>
      </c>
      <c r="E87" s="49" t="s">
        <v>34</v>
      </c>
      <c r="F87" s="32" t="str">
        <f>IF(E87&lt;&gt;"X", E87, IF(D87&lt;&gt;"X", D87, IF(C87&lt;&gt;"X", C87, IF(B87&lt;&gt;"X", B87,A87))))</f>
        <v>09_01_09_01_onshore</v>
      </c>
      <c r="H87" t="s">
        <v>204</v>
      </c>
      <c r="I87" t="s">
        <v>206</v>
      </c>
      <c r="J87" t="s">
        <v>34</v>
      </c>
      <c r="K87" t="s">
        <v>34</v>
      </c>
      <c r="L87" t="s">
        <v>34</v>
      </c>
    </row>
    <row r="88" spans="1:12">
      <c r="A88" s="49" t="s">
        <v>46</v>
      </c>
      <c r="B88" s="49" t="s">
        <v>47</v>
      </c>
      <c r="C88" s="49" t="s">
        <v>89</v>
      </c>
      <c r="D88" s="49" t="s">
        <v>93</v>
      </c>
      <c r="E88" s="49" t="s">
        <v>34</v>
      </c>
      <c r="F88" s="32" t="str">
        <f>IF(E88&lt;&gt;"X", E88, IF(D88&lt;&gt;"X", D88, IF(C88&lt;&gt;"X", C88, IF(B88&lt;&gt;"X", B88,A88))))</f>
        <v>09_01_09_02_offshore</v>
      </c>
      <c r="H88" t="s">
        <v>204</v>
      </c>
      <c r="I88" t="s">
        <v>207</v>
      </c>
      <c r="J88" t="s">
        <v>34</v>
      </c>
      <c r="K88" t="s">
        <v>34</v>
      </c>
      <c r="L88" t="s">
        <v>34</v>
      </c>
    </row>
    <row r="89" spans="1:12">
      <c r="A89" s="32" t="s">
        <v>204</v>
      </c>
      <c r="B89" s="32" t="s">
        <v>207</v>
      </c>
      <c r="C89" s="32" t="s">
        <v>208</v>
      </c>
      <c r="D89" s="32" t="s">
        <v>209</v>
      </c>
      <c r="E89" s="32" t="s">
        <v>34</v>
      </c>
      <c r="F89" s="32" t="str">
        <f>IF(E89&lt;&gt;"X", E89, IF(D89&lt;&gt;"X", D89, IF(C89&lt;&gt;"X", C89, IF(B89&lt;&gt;"X", B89,A89))))</f>
        <v>14_03_01_01_fs</v>
      </c>
      <c r="H89" t="s">
        <v>204</v>
      </c>
      <c r="I89" t="s">
        <v>205</v>
      </c>
      <c r="J89" t="s">
        <v>34</v>
      </c>
      <c r="K89" t="s">
        <v>34</v>
      </c>
      <c r="L89" t="s">
        <v>34</v>
      </c>
    </row>
    <row r="90" spans="1:12">
      <c r="A90" s="32" t="s">
        <v>204</v>
      </c>
      <c r="B90" s="32" t="s">
        <v>207</v>
      </c>
      <c r="C90" s="32" t="s">
        <v>208</v>
      </c>
      <c r="D90" s="32" t="s">
        <v>210</v>
      </c>
      <c r="E90" s="32" t="s">
        <v>34</v>
      </c>
      <c r="F90" s="32" t="str">
        <f>IF(E90&lt;&gt;"X", E90, IF(D90&lt;&gt;"X", D90, IF(C90&lt;&gt;"X", C90, IF(B90&lt;&gt;"X", B90,A90))))</f>
        <v>14_03_01_02_eaf</v>
      </c>
      <c r="H90" t="s">
        <v>204</v>
      </c>
      <c r="I90" t="s">
        <v>207</v>
      </c>
      <c r="J90" t="s">
        <v>208</v>
      </c>
      <c r="K90" t="s">
        <v>34</v>
      </c>
      <c r="L90" t="s">
        <v>34</v>
      </c>
    </row>
    <row r="91" spans="1:12">
      <c r="A91" s="32" t="s">
        <v>204</v>
      </c>
      <c r="B91" s="32" t="s">
        <v>207</v>
      </c>
      <c r="C91" s="32" t="s">
        <v>208</v>
      </c>
      <c r="D91" s="32" t="s">
        <v>211</v>
      </c>
      <c r="E91" s="32" t="s">
        <v>34</v>
      </c>
      <c r="F91" s="32" t="str">
        <f>IF(E91&lt;&gt;"X", E91, IF(D91&lt;&gt;"X", D91, IF(C91&lt;&gt;"X", C91, IF(B91&lt;&gt;"X", B91,A91))))</f>
        <v>14_03_01_03_ccs</v>
      </c>
      <c r="H91" t="s">
        <v>204</v>
      </c>
      <c r="I91" t="s">
        <v>207</v>
      </c>
      <c r="J91" t="s">
        <v>208</v>
      </c>
      <c r="K91" t="s">
        <v>210</v>
      </c>
      <c r="L91" t="s">
        <v>34</v>
      </c>
    </row>
    <row r="92" spans="1:12">
      <c r="A92" s="32" t="s">
        <v>204</v>
      </c>
      <c r="B92" s="32" t="s">
        <v>207</v>
      </c>
      <c r="C92" s="32" t="s">
        <v>208</v>
      </c>
      <c r="D92" s="32" t="s">
        <v>212</v>
      </c>
      <c r="E92" s="32" t="s">
        <v>34</v>
      </c>
      <c r="F92" s="32" t="str">
        <f>IF(E92&lt;&gt;"X", E92, IF(D92&lt;&gt;"X", D92, IF(C92&lt;&gt;"X", C92, IF(B92&lt;&gt;"X", B92,A92))))</f>
        <v>14_03_01_04_bfbof</v>
      </c>
      <c r="H92" t="s">
        <v>204</v>
      </c>
      <c r="I92" t="s">
        <v>207</v>
      </c>
      <c r="J92" t="s">
        <v>208</v>
      </c>
      <c r="K92" t="s">
        <v>211</v>
      </c>
      <c r="L92" t="s">
        <v>34</v>
      </c>
    </row>
    <row r="93" spans="1:12">
      <c r="A93" s="32" t="s">
        <v>204</v>
      </c>
      <c r="B93" s="32" t="s">
        <v>207</v>
      </c>
      <c r="C93" s="32" t="s">
        <v>208</v>
      </c>
      <c r="D93" s="32" t="s">
        <v>213</v>
      </c>
      <c r="E93" s="32" t="s">
        <v>34</v>
      </c>
      <c r="F93" s="32" t="str">
        <f>IF(E93&lt;&gt;"X", E93, IF(D93&lt;&gt;"X", D93, IF(C93&lt;&gt;"X", C93, IF(B93&lt;&gt;"X", B93,A93))))</f>
        <v>14_03_01_05_hydrogen</v>
      </c>
      <c r="H93" t="s">
        <v>204</v>
      </c>
      <c r="I93" t="s">
        <v>207</v>
      </c>
      <c r="J93" t="s">
        <v>208</v>
      </c>
      <c r="K93" t="s">
        <v>209</v>
      </c>
      <c r="L93" t="s">
        <v>34</v>
      </c>
    </row>
    <row r="94" spans="1:12">
      <c r="A94" s="32" t="s">
        <v>204</v>
      </c>
      <c r="B94" s="32" t="s">
        <v>207</v>
      </c>
      <c r="C94" s="32" t="s">
        <v>214</v>
      </c>
      <c r="D94" s="32" t="s">
        <v>215</v>
      </c>
      <c r="E94" s="32" t="s">
        <v>34</v>
      </c>
      <c r="F94" s="32" t="str">
        <f>IF(E94&lt;&gt;"X", E94, IF(D94&lt;&gt;"X", D94, IF(C94&lt;&gt;"X", C94, IF(B94&lt;&gt;"X", B94,A94))))</f>
        <v>14_03_02_01_fs</v>
      </c>
      <c r="H94" t="s">
        <v>204</v>
      </c>
      <c r="I94" t="s">
        <v>207</v>
      </c>
      <c r="J94" t="s">
        <v>208</v>
      </c>
      <c r="K94" t="s">
        <v>212</v>
      </c>
      <c r="L94" t="s">
        <v>34</v>
      </c>
    </row>
    <row r="95" spans="1:12">
      <c r="A95" s="32" t="s">
        <v>204</v>
      </c>
      <c r="B95" s="32" t="s">
        <v>207</v>
      </c>
      <c r="C95" s="32" t="s">
        <v>214</v>
      </c>
      <c r="D95" s="32" t="s">
        <v>216</v>
      </c>
      <c r="E95" s="32" t="s">
        <v>34</v>
      </c>
      <c r="F95" s="32" t="str">
        <f>IF(E95&lt;&gt;"X", E95, IF(D95&lt;&gt;"X", D95, IF(C95&lt;&gt;"X", C95, IF(B95&lt;&gt;"X", B95,A95))))</f>
        <v>14_03_02_02_ccs</v>
      </c>
      <c r="H95" t="s">
        <v>204</v>
      </c>
      <c r="I95" t="s">
        <v>207</v>
      </c>
      <c r="J95" t="s">
        <v>208</v>
      </c>
      <c r="K95" t="s">
        <v>213</v>
      </c>
      <c r="L95" t="s">
        <v>34</v>
      </c>
    </row>
    <row r="96" spans="1:12">
      <c r="A96" s="32" t="s">
        <v>204</v>
      </c>
      <c r="B96" s="32" t="s">
        <v>207</v>
      </c>
      <c r="C96" s="32" t="s">
        <v>218</v>
      </c>
      <c r="D96" s="32" t="s">
        <v>219</v>
      </c>
      <c r="E96" s="32" t="s">
        <v>34</v>
      </c>
      <c r="F96" s="32" t="str">
        <f>IF(E96&lt;&gt;"X", E96, IF(D96&lt;&gt;"X", D96, IF(C96&lt;&gt;"X", C96, IF(B96&lt;&gt;"X", B96,A96))))</f>
        <v>14_03_04_01_ccs</v>
      </c>
      <c r="H96" t="s">
        <v>204</v>
      </c>
      <c r="I96" t="s">
        <v>207</v>
      </c>
      <c r="J96" t="s">
        <v>214</v>
      </c>
      <c r="K96" t="s">
        <v>34</v>
      </c>
      <c r="L96" t="s">
        <v>34</v>
      </c>
    </row>
    <row r="97" spans="1:12">
      <c r="A97" s="32" t="s">
        <v>204</v>
      </c>
      <c r="B97" s="32" t="s">
        <v>207</v>
      </c>
      <c r="C97" s="32" t="s">
        <v>218</v>
      </c>
      <c r="D97" s="32" t="s">
        <v>220</v>
      </c>
      <c r="E97" s="32" t="s">
        <v>34</v>
      </c>
      <c r="F97" s="32" t="str">
        <f>IF(E97&lt;&gt;"X", E97, IF(D97&lt;&gt;"X", D97, IF(C97&lt;&gt;"X", C97, IF(B97&lt;&gt;"X", B97,A97))))</f>
        <v>14_03_04_02_nonccs</v>
      </c>
      <c r="H97" t="s">
        <v>204</v>
      </c>
      <c r="I97" t="s">
        <v>207</v>
      </c>
      <c r="J97" t="s">
        <v>214</v>
      </c>
      <c r="K97" t="s">
        <v>215</v>
      </c>
      <c r="L97" t="s">
        <v>34</v>
      </c>
    </row>
    <row r="98" spans="1:12">
      <c r="A98" s="32" t="s">
        <v>228</v>
      </c>
      <c r="B98" s="32" t="s">
        <v>232</v>
      </c>
      <c r="C98" s="32" t="s">
        <v>233</v>
      </c>
      <c r="D98" s="32" t="s">
        <v>234</v>
      </c>
      <c r="E98" s="32" t="s">
        <v>34</v>
      </c>
      <c r="F98" s="32" t="str">
        <f>IF(E98&lt;&gt;"X", E98, IF(D98&lt;&gt;"X", D98, IF(C98&lt;&gt;"X", C98, IF(B98&lt;&gt;"X", B98,A98))))</f>
        <v>15_02_01_01_two_wheeler</v>
      </c>
      <c r="H98" t="s">
        <v>204</v>
      </c>
      <c r="I98" t="s">
        <v>207</v>
      </c>
      <c r="J98" t="s">
        <v>214</v>
      </c>
      <c r="K98" t="s">
        <v>216</v>
      </c>
      <c r="L98" t="s">
        <v>34</v>
      </c>
    </row>
    <row r="99" spans="1:12">
      <c r="A99" s="32" t="s">
        <v>228</v>
      </c>
      <c r="B99" s="32" t="s">
        <v>232</v>
      </c>
      <c r="C99" s="32" t="s">
        <v>233</v>
      </c>
      <c r="D99" s="32" t="s">
        <v>241</v>
      </c>
      <c r="E99" s="32" t="s">
        <v>34</v>
      </c>
      <c r="F99" s="32" t="str">
        <f>IF(E99&lt;&gt;"X", E99, IF(D99&lt;&gt;"X", D99, IF(C99&lt;&gt;"X", C99, IF(B99&lt;&gt;"X", B99,A99))))</f>
        <v>15_02_01_02_light_vehicle</v>
      </c>
      <c r="H99" t="s">
        <v>204</v>
      </c>
      <c r="I99" t="s">
        <v>207</v>
      </c>
      <c r="J99" t="s">
        <v>217</v>
      </c>
      <c r="K99" t="s">
        <v>34</v>
      </c>
      <c r="L99" t="s">
        <v>34</v>
      </c>
    </row>
    <row r="100" spans="1:12">
      <c r="A100" s="32" t="s">
        <v>228</v>
      </c>
      <c r="B100" s="32" t="s">
        <v>232</v>
      </c>
      <c r="C100" s="32" t="s">
        <v>233</v>
      </c>
      <c r="D100" s="32" t="s">
        <v>248</v>
      </c>
      <c r="E100" s="32" t="s">
        <v>34</v>
      </c>
      <c r="F100" s="32" t="str">
        <f>IF(E100&lt;&gt;"X", E100, IF(D100&lt;&gt;"X", D100, IF(C100&lt;&gt;"X", C100, IF(B100&lt;&gt;"X", B100,A100))))</f>
        <v>15_02_01_03_light_truck</v>
      </c>
      <c r="H100" t="s">
        <v>204</v>
      </c>
      <c r="I100" t="s">
        <v>207</v>
      </c>
      <c r="J100" t="s">
        <v>218</v>
      </c>
      <c r="K100" t="s">
        <v>34</v>
      </c>
      <c r="L100" t="s">
        <v>34</v>
      </c>
    </row>
    <row r="101" spans="1:12">
      <c r="A101" s="32" t="s">
        <v>228</v>
      </c>
      <c r="B101" s="32" t="s">
        <v>232</v>
      </c>
      <c r="C101" s="32" t="s">
        <v>233</v>
      </c>
      <c r="D101" s="32" t="s">
        <v>255</v>
      </c>
      <c r="E101" s="32" t="s">
        <v>34</v>
      </c>
      <c r="F101" s="32" t="str">
        <f>IF(E101&lt;&gt;"X", E101, IF(D101&lt;&gt;"X", D101, IF(C101&lt;&gt;"X", C101, IF(B101&lt;&gt;"X", B101,A101))))</f>
        <v>15_02_01_04_heavy_truck</v>
      </c>
      <c r="H101" t="s">
        <v>172</v>
      </c>
      <c r="I101" t="s">
        <v>174</v>
      </c>
      <c r="J101" t="s">
        <v>198</v>
      </c>
      <c r="K101" t="s">
        <v>34</v>
      </c>
      <c r="L101" t="s">
        <v>34</v>
      </c>
    </row>
    <row r="102" spans="1:12">
      <c r="A102" s="32" t="s">
        <v>228</v>
      </c>
      <c r="B102" s="32" t="s">
        <v>232</v>
      </c>
      <c r="C102" s="32" t="s">
        <v>262</v>
      </c>
      <c r="D102" s="32" t="s">
        <v>263</v>
      </c>
      <c r="E102" s="32" t="s">
        <v>34</v>
      </c>
      <c r="F102" s="32" t="str">
        <f>IF(E102&lt;&gt;"X", E102, IF(D102&lt;&gt;"X", D102, IF(C102&lt;&gt;"X", C102, IF(B102&lt;&gt;"X", B102,A102))))</f>
        <v>15_02_02_01_two_wheeler</v>
      </c>
      <c r="H102" t="s">
        <v>172</v>
      </c>
      <c r="I102" t="s">
        <v>174</v>
      </c>
      <c r="J102" t="s">
        <v>195</v>
      </c>
      <c r="K102" t="s">
        <v>34</v>
      </c>
      <c r="L102" t="s">
        <v>34</v>
      </c>
    </row>
    <row r="103" spans="1:12">
      <c r="A103" s="32" t="s">
        <v>228</v>
      </c>
      <c r="B103" s="32" t="s">
        <v>232</v>
      </c>
      <c r="C103" s="32" t="s">
        <v>262</v>
      </c>
      <c r="D103" s="32" t="s">
        <v>270</v>
      </c>
      <c r="E103" s="32" t="s">
        <v>34</v>
      </c>
      <c r="F103" s="32" t="str">
        <f>IF(E103&lt;&gt;"X", E103, IF(D103&lt;&gt;"X", D103, IF(C103&lt;&gt;"X", C103, IF(B103&lt;&gt;"X", B103,A103))))</f>
        <v>15_02_02_02_light_vehicle</v>
      </c>
      <c r="H103" t="s">
        <v>204</v>
      </c>
      <c r="I103" t="s">
        <v>207</v>
      </c>
      <c r="J103" t="s">
        <v>221</v>
      </c>
      <c r="K103" t="s">
        <v>34</v>
      </c>
      <c r="L103" t="s">
        <v>34</v>
      </c>
    </row>
    <row r="104" spans="1:12">
      <c r="A104" s="32" t="s">
        <v>228</v>
      </c>
      <c r="B104" s="32" t="s">
        <v>232</v>
      </c>
      <c r="C104" s="32" t="s">
        <v>262</v>
      </c>
      <c r="D104" s="32" t="s">
        <v>277</v>
      </c>
      <c r="E104" s="32" t="s">
        <v>34</v>
      </c>
      <c r="F104" s="32" t="str">
        <f>IF(E104&lt;&gt;"X", E104, IF(D104&lt;&gt;"X", D104, IF(C104&lt;&gt;"X", C104, IF(B104&lt;&gt;"X", B104,A104))))</f>
        <v>15_02_02_03_light_truck</v>
      </c>
      <c r="H104" t="s">
        <v>204</v>
      </c>
      <c r="I104" t="s">
        <v>207</v>
      </c>
      <c r="J104" t="s">
        <v>222</v>
      </c>
      <c r="K104" t="s">
        <v>34</v>
      </c>
      <c r="L104" t="s">
        <v>34</v>
      </c>
    </row>
    <row r="105" spans="1:12">
      <c r="A105" s="32" t="s">
        <v>228</v>
      </c>
      <c r="B105" s="32" t="s">
        <v>232</v>
      </c>
      <c r="C105" s="32" t="s">
        <v>262</v>
      </c>
      <c r="D105" s="32" t="s">
        <v>284</v>
      </c>
      <c r="E105" s="32" t="s">
        <v>34</v>
      </c>
      <c r="F105" s="32" t="str">
        <f>IF(E105&lt;&gt;"X", E105, IF(D105&lt;&gt;"X", D105, IF(C105&lt;&gt;"X", C105, IF(B105&lt;&gt;"X", B105,A105))))</f>
        <v>15_02_02_04_heavy_truck</v>
      </c>
      <c r="H105" t="s">
        <v>204</v>
      </c>
      <c r="I105" t="s">
        <v>207</v>
      </c>
      <c r="J105" t="s">
        <v>218</v>
      </c>
      <c r="K105" t="s">
        <v>220</v>
      </c>
      <c r="L105" t="s">
        <v>34</v>
      </c>
    </row>
    <row r="106" spans="1:12">
      <c r="A106" s="49" t="s">
        <v>314</v>
      </c>
      <c r="B106" s="49" t="s">
        <v>316</v>
      </c>
      <c r="C106" s="49" t="s">
        <v>318</v>
      </c>
      <c r="D106" s="49" t="s">
        <v>320</v>
      </c>
      <c r="E106" s="49" t="s">
        <v>34</v>
      </c>
      <c r="F106" s="32" t="str">
        <f>IF(E106&lt;&gt;"X", E106, IF(D106&lt;&gt;"X", D106, IF(C106&lt;&gt;"X", C106, IF(B106&lt;&gt;"X", B106,A106))))</f>
        <v>18_01_01_01_subcritical</v>
      </c>
      <c r="H106" t="s">
        <v>204</v>
      </c>
      <c r="I106" t="s">
        <v>207</v>
      </c>
      <c r="J106" t="s">
        <v>226</v>
      </c>
      <c r="K106" t="s">
        <v>34</v>
      </c>
      <c r="L106" t="s">
        <v>34</v>
      </c>
    </row>
    <row r="107" spans="1:12">
      <c r="A107" s="49" t="s">
        <v>314</v>
      </c>
      <c r="B107" s="49" t="s">
        <v>316</v>
      </c>
      <c r="C107" s="49" t="s">
        <v>318</v>
      </c>
      <c r="D107" s="49" t="s">
        <v>322</v>
      </c>
      <c r="E107" s="49" t="s">
        <v>34</v>
      </c>
      <c r="F107" s="32" t="str">
        <f>IF(E107&lt;&gt;"X", E107, IF(D107&lt;&gt;"X", D107, IF(C107&lt;&gt;"X", C107, IF(B107&lt;&gt;"X", B107,A107))))</f>
        <v>18_01_01_02_superultracritical</v>
      </c>
      <c r="H107" t="s">
        <v>204</v>
      </c>
      <c r="I107" t="s">
        <v>207</v>
      </c>
      <c r="J107" t="s">
        <v>227</v>
      </c>
      <c r="K107" t="s">
        <v>34</v>
      </c>
      <c r="L107" t="s">
        <v>34</v>
      </c>
    </row>
    <row r="108" spans="1:12">
      <c r="A108" s="49" t="s">
        <v>314</v>
      </c>
      <c r="B108" s="49" t="s">
        <v>316</v>
      </c>
      <c r="C108" s="49" t="s">
        <v>318</v>
      </c>
      <c r="D108" s="49" t="s">
        <v>324</v>
      </c>
      <c r="E108" s="49" t="s">
        <v>34</v>
      </c>
      <c r="F108" s="32" t="str">
        <f>IF(E108&lt;&gt;"X", E108, IF(D108&lt;&gt;"X", D108, IF(C108&lt;&gt;"X", C108, IF(B108&lt;&gt;"X", B108,A108))))</f>
        <v>18_01_01_03_advultracritical</v>
      </c>
      <c r="H108" t="s">
        <v>228</v>
      </c>
      <c r="I108" t="s">
        <v>34</v>
      </c>
      <c r="J108" t="s">
        <v>34</v>
      </c>
      <c r="K108" t="s">
        <v>34</v>
      </c>
      <c r="L108" t="s">
        <v>34</v>
      </c>
    </row>
    <row r="109" spans="1:12">
      <c r="A109" s="49" t="s">
        <v>314</v>
      </c>
      <c r="B109" s="49" t="s">
        <v>316</v>
      </c>
      <c r="C109" s="49" t="s">
        <v>318</v>
      </c>
      <c r="D109" s="49" t="s">
        <v>325</v>
      </c>
      <c r="E109" s="49" t="s">
        <v>34</v>
      </c>
      <c r="F109" s="32" t="str">
        <f>IF(E109&lt;&gt;"X", E109, IF(D109&lt;&gt;"X", D109, IF(C109&lt;&gt;"X", C109, IF(B109&lt;&gt;"X", B109,A109))))</f>
        <v>18_01_01_04_ccs</v>
      </c>
      <c r="H109" t="s">
        <v>228</v>
      </c>
      <c r="I109" t="s">
        <v>229</v>
      </c>
      <c r="J109" t="s">
        <v>34</v>
      </c>
      <c r="K109" t="s">
        <v>34</v>
      </c>
      <c r="L109" t="s">
        <v>34</v>
      </c>
    </row>
    <row r="110" spans="1:12">
      <c r="A110" s="49" t="s">
        <v>314</v>
      </c>
      <c r="B110" s="49" t="s">
        <v>316</v>
      </c>
      <c r="C110" s="49" t="s">
        <v>326</v>
      </c>
      <c r="D110" s="49" t="s">
        <v>327</v>
      </c>
      <c r="E110" s="49" t="s">
        <v>34</v>
      </c>
      <c r="F110" s="32" t="str">
        <f>IF(E110&lt;&gt;"X", E110, IF(D110&lt;&gt;"X", D110, IF(C110&lt;&gt;"X", C110, IF(B110&lt;&gt;"X", B110,A110))))</f>
        <v>18_01_02_01_gasturbine</v>
      </c>
      <c r="H110" t="s">
        <v>228</v>
      </c>
      <c r="I110" t="s">
        <v>229</v>
      </c>
      <c r="J110" t="s">
        <v>230</v>
      </c>
      <c r="K110" t="s">
        <v>34</v>
      </c>
      <c r="L110" t="s">
        <v>34</v>
      </c>
    </row>
    <row r="111" spans="1:12">
      <c r="A111" s="49" t="s">
        <v>314</v>
      </c>
      <c r="B111" s="49" t="s">
        <v>316</v>
      </c>
      <c r="C111" s="49" t="s">
        <v>326</v>
      </c>
      <c r="D111" s="49" t="s">
        <v>328</v>
      </c>
      <c r="E111" s="49" t="s">
        <v>34</v>
      </c>
      <c r="F111" s="32" t="str">
        <f>IF(E111&lt;&gt;"X", E111, IF(D111&lt;&gt;"X", D111, IF(C111&lt;&gt;"X", C111, IF(B111&lt;&gt;"X", B111,A111))))</f>
        <v>18_01_02_02_combinedcycle</v>
      </c>
      <c r="H111" t="s">
        <v>228</v>
      </c>
      <c r="I111" t="s">
        <v>229</v>
      </c>
      <c r="J111" t="s">
        <v>231</v>
      </c>
      <c r="K111" t="s">
        <v>34</v>
      </c>
      <c r="L111" t="s">
        <v>34</v>
      </c>
    </row>
    <row r="112" spans="1:12">
      <c r="A112" s="49" t="s">
        <v>314</v>
      </c>
      <c r="B112" s="49" t="s">
        <v>316</v>
      </c>
      <c r="C112" s="49" t="s">
        <v>326</v>
      </c>
      <c r="D112" s="49" t="s">
        <v>329</v>
      </c>
      <c r="E112" s="49" t="s">
        <v>34</v>
      </c>
      <c r="F112" s="32" t="str">
        <f>IF(E112&lt;&gt;"X", E112, IF(D112&lt;&gt;"X", D112, IF(C112&lt;&gt;"X", C112, IF(B112&lt;&gt;"X", B112,A112))))</f>
        <v>18_01_02_03_ccs</v>
      </c>
      <c r="H112" t="s">
        <v>204</v>
      </c>
      <c r="I112" t="s">
        <v>207</v>
      </c>
      <c r="J112" t="s">
        <v>225</v>
      </c>
      <c r="K112" t="s">
        <v>34</v>
      </c>
      <c r="L112" t="s">
        <v>34</v>
      </c>
    </row>
    <row r="113" spans="1:12">
      <c r="A113" s="49" t="s">
        <v>314</v>
      </c>
      <c r="B113" s="49" t="s">
        <v>316</v>
      </c>
      <c r="C113" s="49" t="s">
        <v>332</v>
      </c>
      <c r="D113" s="49" t="s">
        <v>334</v>
      </c>
      <c r="E113" s="49" t="s">
        <v>34</v>
      </c>
      <c r="F113" s="32" t="str">
        <f>IF(E113&lt;&gt;"X", E113, IF(D113&lt;&gt;"X", D113, IF(C113&lt;&gt;"X", C113, IF(B113&lt;&gt;"X", B113,A113))))</f>
        <v>18_01_05_01_large</v>
      </c>
      <c r="H113" t="s">
        <v>228</v>
      </c>
      <c r="I113" t="s">
        <v>232</v>
      </c>
      <c r="J113" t="s">
        <v>233</v>
      </c>
      <c r="K113" t="s">
        <v>34</v>
      </c>
      <c r="L113" t="s">
        <v>34</v>
      </c>
    </row>
    <row r="114" spans="1:12">
      <c r="A114" s="49" t="s">
        <v>314</v>
      </c>
      <c r="B114" s="49" t="s">
        <v>316</v>
      </c>
      <c r="C114" s="49" t="s">
        <v>332</v>
      </c>
      <c r="D114" s="49" t="s">
        <v>336</v>
      </c>
      <c r="E114" s="49" t="s">
        <v>34</v>
      </c>
      <c r="F114" s="32" t="str">
        <f>IF(E114&lt;&gt;"X", E114, IF(D114&lt;&gt;"X", D114, IF(C114&lt;&gt;"X", C114, IF(B114&lt;&gt;"X", B114,A114))))</f>
        <v>18_01_05_02_mediumsmall</v>
      </c>
      <c r="H114" t="s">
        <v>228</v>
      </c>
      <c r="I114" t="s">
        <v>232</v>
      </c>
      <c r="J114" t="s">
        <v>233</v>
      </c>
      <c r="K114" t="s">
        <v>234</v>
      </c>
      <c r="L114" t="s">
        <v>34</v>
      </c>
    </row>
    <row r="115" spans="1:12">
      <c r="A115" s="49" t="s">
        <v>314</v>
      </c>
      <c r="B115" s="49" t="s">
        <v>316</v>
      </c>
      <c r="C115" s="49" t="s">
        <v>332</v>
      </c>
      <c r="D115" s="49" t="s">
        <v>338</v>
      </c>
      <c r="E115" s="49" t="s">
        <v>34</v>
      </c>
      <c r="F115" s="32" t="str">
        <f>IF(E115&lt;&gt;"X", E115, IF(D115&lt;&gt;"X", D115, IF(C115&lt;&gt;"X", C115, IF(B115&lt;&gt;"X", B115,A115))))</f>
        <v>18_01_05_03_pump</v>
      </c>
      <c r="H115" t="s">
        <v>228</v>
      </c>
      <c r="I115" t="s">
        <v>232</v>
      </c>
      <c r="J115" t="s">
        <v>233</v>
      </c>
      <c r="K115" t="s">
        <v>234</v>
      </c>
      <c r="L115" t="s">
        <v>235</v>
      </c>
    </row>
    <row r="116" spans="1:12">
      <c r="A116" s="49" t="s">
        <v>314</v>
      </c>
      <c r="B116" s="49" t="s">
        <v>316</v>
      </c>
      <c r="C116" s="49" t="s">
        <v>345</v>
      </c>
      <c r="D116" s="49" t="s">
        <v>347</v>
      </c>
      <c r="E116" s="49" t="s">
        <v>34</v>
      </c>
      <c r="F116" s="32" t="str">
        <f>IF(E116&lt;&gt;"X", E116, IF(D116&lt;&gt;"X", D116, IF(C116&lt;&gt;"X", C116, IF(B116&lt;&gt;"X", B116,A116))))</f>
        <v>18_01_08_01_utility</v>
      </c>
      <c r="H116" t="s">
        <v>228</v>
      </c>
      <c r="I116" t="s">
        <v>232</v>
      </c>
      <c r="J116" t="s">
        <v>233</v>
      </c>
      <c r="K116" t="s">
        <v>234</v>
      </c>
      <c r="L116" t="s">
        <v>236</v>
      </c>
    </row>
    <row r="117" spans="1:12">
      <c r="A117" s="49" t="s">
        <v>314</v>
      </c>
      <c r="B117" s="49" t="s">
        <v>316</v>
      </c>
      <c r="C117" s="49" t="s">
        <v>345</v>
      </c>
      <c r="D117" s="49" t="s">
        <v>349</v>
      </c>
      <c r="E117" s="49" t="s">
        <v>34</v>
      </c>
      <c r="F117" s="32" t="str">
        <f>IF(E117&lt;&gt;"X", E117, IF(D117&lt;&gt;"X", D117, IF(C117&lt;&gt;"X", C117, IF(B117&lt;&gt;"X", B117,A117))))</f>
        <v>18_01_08_02_rooftop</v>
      </c>
      <c r="H117" t="s">
        <v>228</v>
      </c>
      <c r="I117" t="s">
        <v>232</v>
      </c>
      <c r="J117" t="s">
        <v>233</v>
      </c>
      <c r="K117" t="s">
        <v>234</v>
      </c>
      <c r="L117" t="s">
        <v>237</v>
      </c>
    </row>
    <row r="118" spans="1:12">
      <c r="A118" s="49" t="s">
        <v>314</v>
      </c>
      <c r="B118" s="49" t="s">
        <v>316</v>
      </c>
      <c r="C118" s="49" t="s">
        <v>345</v>
      </c>
      <c r="D118" s="49" t="s">
        <v>351</v>
      </c>
      <c r="E118" s="49" t="s">
        <v>34</v>
      </c>
      <c r="F118" s="32" t="str">
        <f>IF(E118&lt;&gt;"X", E118, IF(D118&lt;&gt;"X", D118, IF(C118&lt;&gt;"X", C118, IF(B118&lt;&gt;"X", B118,A118))))</f>
        <v>18_01_08_03_csp</v>
      </c>
      <c r="H118" t="s">
        <v>228</v>
      </c>
      <c r="I118" t="s">
        <v>232</v>
      </c>
      <c r="J118" t="s">
        <v>233</v>
      </c>
      <c r="K118" t="s">
        <v>234</v>
      </c>
      <c r="L118" t="s">
        <v>238</v>
      </c>
    </row>
    <row r="119" spans="1:12">
      <c r="A119" s="49" t="s">
        <v>314</v>
      </c>
      <c r="B119" s="49" t="s">
        <v>316</v>
      </c>
      <c r="C119" s="49" t="s">
        <v>353</v>
      </c>
      <c r="D119" s="49" t="s">
        <v>355</v>
      </c>
      <c r="E119" s="49" t="s">
        <v>34</v>
      </c>
      <c r="F119" s="32" t="str">
        <f>IF(E119&lt;&gt;"X", E119, IF(D119&lt;&gt;"X", D119, IF(C119&lt;&gt;"X", C119, IF(B119&lt;&gt;"X", B119,A119))))</f>
        <v>18_01_09_01_onshore</v>
      </c>
      <c r="H119" t="s">
        <v>228</v>
      </c>
      <c r="I119" t="s">
        <v>232</v>
      </c>
      <c r="J119" t="s">
        <v>34</v>
      </c>
      <c r="K119" t="s">
        <v>34</v>
      </c>
      <c r="L119" t="s">
        <v>34</v>
      </c>
    </row>
    <row r="120" spans="1:12">
      <c r="A120" s="49" t="s">
        <v>314</v>
      </c>
      <c r="B120" s="49" t="s">
        <v>316</v>
      </c>
      <c r="C120" s="49" t="s">
        <v>353</v>
      </c>
      <c r="D120" s="49" t="s">
        <v>357</v>
      </c>
      <c r="E120" s="49" t="s">
        <v>34</v>
      </c>
      <c r="F120" s="32" t="str">
        <f>IF(E120&lt;&gt;"X", E120, IF(D120&lt;&gt;"X", D120, IF(C120&lt;&gt;"X", C120, IF(B120&lt;&gt;"X", B120,A120))))</f>
        <v>18_01_09_02_offshore</v>
      </c>
      <c r="H120" t="s">
        <v>228</v>
      </c>
      <c r="I120" t="s">
        <v>232</v>
      </c>
      <c r="J120" t="s">
        <v>233</v>
      </c>
      <c r="K120" t="s">
        <v>234</v>
      </c>
      <c r="L120" t="s">
        <v>240</v>
      </c>
    </row>
    <row r="121" spans="1:12">
      <c r="A121" s="49" t="s">
        <v>46</v>
      </c>
      <c r="B121" s="49" t="s">
        <v>47</v>
      </c>
      <c r="C121" s="49" t="s">
        <v>48</v>
      </c>
      <c r="D121" s="49" t="s">
        <v>34</v>
      </c>
      <c r="E121" s="49" t="s">
        <v>34</v>
      </c>
      <c r="F121" s="32" t="str">
        <f>IF(E121&lt;&gt;"X", E121, IF(D121&lt;&gt;"X", D121, IF(C121&lt;&gt;"X", C121, IF(B121&lt;&gt;"X", B121,A121))))</f>
        <v>09_01_01_coal_power</v>
      </c>
      <c r="H121" t="s">
        <v>228</v>
      </c>
      <c r="I121" t="s">
        <v>232</v>
      </c>
      <c r="J121" t="s">
        <v>233</v>
      </c>
      <c r="K121" t="s">
        <v>241</v>
      </c>
      <c r="L121" t="s">
        <v>34</v>
      </c>
    </row>
    <row r="122" spans="1:12">
      <c r="A122" s="49" t="s">
        <v>46</v>
      </c>
      <c r="B122" s="49" t="s">
        <v>47</v>
      </c>
      <c r="C122" s="49" t="s">
        <v>58</v>
      </c>
      <c r="D122" s="49" t="s">
        <v>34</v>
      </c>
      <c r="E122" s="49" t="s">
        <v>34</v>
      </c>
      <c r="F122" s="32" t="str">
        <f>IF(E122&lt;&gt;"X", E122, IF(D122&lt;&gt;"X", D122, IF(C122&lt;&gt;"X", C122, IF(B122&lt;&gt;"X", B122,A122))))</f>
        <v>09_01_02_gas_power</v>
      </c>
      <c r="H122" t="s">
        <v>228</v>
      </c>
      <c r="I122" t="s">
        <v>232</v>
      </c>
      <c r="J122" t="s">
        <v>233</v>
      </c>
      <c r="K122" t="s">
        <v>241</v>
      </c>
      <c r="L122" t="s">
        <v>242</v>
      </c>
    </row>
    <row r="123" spans="1:12">
      <c r="A123" s="49" t="s">
        <v>46</v>
      </c>
      <c r="B123" s="49" t="s">
        <v>47</v>
      </c>
      <c r="C123" s="49" t="s">
        <v>65</v>
      </c>
      <c r="D123" s="49" t="s">
        <v>34</v>
      </c>
      <c r="E123" s="49" t="s">
        <v>34</v>
      </c>
      <c r="F123" s="32" t="str">
        <f>IF(E123&lt;&gt;"X", E123, IF(D123&lt;&gt;"X", D123, IF(C123&lt;&gt;"X", C123, IF(B123&lt;&gt;"X", B123,A123))))</f>
        <v>09_01_03_oil</v>
      </c>
      <c r="H123" t="s">
        <v>228</v>
      </c>
      <c r="I123" t="s">
        <v>232</v>
      </c>
      <c r="J123" t="s">
        <v>233</v>
      </c>
      <c r="K123" t="s">
        <v>241</v>
      </c>
      <c r="L123" t="s">
        <v>243</v>
      </c>
    </row>
    <row r="124" spans="1:12">
      <c r="A124" s="49" t="s">
        <v>46</v>
      </c>
      <c r="B124" s="49" t="s">
        <v>47</v>
      </c>
      <c r="C124" s="49" t="s">
        <v>67</v>
      </c>
      <c r="D124" s="49" t="s">
        <v>34</v>
      </c>
      <c r="E124" s="49" t="s">
        <v>34</v>
      </c>
      <c r="F124" s="32" t="str">
        <f>IF(E124&lt;&gt;"X", E124, IF(D124&lt;&gt;"X", D124, IF(C124&lt;&gt;"X", C124, IF(B124&lt;&gt;"X", B124,A124))))</f>
        <v>09_01_04_nuclear</v>
      </c>
      <c r="H124" t="s">
        <v>228</v>
      </c>
      <c r="I124" t="s">
        <v>232</v>
      </c>
      <c r="J124" t="s">
        <v>233</v>
      </c>
      <c r="K124" t="s">
        <v>241</v>
      </c>
      <c r="L124" t="s">
        <v>244</v>
      </c>
    </row>
    <row r="125" spans="1:12">
      <c r="A125" s="49" t="s">
        <v>46</v>
      </c>
      <c r="B125" s="49" t="s">
        <v>47</v>
      </c>
      <c r="C125" s="49" t="s">
        <v>69</v>
      </c>
      <c r="D125" s="49" t="s">
        <v>34</v>
      </c>
      <c r="E125" s="49" t="s">
        <v>34</v>
      </c>
      <c r="F125" s="32" t="str">
        <f>IF(E125&lt;&gt;"X", E125, IF(D125&lt;&gt;"X", D125, IF(C125&lt;&gt;"X", C125, IF(B125&lt;&gt;"X", B125,A125))))</f>
        <v>09_01_05_hydro</v>
      </c>
      <c r="H125" t="s">
        <v>228</v>
      </c>
      <c r="I125" t="s">
        <v>232</v>
      </c>
      <c r="J125" t="s">
        <v>233</v>
      </c>
      <c r="K125" t="s">
        <v>241</v>
      </c>
      <c r="L125" t="s">
        <v>245</v>
      </c>
    </row>
    <row r="126" spans="1:12">
      <c r="A126" s="49" t="s">
        <v>46</v>
      </c>
      <c r="B126" s="49" t="s">
        <v>47</v>
      </c>
      <c r="C126" s="49" t="s">
        <v>77</v>
      </c>
      <c r="D126" s="49" t="s">
        <v>34</v>
      </c>
      <c r="E126" s="49" t="s">
        <v>34</v>
      </c>
      <c r="F126" s="32" t="str">
        <f>IF(E126&lt;&gt;"X", E126, IF(D126&lt;&gt;"X", D126, IF(C126&lt;&gt;"X", C126, IF(B126&lt;&gt;"X", B126,A126))))</f>
        <v>09_01_06_biomass</v>
      </c>
      <c r="H126" t="s">
        <v>228</v>
      </c>
      <c r="I126" t="s">
        <v>232</v>
      </c>
      <c r="J126" t="s">
        <v>233</v>
      </c>
      <c r="K126" t="s">
        <v>234</v>
      </c>
      <c r="L126" t="s">
        <v>239</v>
      </c>
    </row>
    <row r="127" spans="1:12">
      <c r="A127" s="49" t="s">
        <v>46</v>
      </c>
      <c r="B127" s="49" t="s">
        <v>47</v>
      </c>
      <c r="C127" s="49" t="s">
        <v>79</v>
      </c>
      <c r="D127" s="49" t="s">
        <v>34</v>
      </c>
      <c r="E127" s="49" t="s">
        <v>34</v>
      </c>
      <c r="F127" s="32" t="str">
        <f>IF(E127&lt;&gt;"X", E127, IF(D127&lt;&gt;"X", D127, IF(C127&lt;&gt;"X", C127, IF(B127&lt;&gt;"X", B127,A127))))</f>
        <v>09_01_07_geothermal</v>
      </c>
      <c r="H127" t="s">
        <v>228</v>
      </c>
      <c r="I127" t="s">
        <v>232</v>
      </c>
      <c r="J127" t="s">
        <v>233</v>
      </c>
      <c r="K127" t="s">
        <v>241</v>
      </c>
      <c r="L127" t="s">
        <v>247</v>
      </c>
    </row>
    <row r="128" spans="1:12">
      <c r="A128" s="49" t="s">
        <v>46</v>
      </c>
      <c r="B128" s="49" t="s">
        <v>47</v>
      </c>
      <c r="C128" s="49" t="s">
        <v>81</v>
      </c>
      <c r="D128" s="49" t="s">
        <v>34</v>
      </c>
      <c r="E128" s="49" t="s">
        <v>34</v>
      </c>
      <c r="F128" s="32" t="str">
        <f>IF(E128&lt;&gt;"X", E128, IF(D128&lt;&gt;"X", D128, IF(C128&lt;&gt;"X", C128, IF(B128&lt;&gt;"X", B128,A128))))</f>
        <v>09_01_08_solar</v>
      </c>
      <c r="H128" t="s">
        <v>228</v>
      </c>
      <c r="I128" t="s">
        <v>232</v>
      </c>
      <c r="J128" t="s">
        <v>233</v>
      </c>
      <c r="K128" t="s">
        <v>248</v>
      </c>
      <c r="L128" t="s">
        <v>34</v>
      </c>
    </row>
    <row r="129" spans="1:12">
      <c r="A129" s="49" t="s">
        <v>46</v>
      </c>
      <c r="B129" s="49" t="s">
        <v>47</v>
      </c>
      <c r="C129" s="49" t="s">
        <v>89</v>
      </c>
      <c r="D129" s="49" t="s">
        <v>34</v>
      </c>
      <c r="E129" s="49" t="s">
        <v>34</v>
      </c>
      <c r="F129" s="32" t="str">
        <f>IF(E129&lt;&gt;"X", E129, IF(D129&lt;&gt;"X", D129, IF(C129&lt;&gt;"X", C129, IF(B129&lt;&gt;"X", B129,A129))))</f>
        <v>09_01_09_wind</v>
      </c>
      <c r="H129" t="s">
        <v>228</v>
      </c>
      <c r="I129" t="s">
        <v>232</v>
      </c>
      <c r="J129" t="s">
        <v>233</v>
      </c>
      <c r="K129" t="s">
        <v>248</v>
      </c>
      <c r="L129" t="s">
        <v>249</v>
      </c>
    </row>
    <row r="130" spans="1:12">
      <c r="A130" s="49" t="s">
        <v>46</v>
      </c>
      <c r="B130" s="49" t="s">
        <v>47</v>
      </c>
      <c r="C130" s="49" t="s">
        <v>95</v>
      </c>
      <c r="D130" s="49" t="s">
        <v>34</v>
      </c>
      <c r="E130" s="49" t="s">
        <v>34</v>
      </c>
      <c r="F130" s="32" t="str">
        <f>IF(E130&lt;&gt;"X", E130, IF(D130&lt;&gt;"X", D130, IF(C130&lt;&gt;"X", C130, IF(B130&lt;&gt;"X", B130,A130))))</f>
        <v>09_01_10_otherrenewable</v>
      </c>
      <c r="H130" t="s">
        <v>228</v>
      </c>
      <c r="I130" t="s">
        <v>232</v>
      </c>
      <c r="J130" t="s">
        <v>233</v>
      </c>
      <c r="K130" t="s">
        <v>248</v>
      </c>
      <c r="L130" t="s">
        <v>250</v>
      </c>
    </row>
    <row r="131" spans="1:12">
      <c r="A131" s="49" t="s">
        <v>46</v>
      </c>
      <c r="B131" s="49" t="s">
        <v>47</v>
      </c>
      <c r="C131" s="49" t="s">
        <v>97</v>
      </c>
      <c r="D131" s="49" t="s">
        <v>34</v>
      </c>
      <c r="E131" s="49" t="s">
        <v>34</v>
      </c>
      <c r="F131" s="32" t="str">
        <f>IF(E131&lt;&gt;"X", E131, IF(D131&lt;&gt;"X", D131, IF(C131&lt;&gt;"X", C131, IF(B131&lt;&gt;"X", B131,A131))))</f>
        <v>09_01_11_otherfuel</v>
      </c>
      <c r="H131" t="s">
        <v>228</v>
      </c>
      <c r="I131" t="s">
        <v>232</v>
      </c>
      <c r="J131" t="s">
        <v>233</v>
      </c>
      <c r="K131" t="s">
        <v>248</v>
      </c>
      <c r="L131" t="s">
        <v>251</v>
      </c>
    </row>
    <row r="132" spans="1:12">
      <c r="A132" s="49" t="s">
        <v>46</v>
      </c>
      <c r="B132" s="49" t="s">
        <v>47</v>
      </c>
      <c r="C132" s="49" t="s">
        <v>99</v>
      </c>
      <c r="D132" s="49" t="s">
        <v>34</v>
      </c>
      <c r="E132" s="49" t="s">
        <v>34</v>
      </c>
      <c r="F132" s="32" t="str">
        <f>IF(E132&lt;&gt;"X", E132, IF(D132&lt;&gt;"X", D132, IF(C132&lt;&gt;"X", C132, IF(B132&lt;&gt;"X", B132,A132))))</f>
        <v>09_01_12_storage</v>
      </c>
      <c r="H132" t="s">
        <v>228</v>
      </c>
      <c r="I132" t="s">
        <v>232</v>
      </c>
      <c r="J132" t="s">
        <v>233</v>
      </c>
      <c r="K132" t="s">
        <v>248</v>
      </c>
      <c r="L132" t="s">
        <v>252</v>
      </c>
    </row>
    <row r="133" spans="1:12">
      <c r="A133" s="49" t="s">
        <v>46</v>
      </c>
      <c r="B133" s="49" t="s">
        <v>101</v>
      </c>
      <c r="C133" s="49" t="s">
        <v>103</v>
      </c>
      <c r="D133" s="49" t="s">
        <v>34</v>
      </c>
      <c r="E133" s="49" t="s">
        <v>34</v>
      </c>
      <c r="F133" s="32" t="str">
        <f>IF(E133&lt;&gt;"X", E133, IF(D133&lt;&gt;"X", D133, IF(C133&lt;&gt;"X", C133, IF(B133&lt;&gt;"X", B133,A133))))</f>
        <v>09_02_01_coal</v>
      </c>
      <c r="H133" t="s">
        <v>228</v>
      </c>
      <c r="I133" t="s">
        <v>232</v>
      </c>
      <c r="J133" t="s">
        <v>233</v>
      </c>
      <c r="K133" t="s">
        <v>241</v>
      </c>
      <c r="L133" t="s">
        <v>246</v>
      </c>
    </row>
    <row r="134" spans="1:12">
      <c r="A134" s="49" t="s">
        <v>46</v>
      </c>
      <c r="B134" s="49" t="s">
        <v>101</v>
      </c>
      <c r="C134" s="49" t="s">
        <v>105</v>
      </c>
      <c r="D134" s="49" t="s">
        <v>34</v>
      </c>
      <c r="E134" s="49" t="s">
        <v>34</v>
      </c>
      <c r="F134" s="32" t="str">
        <f>IF(E134&lt;&gt;"X", E134, IF(D134&lt;&gt;"X", D134, IF(C134&lt;&gt;"X", C134, IF(B134&lt;&gt;"X", B134,A134))))</f>
        <v>09_02_02_gas</v>
      </c>
      <c r="H134" t="s">
        <v>204</v>
      </c>
      <c r="I134" t="s">
        <v>207</v>
      </c>
      <c r="J134" t="s">
        <v>224</v>
      </c>
      <c r="K134" t="s">
        <v>34</v>
      </c>
      <c r="L134" t="s">
        <v>34</v>
      </c>
    </row>
    <row r="135" spans="1:12">
      <c r="A135" s="49" t="s">
        <v>46</v>
      </c>
      <c r="B135" s="49" t="s">
        <v>101</v>
      </c>
      <c r="C135" s="49" t="s">
        <v>107</v>
      </c>
      <c r="D135" s="49" t="s">
        <v>34</v>
      </c>
      <c r="E135" s="49" t="s">
        <v>34</v>
      </c>
      <c r="F135" s="32" t="str">
        <f>IF(E135&lt;&gt;"X", E135, IF(D135&lt;&gt;"X", D135, IF(C135&lt;&gt;"X", C135, IF(B135&lt;&gt;"X", B135,A135))))</f>
        <v>09_02_03_oil</v>
      </c>
      <c r="H135" t="s">
        <v>228</v>
      </c>
      <c r="I135" t="s">
        <v>232</v>
      </c>
      <c r="J135" t="s">
        <v>233</v>
      </c>
      <c r="K135" t="s">
        <v>255</v>
      </c>
      <c r="L135" t="s">
        <v>34</v>
      </c>
    </row>
    <row r="136" spans="1:12">
      <c r="A136" s="49" t="s">
        <v>46</v>
      </c>
      <c r="B136" s="49" t="s">
        <v>101</v>
      </c>
      <c r="C136" s="49" t="s">
        <v>109</v>
      </c>
      <c r="D136" s="49" t="s">
        <v>34</v>
      </c>
      <c r="E136" s="49" t="s">
        <v>34</v>
      </c>
      <c r="F136" s="32" t="str">
        <f>IF(E136&lt;&gt;"X", E136, IF(D136&lt;&gt;"X", D136, IF(C136&lt;&gt;"X", C136, IF(B136&lt;&gt;"X", B136,A136))))</f>
        <v>09_02_04_biomass</v>
      </c>
      <c r="H136" t="s">
        <v>228</v>
      </c>
      <c r="I136" t="s">
        <v>232</v>
      </c>
      <c r="J136" t="s">
        <v>233</v>
      </c>
      <c r="K136" t="s">
        <v>255</v>
      </c>
      <c r="L136" t="s">
        <v>256</v>
      </c>
    </row>
    <row r="137" spans="1:12">
      <c r="A137" s="49" t="s">
        <v>46</v>
      </c>
      <c r="B137" s="49" t="s">
        <v>72</v>
      </c>
      <c r="C137" s="49" t="s">
        <v>74</v>
      </c>
      <c r="D137" s="49" t="s">
        <v>34</v>
      </c>
      <c r="E137" s="49" t="s">
        <v>34</v>
      </c>
      <c r="F137" s="32" t="str">
        <f>IF(E137&lt;&gt;"X", E137, IF(D137&lt;&gt;"X", D137, IF(C137&lt;&gt;"X", C137, IF(B137&lt;&gt;"X", B137,A137))))</f>
        <v>09_06_01_gas_works_plants</v>
      </c>
      <c r="H137" t="s">
        <v>228</v>
      </c>
      <c r="I137" t="s">
        <v>232</v>
      </c>
      <c r="J137" t="s">
        <v>233</v>
      </c>
      <c r="K137" t="s">
        <v>255</v>
      </c>
      <c r="L137" t="s">
        <v>257</v>
      </c>
    </row>
    <row r="138" spans="1:12">
      <c r="A138" s="49" t="s">
        <v>46</v>
      </c>
      <c r="B138" s="49" t="s">
        <v>72</v>
      </c>
      <c r="C138" s="49" t="s">
        <v>76</v>
      </c>
      <c r="D138" s="49" t="s">
        <v>34</v>
      </c>
      <c r="E138" s="49" t="s">
        <v>34</v>
      </c>
      <c r="F138" s="32" t="str">
        <f>IF(E138&lt;&gt;"X", E138, IF(D138&lt;&gt;"X", D138, IF(C138&lt;&gt;"X", C138, IF(B138&lt;&gt;"X", B138,A138))))</f>
        <v>09_06_02_liquefaction_regasification_plants</v>
      </c>
      <c r="H138" t="s">
        <v>228</v>
      </c>
      <c r="I138" t="s">
        <v>232</v>
      </c>
      <c r="J138" t="s">
        <v>233</v>
      </c>
      <c r="K138" t="s">
        <v>255</v>
      </c>
      <c r="L138" t="s">
        <v>258</v>
      </c>
    </row>
    <row r="139" spans="1:12">
      <c r="A139" s="49" t="s">
        <v>46</v>
      </c>
      <c r="B139" s="49" t="s">
        <v>72</v>
      </c>
      <c r="C139" s="49" t="s">
        <v>78</v>
      </c>
      <c r="D139" s="49" t="s">
        <v>34</v>
      </c>
      <c r="E139" s="49" t="s">
        <v>34</v>
      </c>
      <c r="F139" s="32" t="str">
        <f>IF(E139&lt;&gt;"X", E139, IF(D139&lt;&gt;"X", D139, IF(C139&lt;&gt;"X", C139, IF(B139&lt;&gt;"X", B139,A139))))</f>
        <v>09_06_03_natural_gas_blending_plants</v>
      </c>
      <c r="H139" t="s">
        <v>228</v>
      </c>
      <c r="I139" t="s">
        <v>232</v>
      </c>
      <c r="J139" t="s">
        <v>233</v>
      </c>
      <c r="K139" t="s">
        <v>255</v>
      </c>
      <c r="L139" t="s">
        <v>259</v>
      </c>
    </row>
    <row r="140" spans="1:12">
      <c r="A140" s="49" t="s">
        <v>46</v>
      </c>
      <c r="B140" s="49" t="s">
        <v>72</v>
      </c>
      <c r="C140" s="49" t="s">
        <v>80</v>
      </c>
      <c r="D140" s="49" t="s">
        <v>34</v>
      </c>
      <c r="E140" s="49" t="s">
        <v>34</v>
      </c>
      <c r="F140" s="32" t="str">
        <f>IF(E140&lt;&gt;"X", E140, IF(D140&lt;&gt;"X", D140, IF(C140&lt;&gt;"X", C140, IF(B140&lt;&gt;"X", B140,A140))))</f>
        <v>09_06_04_gastoliquids_plants</v>
      </c>
      <c r="H140" t="s">
        <v>228</v>
      </c>
      <c r="I140" t="s">
        <v>232</v>
      </c>
      <c r="J140" t="s">
        <v>233</v>
      </c>
      <c r="K140" t="s">
        <v>255</v>
      </c>
      <c r="L140" t="s">
        <v>260</v>
      </c>
    </row>
    <row r="141" spans="1:12">
      <c r="A141" s="49" t="s">
        <v>46</v>
      </c>
      <c r="B141" s="49" t="s">
        <v>84</v>
      </c>
      <c r="C141" s="49" t="s">
        <v>86</v>
      </c>
      <c r="D141" s="49" t="s">
        <v>34</v>
      </c>
      <c r="E141" s="49" t="s">
        <v>34</v>
      </c>
      <c r="F141" s="32" t="str">
        <f>IF(E141&lt;&gt;"X", E141, IF(D141&lt;&gt;"X", D141, IF(C141&lt;&gt;"X", C141, IF(B141&lt;&gt;"X", B141,A141))))</f>
        <v>09_08_01_coke_ovens</v>
      </c>
      <c r="H141" t="s">
        <v>228</v>
      </c>
      <c r="I141" t="s">
        <v>232</v>
      </c>
      <c r="J141" t="s">
        <v>233</v>
      </c>
      <c r="K141" t="s">
        <v>248</v>
      </c>
      <c r="L141" t="s">
        <v>254</v>
      </c>
    </row>
    <row r="142" spans="1:12">
      <c r="A142" s="49" t="s">
        <v>46</v>
      </c>
      <c r="B142" s="49" t="s">
        <v>84</v>
      </c>
      <c r="C142" s="49" t="s">
        <v>88</v>
      </c>
      <c r="D142" s="49" t="s">
        <v>34</v>
      </c>
      <c r="E142" s="49" t="s">
        <v>34</v>
      </c>
      <c r="F142" s="32" t="str">
        <f>IF(E142&lt;&gt;"X", E142, IF(D142&lt;&gt;"X", D142, IF(C142&lt;&gt;"X", C142, IF(B142&lt;&gt;"X", B142,A142))))</f>
        <v>09_08_02_blast_furnaces</v>
      </c>
      <c r="H142" t="s">
        <v>228</v>
      </c>
      <c r="I142" t="s">
        <v>232</v>
      </c>
      <c r="J142" t="s">
        <v>262</v>
      </c>
      <c r="K142" t="s">
        <v>34</v>
      </c>
      <c r="L142" t="s">
        <v>34</v>
      </c>
    </row>
    <row r="143" spans="1:12">
      <c r="A143" s="49" t="s">
        <v>46</v>
      </c>
      <c r="B143" s="49" t="s">
        <v>84</v>
      </c>
      <c r="C143" s="49" t="s">
        <v>90</v>
      </c>
      <c r="D143" s="49" t="s">
        <v>34</v>
      </c>
      <c r="E143" s="49" t="s">
        <v>34</v>
      </c>
      <c r="F143" s="32" t="str">
        <f>IF(E143&lt;&gt;"X", E143, IF(D143&lt;&gt;"X", D143, IF(C143&lt;&gt;"X", C143, IF(B143&lt;&gt;"X", B143,A143))))</f>
        <v>09_08_03_patent_fuel_plants</v>
      </c>
      <c r="H143" t="s">
        <v>228</v>
      </c>
      <c r="I143" t="s">
        <v>232</v>
      </c>
      <c r="J143" t="s">
        <v>262</v>
      </c>
      <c r="K143" t="s">
        <v>263</v>
      </c>
      <c r="L143" t="s">
        <v>34</v>
      </c>
    </row>
    <row r="144" spans="1:12">
      <c r="A144" s="49" t="s">
        <v>46</v>
      </c>
      <c r="B144" s="49" t="s">
        <v>84</v>
      </c>
      <c r="C144" s="49" t="s">
        <v>92</v>
      </c>
      <c r="D144" s="49" t="s">
        <v>34</v>
      </c>
      <c r="E144" s="49" t="s">
        <v>34</v>
      </c>
      <c r="F144" s="32" t="str">
        <f>IF(E144&lt;&gt;"X", E144, IF(D144&lt;&gt;"X", D144, IF(C144&lt;&gt;"X", C144, IF(B144&lt;&gt;"X", B144,A144))))</f>
        <v>09_08_04_bkb_pb_plants</v>
      </c>
      <c r="H144" t="s">
        <v>228</v>
      </c>
      <c r="I144" t="s">
        <v>232</v>
      </c>
      <c r="J144" t="s">
        <v>262</v>
      </c>
      <c r="K144" t="s">
        <v>263</v>
      </c>
      <c r="L144" t="s">
        <v>264</v>
      </c>
    </row>
    <row r="145" spans="1:12">
      <c r="A145" s="49" t="s">
        <v>46</v>
      </c>
      <c r="B145" s="49" t="s">
        <v>84</v>
      </c>
      <c r="C145" s="49" t="s">
        <v>94</v>
      </c>
      <c r="D145" s="49" t="s">
        <v>34</v>
      </c>
      <c r="E145" s="49" t="s">
        <v>34</v>
      </c>
      <c r="F145" s="32" t="str">
        <f>IF(E145&lt;&gt;"X", E145, IF(D145&lt;&gt;"X", D145, IF(C145&lt;&gt;"X", C145, IF(B145&lt;&gt;"X", B145,A145))))</f>
        <v>09_08_05_liquefaction_coal_to_oil</v>
      </c>
      <c r="H145" t="s">
        <v>228</v>
      </c>
      <c r="I145" t="s">
        <v>232</v>
      </c>
      <c r="J145" t="s">
        <v>262</v>
      </c>
      <c r="K145" t="s">
        <v>263</v>
      </c>
      <c r="L145" t="s">
        <v>265</v>
      </c>
    </row>
    <row r="146" spans="1:12">
      <c r="A146" s="49" t="s">
        <v>46</v>
      </c>
      <c r="B146" s="49" t="s">
        <v>104</v>
      </c>
      <c r="C146" s="49" t="s">
        <v>106</v>
      </c>
      <c r="D146" s="49" t="s">
        <v>34</v>
      </c>
      <c r="E146" s="49" t="s">
        <v>34</v>
      </c>
      <c r="F146" s="32" t="str">
        <f>IF(E146&lt;&gt;"X", E146, IF(D146&lt;&gt;"X", D146, IF(C146&lt;&gt;"X", C146, IF(B146&lt;&gt;"X", B146,A146))))</f>
        <v>09_13_01_electrolysers</v>
      </c>
      <c r="H146" t="s">
        <v>228</v>
      </c>
      <c r="I146" t="s">
        <v>232</v>
      </c>
      <c r="J146" t="s">
        <v>262</v>
      </c>
      <c r="K146" t="s">
        <v>263</v>
      </c>
      <c r="L146" t="s">
        <v>266</v>
      </c>
    </row>
    <row r="147" spans="1:12">
      <c r="A147" s="49" t="s">
        <v>46</v>
      </c>
      <c r="B147" s="49" t="s">
        <v>104</v>
      </c>
      <c r="C147" s="49" t="s">
        <v>108</v>
      </c>
      <c r="D147" s="49" t="s">
        <v>34</v>
      </c>
      <c r="E147" s="49" t="s">
        <v>34</v>
      </c>
      <c r="F147" s="32" t="str">
        <f>IF(E147&lt;&gt;"X", E147, IF(D147&lt;&gt;"X", D147, IF(C147&lt;&gt;"X", C147, IF(B147&lt;&gt;"X", B147,A147))))</f>
        <v>09_13_02_smr_wo_ccs</v>
      </c>
      <c r="H147" t="s">
        <v>228</v>
      </c>
      <c r="I147" t="s">
        <v>232</v>
      </c>
      <c r="J147" t="s">
        <v>262</v>
      </c>
      <c r="K147" t="s">
        <v>263</v>
      </c>
      <c r="L147" t="s">
        <v>267</v>
      </c>
    </row>
    <row r="148" spans="1:12">
      <c r="A148" s="49" t="s">
        <v>46</v>
      </c>
      <c r="B148" s="49" t="s">
        <v>104</v>
      </c>
      <c r="C148" s="49" t="s">
        <v>110</v>
      </c>
      <c r="D148" s="49" t="s">
        <v>34</v>
      </c>
      <c r="E148" s="49" t="s">
        <v>34</v>
      </c>
      <c r="F148" s="32" t="str">
        <f>IF(E148&lt;&gt;"X", E148, IF(D148&lt;&gt;"X", D148, IF(C148&lt;&gt;"X", C148, IF(B148&lt;&gt;"X", B148,A148))))</f>
        <v>09_13_03_smr_w_ccs</v>
      </c>
      <c r="H148" t="s">
        <v>228</v>
      </c>
      <c r="I148" t="s">
        <v>232</v>
      </c>
      <c r="J148" t="s">
        <v>233</v>
      </c>
      <c r="K148" t="s">
        <v>255</v>
      </c>
      <c r="L148" t="s">
        <v>261</v>
      </c>
    </row>
    <row r="149" spans="1:12">
      <c r="A149" s="49" t="s">
        <v>46</v>
      </c>
      <c r="B149" s="49" t="s">
        <v>104</v>
      </c>
      <c r="C149" s="49" t="s">
        <v>112</v>
      </c>
      <c r="D149" s="49" t="s">
        <v>34</v>
      </c>
      <c r="E149" s="49" t="s">
        <v>34</v>
      </c>
      <c r="F149" s="32" t="str">
        <f>IF(E149&lt;&gt;"X", E149, IF(D149&lt;&gt;"X", D149, IF(C149&lt;&gt;"X", C149, IF(B149&lt;&gt;"X", B149,A149))))</f>
        <v>09_13_04_coal_wo_ccs</v>
      </c>
      <c r="H149" t="s">
        <v>228</v>
      </c>
      <c r="I149" t="s">
        <v>232</v>
      </c>
      <c r="J149" t="s">
        <v>262</v>
      </c>
      <c r="K149" t="s">
        <v>263</v>
      </c>
      <c r="L149" t="s">
        <v>269</v>
      </c>
    </row>
    <row r="150" spans="1:12">
      <c r="A150" s="49" t="s">
        <v>46</v>
      </c>
      <c r="B150" s="49" t="s">
        <v>104</v>
      </c>
      <c r="C150" s="49" t="s">
        <v>114</v>
      </c>
      <c r="D150" s="49" t="s">
        <v>34</v>
      </c>
      <c r="E150" s="49" t="s">
        <v>34</v>
      </c>
      <c r="F150" s="32" t="str">
        <f>IF(E150&lt;&gt;"X", E150, IF(D150&lt;&gt;"X", D150, IF(C150&lt;&gt;"X", C150, IF(B150&lt;&gt;"X", B150,A150))))</f>
        <v>09_13_05_coal_w_ccs</v>
      </c>
      <c r="H150" t="s">
        <v>228</v>
      </c>
      <c r="I150" t="s">
        <v>232</v>
      </c>
      <c r="J150" t="s">
        <v>262</v>
      </c>
      <c r="K150" t="s">
        <v>270</v>
      </c>
      <c r="L150" t="s">
        <v>34</v>
      </c>
    </row>
    <row r="151" spans="1:12">
      <c r="A151" s="49" t="s">
        <v>46</v>
      </c>
      <c r="B151" s="49" t="s">
        <v>104</v>
      </c>
      <c r="C151" s="49" t="s">
        <v>116</v>
      </c>
      <c r="D151" s="49" t="s">
        <v>34</v>
      </c>
      <c r="E151" s="49" t="s">
        <v>34</v>
      </c>
      <c r="F151" s="32" t="str">
        <f>IF(E151&lt;&gt;"X", E151, IF(D151&lt;&gt;"X", D151, IF(C151&lt;&gt;"X", C151, IF(B151&lt;&gt;"X", B151,A151))))</f>
        <v>09_13_06_others</v>
      </c>
      <c r="H151" t="s">
        <v>228</v>
      </c>
      <c r="I151" t="s">
        <v>232</v>
      </c>
      <c r="J151" t="s">
        <v>262</v>
      </c>
      <c r="K151" t="s">
        <v>270</v>
      </c>
      <c r="L151" t="s">
        <v>271</v>
      </c>
    </row>
    <row r="152" spans="1:12">
      <c r="A152" s="49" t="s">
        <v>46</v>
      </c>
      <c r="B152" s="49" t="s">
        <v>1555</v>
      </c>
      <c r="C152" s="49" t="s">
        <v>1556</v>
      </c>
      <c r="D152" s="49" t="s">
        <v>34</v>
      </c>
      <c r="E152" s="49" t="s">
        <v>34</v>
      </c>
      <c r="F152" s="32" t="str">
        <f>IF(E152&lt;&gt;"X", E152, IF(D152&lt;&gt;"X", D152, IF(C152&lt;&gt;"X", C152, IF(B152&lt;&gt;"X", B152,A152))))</f>
        <v>09_x_01_coal</v>
      </c>
      <c r="H152" t="s">
        <v>228</v>
      </c>
      <c r="I152" t="s">
        <v>232</v>
      </c>
      <c r="J152" t="s">
        <v>262</v>
      </c>
      <c r="K152" t="s">
        <v>270</v>
      </c>
      <c r="L152" t="s">
        <v>272</v>
      </c>
    </row>
    <row r="153" spans="1:12">
      <c r="A153" s="49" t="s">
        <v>46</v>
      </c>
      <c r="B153" s="49" t="s">
        <v>1555</v>
      </c>
      <c r="C153" s="49" t="s">
        <v>1557</v>
      </c>
      <c r="D153" s="49" t="s">
        <v>34</v>
      </c>
      <c r="E153" s="49" t="s">
        <v>34</v>
      </c>
      <c r="F153" s="32" t="str">
        <f>IF(E153&lt;&gt;"X", E153, IF(D153&lt;&gt;"X", D153, IF(C153&lt;&gt;"X", C153, IF(B153&lt;&gt;"X", B153,A153))))</f>
        <v>09_x_02_gas</v>
      </c>
      <c r="H153" t="s">
        <v>228</v>
      </c>
      <c r="I153" t="s">
        <v>232</v>
      </c>
      <c r="J153" t="s">
        <v>262</v>
      </c>
      <c r="K153" t="s">
        <v>270</v>
      </c>
      <c r="L153" t="s">
        <v>273</v>
      </c>
    </row>
    <row r="154" spans="1:12">
      <c r="A154" s="49" t="s">
        <v>46</v>
      </c>
      <c r="B154" s="49" t="s">
        <v>1555</v>
      </c>
      <c r="C154" s="49" t="s">
        <v>1558</v>
      </c>
      <c r="D154" s="49" t="s">
        <v>34</v>
      </c>
      <c r="E154" s="49" t="s">
        <v>34</v>
      </c>
      <c r="F154" s="32" t="str">
        <f>IF(E154&lt;&gt;"X", E154, IF(D154&lt;&gt;"X", D154, IF(C154&lt;&gt;"X", C154, IF(B154&lt;&gt;"X", B154,A154))))</f>
        <v>09_x_03_oil</v>
      </c>
      <c r="H154" t="s">
        <v>33</v>
      </c>
      <c r="I154" t="s">
        <v>34</v>
      </c>
      <c r="J154" t="s">
        <v>34</v>
      </c>
      <c r="K154" t="s">
        <v>34</v>
      </c>
      <c r="L154" t="s">
        <v>34</v>
      </c>
    </row>
    <row r="155" spans="1:12">
      <c r="A155" s="49" t="s">
        <v>46</v>
      </c>
      <c r="B155" s="49" t="s">
        <v>1555</v>
      </c>
      <c r="C155" s="49" t="s">
        <v>1559</v>
      </c>
      <c r="D155" s="49" t="s">
        <v>34</v>
      </c>
      <c r="E155" s="49" t="s">
        <v>34</v>
      </c>
      <c r="F155" s="32" t="str">
        <f>IF(E155&lt;&gt;"X", E155, IF(D155&lt;&gt;"X", D155, IF(C155&lt;&gt;"X", C155, IF(B155&lt;&gt;"X", B155,A155))))</f>
        <v>09_x_04_biomass</v>
      </c>
      <c r="H155" t="s">
        <v>35</v>
      </c>
      <c r="I155" t="s">
        <v>34</v>
      </c>
      <c r="J155" t="s">
        <v>34</v>
      </c>
      <c r="K155" t="s">
        <v>34</v>
      </c>
      <c r="L155" t="s">
        <v>34</v>
      </c>
    </row>
    <row r="156" spans="1:12">
      <c r="A156" s="32" t="s">
        <v>172</v>
      </c>
      <c r="B156" s="32" t="s">
        <v>174</v>
      </c>
      <c r="C156" s="32" t="s">
        <v>176</v>
      </c>
      <c r="D156" s="32" t="s">
        <v>34</v>
      </c>
      <c r="E156" s="32" t="s">
        <v>34</v>
      </c>
      <c r="F156" s="32" t="str">
        <f>IF(E156&lt;&gt;"X", E156, IF(D156&lt;&gt;"X", D156, IF(C156&lt;&gt;"X", C156, IF(B156&lt;&gt;"X", B156,A156))))</f>
        <v>10_01_01_electricity_chp_and_heat_plants</v>
      </c>
      <c r="H156" t="s">
        <v>36</v>
      </c>
      <c r="I156" t="s">
        <v>34</v>
      </c>
      <c r="J156" t="s">
        <v>34</v>
      </c>
      <c r="K156" t="s">
        <v>34</v>
      </c>
      <c r="L156" t="s">
        <v>34</v>
      </c>
    </row>
    <row r="157" spans="1:12">
      <c r="A157" s="32" t="s">
        <v>172</v>
      </c>
      <c r="B157" s="32" t="s">
        <v>174</v>
      </c>
      <c r="C157" s="32" t="s">
        <v>178</v>
      </c>
      <c r="D157" s="32" t="s">
        <v>34</v>
      </c>
      <c r="E157" s="32" t="s">
        <v>34</v>
      </c>
      <c r="F157" s="32" t="str">
        <f>IF(E157&lt;&gt;"X", E157, IF(D157&lt;&gt;"X", D157, IF(C157&lt;&gt;"X", C157, IF(B157&lt;&gt;"X", B157,A157))))</f>
        <v>10_01_02_gas_works_plants</v>
      </c>
      <c r="H157" t="s">
        <v>37</v>
      </c>
      <c r="I157" t="s">
        <v>34</v>
      </c>
      <c r="J157" t="s">
        <v>34</v>
      </c>
      <c r="K157" t="s">
        <v>34</v>
      </c>
      <c r="L157" t="s">
        <v>34</v>
      </c>
    </row>
    <row r="158" spans="1:12">
      <c r="A158" s="32" t="s">
        <v>172</v>
      </c>
      <c r="B158" s="32" t="s">
        <v>174</v>
      </c>
      <c r="C158" s="32" t="s">
        <v>180</v>
      </c>
      <c r="D158" s="32" t="s">
        <v>34</v>
      </c>
      <c r="E158" s="32" t="s">
        <v>34</v>
      </c>
      <c r="F158" s="32" t="str">
        <f>IF(E158&lt;&gt;"X", E158, IF(D158&lt;&gt;"X", D158, IF(C158&lt;&gt;"X", C158, IF(B158&lt;&gt;"X", B158,A158))))</f>
        <v>10_01_03_liquefaction_regasification_plants</v>
      </c>
      <c r="H158" t="s">
        <v>38</v>
      </c>
      <c r="I158" t="s">
        <v>34</v>
      </c>
      <c r="J158" t="s">
        <v>34</v>
      </c>
      <c r="K158" t="s">
        <v>34</v>
      </c>
      <c r="L158" t="s">
        <v>34</v>
      </c>
    </row>
    <row r="159" spans="1:12">
      <c r="A159" s="32" t="s">
        <v>172</v>
      </c>
      <c r="B159" s="32" t="s">
        <v>174</v>
      </c>
      <c r="C159" s="32" t="s">
        <v>182</v>
      </c>
      <c r="D159" s="32" t="s">
        <v>34</v>
      </c>
      <c r="E159" s="32" t="s">
        <v>34</v>
      </c>
      <c r="F159" s="32" t="str">
        <f>IF(E159&lt;&gt;"X", E159, IF(D159&lt;&gt;"X", D159, IF(C159&lt;&gt;"X", C159, IF(B159&lt;&gt;"X", B159,A159))))</f>
        <v>10_01_05_natural_gas_blending_plants</v>
      </c>
      <c r="H159" t="s">
        <v>39</v>
      </c>
      <c r="I159" t="s">
        <v>34</v>
      </c>
      <c r="J159" t="s">
        <v>34</v>
      </c>
      <c r="K159" t="s">
        <v>34</v>
      </c>
      <c r="L159" t="s">
        <v>34</v>
      </c>
    </row>
    <row r="160" spans="1:12">
      <c r="A160" s="32" t="s">
        <v>172</v>
      </c>
      <c r="B160" s="32" t="s">
        <v>174</v>
      </c>
      <c r="C160" s="32" t="s">
        <v>184</v>
      </c>
      <c r="D160" s="32" t="s">
        <v>34</v>
      </c>
      <c r="E160" s="32" t="s">
        <v>34</v>
      </c>
      <c r="F160" s="32" t="str">
        <f>IF(E160&lt;&gt;"X", E160, IF(D160&lt;&gt;"X", D160, IF(C160&lt;&gt;"X", C160, IF(B160&lt;&gt;"X", B160,A160))))</f>
        <v>10_01_06_gastoliquids_plants</v>
      </c>
      <c r="H160" t="s">
        <v>228</v>
      </c>
      <c r="I160" t="s">
        <v>232</v>
      </c>
      <c r="J160" t="s">
        <v>262</v>
      </c>
      <c r="K160" t="s">
        <v>270</v>
      </c>
      <c r="L160" t="s">
        <v>274</v>
      </c>
    </row>
    <row r="161" spans="1:12">
      <c r="A161" s="32" t="s">
        <v>172</v>
      </c>
      <c r="B161" s="32" t="s">
        <v>174</v>
      </c>
      <c r="C161" s="32" t="s">
        <v>186</v>
      </c>
      <c r="D161" s="32" t="s">
        <v>34</v>
      </c>
      <c r="E161" s="32" t="s">
        <v>34</v>
      </c>
      <c r="F161" s="32" t="str">
        <f>IF(E161&lt;&gt;"X", E161, IF(D161&lt;&gt;"X", D161, IF(C161&lt;&gt;"X", C161, IF(B161&lt;&gt;"X", B161,A161))))</f>
        <v>10_01_07_gas_separation</v>
      </c>
      <c r="H161" t="s">
        <v>40</v>
      </c>
      <c r="I161" t="s">
        <v>34</v>
      </c>
      <c r="J161" t="s">
        <v>34</v>
      </c>
      <c r="K161" t="s">
        <v>34</v>
      </c>
      <c r="L161" t="s">
        <v>34</v>
      </c>
    </row>
    <row r="162" spans="1:12">
      <c r="A162" s="32" t="s">
        <v>172</v>
      </c>
      <c r="B162" s="32" t="s">
        <v>174</v>
      </c>
      <c r="C162" s="32" t="s">
        <v>188</v>
      </c>
      <c r="D162" s="32" t="s">
        <v>34</v>
      </c>
      <c r="E162" s="32" t="s">
        <v>34</v>
      </c>
      <c r="F162" s="32" t="str">
        <f>IF(E162&lt;&gt;"X", E162, IF(D162&lt;&gt;"X", D162, IF(C162&lt;&gt;"X", C162, IF(B162&lt;&gt;"X", B162,A162))))</f>
        <v>10_01_08_coke_ovens</v>
      </c>
      <c r="H162" t="s">
        <v>41</v>
      </c>
      <c r="I162" t="s">
        <v>42</v>
      </c>
      <c r="J162" t="s">
        <v>34</v>
      </c>
      <c r="K162" t="s">
        <v>34</v>
      </c>
      <c r="L162" t="s">
        <v>34</v>
      </c>
    </row>
    <row r="163" spans="1:12">
      <c r="A163" s="32" t="s">
        <v>172</v>
      </c>
      <c r="B163" s="32" t="s">
        <v>174</v>
      </c>
      <c r="C163" s="32" t="s">
        <v>189</v>
      </c>
      <c r="D163" s="32" t="s">
        <v>34</v>
      </c>
      <c r="E163" s="32" t="s">
        <v>34</v>
      </c>
      <c r="F163" s="32" t="str">
        <f>IF(E163&lt;&gt;"X", E163, IF(D163&lt;&gt;"X", D163, IF(C163&lt;&gt;"X", C163, IF(B163&lt;&gt;"X", B163,A163))))</f>
        <v>10_01_09_coal_mines</v>
      </c>
      <c r="H163" t="s">
        <v>41</v>
      </c>
      <c r="I163" t="s">
        <v>43</v>
      </c>
      <c r="J163" t="s">
        <v>34</v>
      </c>
      <c r="K163" t="s">
        <v>34</v>
      </c>
      <c r="L163" t="s">
        <v>34</v>
      </c>
    </row>
    <row r="164" spans="1:12">
      <c r="A164" s="32" t="s">
        <v>172</v>
      </c>
      <c r="B164" s="32" t="s">
        <v>174</v>
      </c>
      <c r="C164" s="32" t="s">
        <v>190</v>
      </c>
      <c r="D164" s="32" t="s">
        <v>34</v>
      </c>
      <c r="E164" s="32" t="s">
        <v>34</v>
      </c>
      <c r="F164" s="32" t="str">
        <f>IF(E164&lt;&gt;"X", E164, IF(D164&lt;&gt;"X", D164, IF(C164&lt;&gt;"X", C164, IF(B164&lt;&gt;"X", B164,A164))))</f>
        <v>10_01_10_blast_furnaces</v>
      </c>
      <c r="H164" t="s">
        <v>41</v>
      </c>
      <c r="I164" t="s">
        <v>44</v>
      </c>
      <c r="J164" t="s">
        <v>34</v>
      </c>
      <c r="K164" t="s">
        <v>34</v>
      </c>
      <c r="L164" t="s">
        <v>34</v>
      </c>
    </row>
    <row r="165" spans="1:12">
      <c r="A165" s="32" t="s">
        <v>172</v>
      </c>
      <c r="B165" s="32" t="s">
        <v>174</v>
      </c>
      <c r="C165" s="32" t="s">
        <v>191</v>
      </c>
      <c r="D165" s="32" t="s">
        <v>34</v>
      </c>
      <c r="E165" s="32" t="s">
        <v>34</v>
      </c>
      <c r="F165" s="32" t="str">
        <f>IF(E165&lt;&gt;"X", E165, IF(D165&lt;&gt;"X", D165, IF(C165&lt;&gt;"X", C165, IF(B165&lt;&gt;"X", B165,A165))))</f>
        <v>10_01_11_patent_fuel_plants</v>
      </c>
      <c r="H165" t="s">
        <v>41</v>
      </c>
      <c r="I165" t="s">
        <v>45</v>
      </c>
      <c r="J165" t="s">
        <v>34</v>
      </c>
      <c r="K165" t="s">
        <v>34</v>
      </c>
      <c r="L165" t="s">
        <v>34</v>
      </c>
    </row>
    <row r="166" spans="1:12">
      <c r="A166" s="32" t="s">
        <v>172</v>
      </c>
      <c r="B166" s="32" t="s">
        <v>174</v>
      </c>
      <c r="C166" s="32" t="s">
        <v>192</v>
      </c>
      <c r="D166" s="32" t="s">
        <v>34</v>
      </c>
      <c r="E166" s="32" t="s">
        <v>34</v>
      </c>
      <c r="F166" s="32" t="str">
        <f>IF(E166&lt;&gt;"X", E166, IF(D166&lt;&gt;"X", D166, IF(C166&lt;&gt;"X", C166, IF(B166&lt;&gt;"X", B166,A166))))</f>
        <v>10_01_12_bkb_pb_plants</v>
      </c>
      <c r="H166" t="s">
        <v>41</v>
      </c>
      <c r="I166" t="s">
        <v>34</v>
      </c>
      <c r="J166" t="s">
        <v>34</v>
      </c>
      <c r="K166" t="s">
        <v>34</v>
      </c>
      <c r="L166" t="s">
        <v>34</v>
      </c>
    </row>
    <row r="167" spans="1:12">
      <c r="A167" s="32" t="s">
        <v>172</v>
      </c>
      <c r="B167" s="32" t="s">
        <v>174</v>
      </c>
      <c r="C167" s="32" t="s">
        <v>193</v>
      </c>
      <c r="D167" s="32" t="s">
        <v>34</v>
      </c>
      <c r="E167" s="32" t="s">
        <v>34</v>
      </c>
      <c r="F167" s="32" t="str">
        <f>IF(E167&lt;&gt;"X", E167, IF(D167&lt;&gt;"X", D167, IF(C167&lt;&gt;"X", C167, IF(B167&lt;&gt;"X", B167,A167))))</f>
        <v>10_01_13_liquefaction_plants_coal_to_oil</v>
      </c>
      <c r="H167" t="s">
        <v>228</v>
      </c>
      <c r="I167" t="s">
        <v>232</v>
      </c>
      <c r="J167" t="s">
        <v>262</v>
      </c>
      <c r="K167" t="s">
        <v>263</v>
      </c>
      <c r="L167" t="s">
        <v>268</v>
      </c>
    </row>
    <row r="168" spans="1:12">
      <c r="A168" s="32" t="s">
        <v>172</v>
      </c>
      <c r="B168" s="32" t="s">
        <v>174</v>
      </c>
      <c r="C168" s="32" t="s">
        <v>194</v>
      </c>
      <c r="D168" s="32" t="s">
        <v>34</v>
      </c>
      <c r="E168" s="32" t="s">
        <v>34</v>
      </c>
      <c r="F168" s="32" t="str">
        <f>IF(E168&lt;&gt;"X", E168, IF(D168&lt;&gt;"X", D168, IF(C168&lt;&gt;"X", C168, IF(B168&lt;&gt;"X", B168,A168))))</f>
        <v>10_01_14_oil_refineries</v>
      </c>
      <c r="H168" s="48" t="s">
        <v>46</v>
      </c>
      <c r="I168" s="48" t="s">
        <v>49</v>
      </c>
      <c r="J168" s="48" t="s">
        <v>51</v>
      </c>
      <c r="K168" s="48" t="s">
        <v>34</v>
      </c>
      <c r="L168" s="48" t="s">
        <v>34</v>
      </c>
    </row>
    <row r="169" spans="1:12">
      <c r="A169" s="32" t="s">
        <v>172</v>
      </c>
      <c r="B169" s="32" t="s">
        <v>174</v>
      </c>
      <c r="C169" s="32" t="s">
        <v>195</v>
      </c>
      <c r="D169" s="32" t="s">
        <v>34</v>
      </c>
      <c r="E169" s="32" t="s">
        <v>34</v>
      </c>
      <c r="F169" s="32" t="str">
        <f>IF(E169&lt;&gt;"X", E169, IF(D169&lt;&gt;"X", D169, IF(C169&lt;&gt;"X", C169, IF(B169&lt;&gt;"X", B169,A169))))</f>
        <v>10_01_15_oil_and_gas_extraction</v>
      </c>
      <c r="H169" s="48" t="s">
        <v>46</v>
      </c>
      <c r="I169" s="48" t="s">
        <v>49</v>
      </c>
      <c r="J169" s="48" t="s">
        <v>53</v>
      </c>
      <c r="K169" s="48" t="s">
        <v>34</v>
      </c>
      <c r="L169" s="48" t="s">
        <v>34</v>
      </c>
    </row>
    <row r="170" spans="1:12">
      <c r="A170" s="32" t="s">
        <v>172</v>
      </c>
      <c r="B170" s="32" t="s">
        <v>174</v>
      </c>
      <c r="C170" s="32" t="s">
        <v>196</v>
      </c>
      <c r="D170" s="32" t="s">
        <v>34</v>
      </c>
      <c r="E170" s="32" t="s">
        <v>34</v>
      </c>
      <c r="F170" s="32" t="str">
        <f>IF(E170&lt;&gt;"X", E170, IF(D170&lt;&gt;"X", D170, IF(C170&lt;&gt;"X", C170, IF(B170&lt;&gt;"X", B170,A170))))</f>
        <v>10_01_16_biofuels_processing</v>
      </c>
      <c r="H170" s="48" t="s">
        <v>46</v>
      </c>
      <c r="I170" s="48" t="s">
        <v>49</v>
      </c>
      <c r="J170" s="48" t="s">
        <v>55</v>
      </c>
      <c r="K170" s="48" t="s">
        <v>34</v>
      </c>
      <c r="L170" s="48" t="s">
        <v>34</v>
      </c>
    </row>
    <row r="171" spans="1:12">
      <c r="A171" s="32" t="s">
        <v>172</v>
      </c>
      <c r="B171" s="32" t="s">
        <v>174</v>
      </c>
      <c r="C171" s="32" t="s">
        <v>197</v>
      </c>
      <c r="D171" s="32" t="s">
        <v>34</v>
      </c>
      <c r="E171" s="32" t="s">
        <v>34</v>
      </c>
      <c r="F171" s="32" t="str">
        <f>IF(E171&lt;&gt;"X", E171, IF(D171&lt;&gt;"X", D171, IF(C171&lt;&gt;"X", C171, IF(B171&lt;&gt;"X", B171,A171))))</f>
        <v>10_01_17_nuclear_industry</v>
      </c>
      <c r="H171" s="48" t="s">
        <v>46</v>
      </c>
      <c r="I171" s="48" t="s">
        <v>57</v>
      </c>
      <c r="J171" s="48" t="s">
        <v>34</v>
      </c>
      <c r="K171" s="48" t="s">
        <v>34</v>
      </c>
      <c r="L171" s="48" t="s">
        <v>34</v>
      </c>
    </row>
    <row r="172" spans="1:12">
      <c r="A172" s="32" t="s">
        <v>172</v>
      </c>
      <c r="B172" s="32" t="s">
        <v>174</v>
      </c>
      <c r="C172" s="32" t="s">
        <v>198</v>
      </c>
      <c r="D172" s="32" t="s">
        <v>34</v>
      </c>
      <c r="E172" s="32" t="s">
        <v>34</v>
      </c>
      <c r="F172" s="32" t="str">
        <f>IF(E172&lt;&gt;"X", E172, IF(D172&lt;&gt;"X", D172, IF(C172&lt;&gt;"X", C172, IF(B172&lt;&gt;"X", B172,A172))))</f>
        <v>10_01_18_nonspecified_own_uses</v>
      </c>
      <c r="H172" s="48" t="s">
        <v>46</v>
      </c>
      <c r="I172" s="48" t="s">
        <v>49</v>
      </c>
      <c r="J172" s="48" t="s">
        <v>34</v>
      </c>
      <c r="K172" s="48" t="s">
        <v>34</v>
      </c>
      <c r="L172" s="48" t="s">
        <v>34</v>
      </c>
    </row>
    <row r="173" spans="1:12">
      <c r="A173" s="32" t="s">
        <v>172</v>
      </c>
      <c r="B173" s="32" t="s">
        <v>174</v>
      </c>
      <c r="C173" s="32" t="s">
        <v>199</v>
      </c>
      <c r="D173" s="32" t="s">
        <v>34</v>
      </c>
      <c r="E173" s="32" t="s">
        <v>34</v>
      </c>
      <c r="F173" s="32" t="str">
        <f>IF(E173&lt;&gt;"X", E173, IF(D173&lt;&gt;"X", D173, IF(C173&lt;&gt;"X", C173, IF(B173&lt;&gt;"X", B173,A173))))</f>
        <v>10_01_19_ccs</v>
      </c>
      <c r="H173" s="48" t="s">
        <v>46</v>
      </c>
      <c r="I173" s="48" t="s">
        <v>57</v>
      </c>
      <c r="J173" s="48" t="s">
        <v>61</v>
      </c>
      <c r="K173" s="48" t="s">
        <v>34</v>
      </c>
      <c r="L173" s="48" t="s">
        <v>34</v>
      </c>
    </row>
    <row r="174" spans="1:12">
      <c r="A174" s="32" t="s">
        <v>204</v>
      </c>
      <c r="B174" s="32" t="s">
        <v>207</v>
      </c>
      <c r="C174" s="32" t="s">
        <v>208</v>
      </c>
      <c r="D174" s="32" t="s">
        <v>34</v>
      </c>
      <c r="E174" s="32" t="s">
        <v>34</v>
      </c>
      <c r="F174" s="32" t="str">
        <f>IF(E174&lt;&gt;"X", E174, IF(D174&lt;&gt;"X", D174, IF(C174&lt;&gt;"X", C174, IF(B174&lt;&gt;"X", B174,A174))))</f>
        <v>14_03_01_iron_and_steel</v>
      </c>
      <c r="H174" t="s">
        <v>228</v>
      </c>
      <c r="I174" t="s">
        <v>232</v>
      </c>
      <c r="J174" t="s">
        <v>262</v>
      </c>
      <c r="K174" t="s">
        <v>270</v>
      </c>
      <c r="L174" t="s">
        <v>276</v>
      </c>
    </row>
    <row r="175" spans="1:12">
      <c r="A175" s="32" t="s">
        <v>204</v>
      </c>
      <c r="B175" s="32" t="s">
        <v>207</v>
      </c>
      <c r="C175" s="32" t="s">
        <v>214</v>
      </c>
      <c r="D175" s="32" t="s">
        <v>34</v>
      </c>
      <c r="E175" s="32" t="s">
        <v>34</v>
      </c>
      <c r="F175" s="32" t="str">
        <f>IF(E175&lt;&gt;"X", E175, IF(D175&lt;&gt;"X", D175, IF(C175&lt;&gt;"X", C175, IF(B175&lt;&gt;"X", B175,A175))))</f>
        <v>14_03_02_chemical_incl_petrochemical</v>
      </c>
      <c r="H175" s="48" t="s">
        <v>46</v>
      </c>
      <c r="I175" s="48" t="s">
        <v>57</v>
      </c>
      <c r="J175" s="48" t="s">
        <v>63</v>
      </c>
      <c r="K175" s="48" t="s">
        <v>34</v>
      </c>
      <c r="L175" s="48" t="s">
        <v>34</v>
      </c>
    </row>
    <row r="176" spans="1:12">
      <c r="A176" s="32" t="s">
        <v>204</v>
      </c>
      <c r="B176" s="32" t="s">
        <v>207</v>
      </c>
      <c r="C176" s="32" t="s">
        <v>217</v>
      </c>
      <c r="D176" s="32" t="s">
        <v>34</v>
      </c>
      <c r="E176" s="32" t="s">
        <v>34</v>
      </c>
      <c r="F176" s="32" t="str">
        <f>IF(E176&lt;&gt;"X", E176, IF(D176&lt;&gt;"X", D176, IF(C176&lt;&gt;"X", C176, IF(B176&lt;&gt;"X", B176,A176))))</f>
        <v>14_03_03_non_ferrous_metals</v>
      </c>
    </row>
    <row r="177" spans="1:12">
      <c r="A177" s="32" t="s">
        <v>204</v>
      </c>
      <c r="B177" s="32" t="s">
        <v>207</v>
      </c>
      <c r="C177" s="32" t="s">
        <v>218</v>
      </c>
      <c r="D177" s="32" t="s">
        <v>34</v>
      </c>
      <c r="E177" s="32" t="s">
        <v>34</v>
      </c>
      <c r="F177" s="32" t="str">
        <f>IF(E177&lt;&gt;"X", E177, IF(D177&lt;&gt;"X", D177, IF(C177&lt;&gt;"X", C177, IF(B177&lt;&gt;"X", B177,A177))))</f>
        <v>14_03_04_nonmetallic_mineral_products</v>
      </c>
      <c r="H177" s="48" t="s">
        <v>46</v>
      </c>
      <c r="I177" s="48" t="s">
        <v>57</v>
      </c>
      <c r="J177" s="48" t="s">
        <v>59</v>
      </c>
      <c r="K177" s="48" t="s">
        <v>34</v>
      </c>
      <c r="L177" s="48" t="s">
        <v>34</v>
      </c>
    </row>
    <row r="178" spans="1:12">
      <c r="A178" s="32" t="s">
        <v>204</v>
      </c>
      <c r="B178" s="32" t="s">
        <v>207</v>
      </c>
      <c r="C178" s="32" t="s">
        <v>221</v>
      </c>
      <c r="D178" s="32" t="s">
        <v>34</v>
      </c>
      <c r="E178" s="32" t="s">
        <v>34</v>
      </c>
      <c r="F178" s="32" t="str">
        <f>IF(E178&lt;&gt;"X", E178, IF(D178&lt;&gt;"X", D178, IF(C178&lt;&gt;"X", C178, IF(B178&lt;&gt;"X", B178,A178))))</f>
        <v>14_03_05_transportation_equipment</v>
      </c>
      <c r="H178" t="s">
        <v>46</v>
      </c>
      <c r="I178" t="s">
        <v>66</v>
      </c>
      <c r="J178" t="s">
        <v>34</v>
      </c>
      <c r="K178" t="s">
        <v>34</v>
      </c>
      <c r="L178" t="s">
        <v>34</v>
      </c>
    </row>
    <row r="179" spans="1:12">
      <c r="A179" s="32" t="s">
        <v>204</v>
      </c>
      <c r="B179" s="32" t="s">
        <v>207</v>
      </c>
      <c r="C179" s="32" t="s">
        <v>222</v>
      </c>
      <c r="D179" s="32" t="s">
        <v>34</v>
      </c>
      <c r="E179" s="32" t="s">
        <v>34</v>
      </c>
      <c r="F179" s="32" t="str">
        <f>IF(E179&lt;&gt;"X", E179, IF(D179&lt;&gt;"X", D179, IF(C179&lt;&gt;"X", C179, IF(B179&lt;&gt;"X", B179,A179))))</f>
        <v>14_03_06_machinery</v>
      </c>
      <c r="H179" t="s">
        <v>46</v>
      </c>
      <c r="I179" t="s">
        <v>68</v>
      </c>
      <c r="J179" t="s">
        <v>34</v>
      </c>
      <c r="K179" t="s">
        <v>34</v>
      </c>
      <c r="L179" t="s">
        <v>34</v>
      </c>
    </row>
    <row r="180" spans="1:12">
      <c r="A180" s="32" t="s">
        <v>204</v>
      </c>
      <c r="B180" s="32" t="s">
        <v>207</v>
      </c>
      <c r="C180" s="32" t="s">
        <v>223</v>
      </c>
      <c r="D180" s="32" t="s">
        <v>34</v>
      </c>
      <c r="E180" s="32" t="s">
        <v>34</v>
      </c>
      <c r="F180" s="32" t="str">
        <f>IF(E180&lt;&gt;"X", E180, IF(D180&lt;&gt;"X", D180, IF(C180&lt;&gt;"X", C180, IF(B180&lt;&gt;"X", B180,A180))))</f>
        <v>14_03_07_food_beverages_and_tobacco</v>
      </c>
      <c r="H180" t="s">
        <v>46</v>
      </c>
      <c r="I180" t="s">
        <v>72</v>
      </c>
      <c r="J180" t="s">
        <v>34</v>
      </c>
      <c r="K180" t="s">
        <v>34</v>
      </c>
      <c r="L180" t="s">
        <v>34</v>
      </c>
    </row>
    <row r="181" spans="1:12">
      <c r="A181" s="32" t="s">
        <v>204</v>
      </c>
      <c r="B181" s="32" t="s">
        <v>207</v>
      </c>
      <c r="C181" s="32" t="s">
        <v>224</v>
      </c>
      <c r="D181" s="32" t="s">
        <v>34</v>
      </c>
      <c r="E181" s="32" t="s">
        <v>34</v>
      </c>
      <c r="F181" s="32" t="str">
        <f>IF(E181&lt;&gt;"X", E181, IF(D181&lt;&gt;"X", D181, IF(C181&lt;&gt;"X", C181, IF(B181&lt;&gt;"X", B181,A181))))</f>
        <v>14_03_08_pulp_paper_and_printing</v>
      </c>
      <c r="H181" t="s">
        <v>228</v>
      </c>
      <c r="I181" t="s">
        <v>232</v>
      </c>
      <c r="J181" t="s">
        <v>262</v>
      </c>
      <c r="K181" t="s">
        <v>277</v>
      </c>
      <c r="L181" t="s">
        <v>34</v>
      </c>
    </row>
    <row r="182" spans="1:12">
      <c r="A182" s="32" t="s">
        <v>204</v>
      </c>
      <c r="B182" s="32" t="s">
        <v>207</v>
      </c>
      <c r="C182" s="32" t="s">
        <v>225</v>
      </c>
      <c r="D182" s="32" t="s">
        <v>34</v>
      </c>
      <c r="E182" s="32" t="s">
        <v>34</v>
      </c>
      <c r="F182" s="32" t="str">
        <f>IF(E182&lt;&gt;"X", E182, IF(D182&lt;&gt;"X", D182, IF(C182&lt;&gt;"X", C182, IF(B182&lt;&gt;"X", B182,A182))))</f>
        <v>14_03_09_wood_and_wood_products</v>
      </c>
      <c r="H182" t="s">
        <v>228</v>
      </c>
      <c r="I182" t="s">
        <v>232</v>
      </c>
      <c r="J182" t="s">
        <v>262</v>
      </c>
      <c r="K182" t="s">
        <v>277</v>
      </c>
      <c r="L182" t="s">
        <v>278</v>
      </c>
    </row>
    <row r="183" spans="1:12">
      <c r="A183" s="32" t="s">
        <v>204</v>
      </c>
      <c r="B183" s="32" t="s">
        <v>207</v>
      </c>
      <c r="C183" s="32" t="s">
        <v>226</v>
      </c>
      <c r="D183" s="32" t="s">
        <v>34</v>
      </c>
      <c r="E183" s="32" t="s">
        <v>34</v>
      </c>
      <c r="F183" s="32" t="str">
        <f>IF(E183&lt;&gt;"X", E183, IF(D183&lt;&gt;"X", D183, IF(C183&lt;&gt;"X", C183, IF(B183&lt;&gt;"X", B183,A183))))</f>
        <v>14_03_10_textiles_and_leather</v>
      </c>
      <c r="H183" t="s">
        <v>46</v>
      </c>
      <c r="I183" t="s">
        <v>72</v>
      </c>
      <c r="J183" t="s">
        <v>74</v>
      </c>
      <c r="K183" t="s">
        <v>34</v>
      </c>
      <c r="L183" t="s">
        <v>34</v>
      </c>
    </row>
    <row r="184" spans="1:12">
      <c r="A184" s="32" t="s">
        <v>204</v>
      </c>
      <c r="B184" s="32" t="s">
        <v>207</v>
      </c>
      <c r="C184" s="32" t="s">
        <v>227</v>
      </c>
      <c r="D184" s="32" t="s">
        <v>34</v>
      </c>
      <c r="E184" s="32" t="s">
        <v>34</v>
      </c>
      <c r="F184" s="32" t="str">
        <f>IF(E184&lt;&gt;"X", E184, IF(D184&lt;&gt;"X", D184, IF(C184&lt;&gt;"X", C184, IF(B184&lt;&gt;"X", B184,A184))))</f>
        <v>14_03_11_nonspecified_industry</v>
      </c>
      <c r="H184" t="s">
        <v>46</v>
      </c>
      <c r="I184" t="s">
        <v>72</v>
      </c>
      <c r="J184" t="s">
        <v>76</v>
      </c>
      <c r="K184" t="s">
        <v>34</v>
      </c>
      <c r="L184" t="s">
        <v>34</v>
      </c>
    </row>
    <row r="185" spans="1:12">
      <c r="A185" s="32" t="s">
        <v>228</v>
      </c>
      <c r="B185" s="32" t="s">
        <v>229</v>
      </c>
      <c r="C185" s="32" t="s">
        <v>230</v>
      </c>
      <c r="D185" s="32" t="s">
        <v>34</v>
      </c>
      <c r="E185" s="32" t="s">
        <v>34</v>
      </c>
      <c r="F185" s="32" t="str">
        <f>IF(E185&lt;&gt;"X", E185, IF(D185&lt;&gt;"X", D185, IF(C185&lt;&gt;"X", C185, IF(B185&lt;&gt;"X", B185,A185))))</f>
        <v>15_01_01_passenger</v>
      </c>
      <c r="H185" t="s">
        <v>46</v>
      </c>
      <c r="I185" t="s">
        <v>70</v>
      </c>
      <c r="J185" t="s">
        <v>34</v>
      </c>
      <c r="K185" t="s">
        <v>34</v>
      </c>
      <c r="L185" t="s">
        <v>34</v>
      </c>
    </row>
    <row r="186" spans="1:12">
      <c r="A186" s="32" t="s">
        <v>228</v>
      </c>
      <c r="B186" s="32" t="s">
        <v>229</v>
      </c>
      <c r="C186" s="32" t="s">
        <v>231</v>
      </c>
      <c r="D186" s="32" t="s">
        <v>34</v>
      </c>
      <c r="E186" s="32" t="s">
        <v>34</v>
      </c>
      <c r="F186" s="32" t="str">
        <f>IF(E186&lt;&gt;"X", E186, IF(D186&lt;&gt;"X", D186, IF(C186&lt;&gt;"X", C186, IF(B186&lt;&gt;"X", B186,A186))))</f>
        <v>15_01_02_freight</v>
      </c>
      <c r="H186" t="s">
        <v>46</v>
      </c>
      <c r="I186" t="s">
        <v>72</v>
      </c>
      <c r="J186" t="s">
        <v>78</v>
      </c>
      <c r="K186" t="s">
        <v>34</v>
      </c>
      <c r="L186" t="s">
        <v>34</v>
      </c>
    </row>
    <row r="187" spans="1:12">
      <c r="A187" s="32" t="s">
        <v>228</v>
      </c>
      <c r="B187" s="32" t="s">
        <v>232</v>
      </c>
      <c r="C187" s="32" t="s">
        <v>233</v>
      </c>
      <c r="D187" s="32" t="s">
        <v>34</v>
      </c>
      <c r="E187" s="32" t="s">
        <v>34</v>
      </c>
      <c r="F187" s="32" t="str">
        <f>IF(E187&lt;&gt;"X", E187, IF(D187&lt;&gt;"X", D187, IF(C187&lt;&gt;"X", C187, IF(B187&lt;&gt;"X", B187,A187))))</f>
        <v>15_02_01_passenger</v>
      </c>
      <c r="H187" t="s">
        <v>46</v>
      </c>
      <c r="I187" t="s">
        <v>72</v>
      </c>
      <c r="J187" t="s">
        <v>80</v>
      </c>
      <c r="K187" t="s">
        <v>34</v>
      </c>
      <c r="L187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34</v>
      </c>
      <c r="E188" s="32" t="s">
        <v>34</v>
      </c>
      <c r="F188" s="32" t="str">
        <f>IF(E188&lt;&gt;"X", E188, IF(D188&lt;&gt;"X", D188, IF(C188&lt;&gt;"X", C188, IF(B188&lt;&gt;"X", B188,A188))))</f>
        <v>15_02_02_freight</v>
      </c>
      <c r="H188" t="s">
        <v>46</v>
      </c>
      <c r="I188" t="s">
        <v>84</v>
      </c>
      <c r="J188" t="s">
        <v>34</v>
      </c>
      <c r="K188" t="s">
        <v>34</v>
      </c>
      <c r="L188" t="s">
        <v>34</v>
      </c>
    </row>
    <row r="189" spans="1:12">
      <c r="A189" s="32" t="s">
        <v>228</v>
      </c>
      <c r="B189" s="32" t="s">
        <v>291</v>
      </c>
      <c r="C189" s="32" t="s">
        <v>292</v>
      </c>
      <c r="D189" s="32" t="s">
        <v>34</v>
      </c>
      <c r="E189" s="32" t="s">
        <v>34</v>
      </c>
      <c r="F189" s="32" t="str">
        <f>IF(E189&lt;&gt;"X", E189, IF(D189&lt;&gt;"X", D189, IF(C189&lt;&gt;"X", C189, IF(B189&lt;&gt;"X", B189,A189))))</f>
        <v>15_03_01_passenger</v>
      </c>
      <c r="H189" t="s">
        <v>228</v>
      </c>
      <c r="I189" t="s">
        <v>232</v>
      </c>
      <c r="J189" t="s">
        <v>262</v>
      </c>
      <c r="K189" t="s">
        <v>277</v>
      </c>
      <c r="L189" t="s">
        <v>279</v>
      </c>
    </row>
    <row r="190" spans="1:12">
      <c r="A190" s="32" t="s">
        <v>228</v>
      </c>
      <c r="B190" s="32" t="s">
        <v>291</v>
      </c>
      <c r="C190" s="32" t="s">
        <v>293</v>
      </c>
      <c r="D190" s="32" t="s">
        <v>34</v>
      </c>
      <c r="E190" s="32" t="s">
        <v>34</v>
      </c>
      <c r="F190" s="32" t="str">
        <f>IF(E190&lt;&gt;"X", E190, IF(D190&lt;&gt;"X", D190, IF(C190&lt;&gt;"X", C190, IF(B190&lt;&gt;"X", B190,A190))))</f>
        <v>15_03_02_freight</v>
      </c>
      <c r="H190" t="s">
        <v>46</v>
      </c>
      <c r="I190" t="s">
        <v>84</v>
      </c>
      <c r="J190" t="s">
        <v>86</v>
      </c>
      <c r="K190" t="s">
        <v>34</v>
      </c>
      <c r="L190" t="s">
        <v>34</v>
      </c>
    </row>
    <row r="191" spans="1:12">
      <c r="A191" s="32" t="s">
        <v>228</v>
      </c>
      <c r="B191" s="32" t="s">
        <v>294</v>
      </c>
      <c r="C191" s="32" t="s">
        <v>295</v>
      </c>
      <c r="D191" s="32" t="s">
        <v>34</v>
      </c>
      <c r="E191" s="32" t="s">
        <v>34</v>
      </c>
      <c r="F191" s="32" t="str">
        <f>IF(E191&lt;&gt;"X", E191, IF(D191&lt;&gt;"X", D191, IF(C191&lt;&gt;"X", C191, IF(B191&lt;&gt;"X", B191,A191))))</f>
        <v>15_04_01_passenger</v>
      </c>
      <c r="H191" t="s">
        <v>46</v>
      </c>
      <c r="I191" t="s">
        <v>84</v>
      </c>
      <c r="J191" t="s">
        <v>88</v>
      </c>
      <c r="K191" t="s">
        <v>34</v>
      </c>
      <c r="L191" t="s">
        <v>34</v>
      </c>
    </row>
    <row r="192" spans="1:12">
      <c r="A192" s="32" t="s">
        <v>228</v>
      </c>
      <c r="B192" s="32" t="s">
        <v>294</v>
      </c>
      <c r="C192" s="32" t="s">
        <v>296</v>
      </c>
      <c r="D192" s="32" t="s">
        <v>34</v>
      </c>
      <c r="E192" s="32" t="s">
        <v>34</v>
      </c>
      <c r="F192" s="32" t="str">
        <f>IF(E192&lt;&gt;"X", E192, IF(D192&lt;&gt;"X", D192, IF(C192&lt;&gt;"X", C192, IF(B192&lt;&gt;"X", B192,A192))))</f>
        <v>15_04_02_freight</v>
      </c>
      <c r="H192" t="s">
        <v>46</v>
      </c>
      <c r="I192" t="s">
        <v>82</v>
      </c>
      <c r="J192" t="s">
        <v>34</v>
      </c>
      <c r="K192" t="s">
        <v>34</v>
      </c>
      <c r="L192" t="s">
        <v>34</v>
      </c>
    </row>
    <row r="193" spans="1:12">
      <c r="A193" s="49" t="s">
        <v>299</v>
      </c>
      <c r="B193" s="49" t="s">
        <v>1554</v>
      </c>
      <c r="C193" s="49" t="s">
        <v>301</v>
      </c>
      <c r="D193" s="49" t="s">
        <v>34</v>
      </c>
      <c r="E193" s="49" t="s">
        <v>34</v>
      </c>
      <c r="F193" s="32" t="str">
        <f>IF(E193&lt;&gt;"X", E193, IF(D193&lt;&gt;"X", D193, IF(C193&lt;&gt;"X", C193, IF(B193&lt;&gt;"X", B193,A193))))</f>
        <v>16_01_01_commercial_and_public_services</v>
      </c>
      <c r="H193" t="s">
        <v>46</v>
      </c>
      <c r="I193" t="s">
        <v>84</v>
      </c>
      <c r="J193" t="s">
        <v>92</v>
      </c>
      <c r="K193" t="s">
        <v>34</v>
      </c>
      <c r="L193" t="s">
        <v>34</v>
      </c>
    </row>
    <row r="194" spans="1:12">
      <c r="A194" s="49" t="s">
        <v>299</v>
      </c>
      <c r="B194" s="49" t="s">
        <v>1554</v>
      </c>
      <c r="C194" s="49" t="s">
        <v>302</v>
      </c>
      <c r="D194" s="49" t="s">
        <v>34</v>
      </c>
      <c r="E194" s="49" t="s">
        <v>34</v>
      </c>
      <c r="F194" s="32" t="str">
        <f>IF(E194&lt;&gt;"X", E194, IF(D194&lt;&gt;"X", D194, IF(C194&lt;&gt;"X", C194, IF(B194&lt;&gt;"X", B194,A194))))</f>
        <v>16_01_02_residential</v>
      </c>
      <c r="H194" t="s">
        <v>46</v>
      </c>
      <c r="I194" t="s">
        <v>84</v>
      </c>
      <c r="J194" t="s">
        <v>94</v>
      </c>
      <c r="K194" t="s">
        <v>34</v>
      </c>
      <c r="L194" t="s">
        <v>34</v>
      </c>
    </row>
    <row r="195" spans="1:12">
      <c r="A195" s="49" t="s">
        <v>299</v>
      </c>
      <c r="B195" s="49" t="s">
        <v>303</v>
      </c>
      <c r="C195" s="49" t="s">
        <v>1560</v>
      </c>
      <c r="D195" s="49" t="s">
        <v>34</v>
      </c>
      <c r="E195" s="49" t="s">
        <v>34</v>
      </c>
      <c r="F195" s="32" t="str">
        <f>IF(E195&lt;&gt;"X", E195, IF(D195&lt;&gt;"X", D195, IF(C195&lt;&gt;"X", C195, IF(B195&lt;&gt;"X", B195,A195))))</f>
        <v>16_02_03_agriculture</v>
      </c>
      <c r="H195" t="s">
        <v>46</v>
      </c>
      <c r="I195" t="s">
        <v>84</v>
      </c>
      <c r="J195" t="s">
        <v>90</v>
      </c>
      <c r="K195" t="s">
        <v>34</v>
      </c>
      <c r="L195" t="s">
        <v>34</v>
      </c>
    </row>
    <row r="196" spans="1:12">
      <c r="A196" s="49" t="s">
        <v>299</v>
      </c>
      <c r="B196" s="49" t="s">
        <v>303</v>
      </c>
      <c r="C196" s="49" t="s">
        <v>1561</v>
      </c>
      <c r="D196" s="49" t="s">
        <v>34</v>
      </c>
      <c r="E196" s="49" t="s">
        <v>34</v>
      </c>
      <c r="F196" s="32" t="str">
        <f>IF(E196&lt;&gt;"X", E196, IF(D196&lt;&gt;"X", D196, IF(C196&lt;&gt;"X", C196, IF(B196&lt;&gt;"X", B196,A196))))</f>
        <v>16_02_04_fishing</v>
      </c>
      <c r="H196" t="s">
        <v>228</v>
      </c>
      <c r="I196" t="s">
        <v>232</v>
      </c>
      <c r="J196" t="s">
        <v>262</v>
      </c>
      <c r="K196" t="s">
        <v>277</v>
      </c>
      <c r="L196" t="s">
        <v>280</v>
      </c>
    </row>
    <row r="197" spans="1:12">
      <c r="A197" s="49" t="s">
        <v>314</v>
      </c>
      <c r="B197" s="49" t="s">
        <v>316</v>
      </c>
      <c r="C197" s="49" t="s">
        <v>318</v>
      </c>
      <c r="D197" s="49" t="s">
        <v>34</v>
      </c>
      <c r="E197" s="49" t="s">
        <v>34</v>
      </c>
      <c r="F197" s="32" t="str">
        <f>IF(E197&lt;&gt;"X", E197, IF(D197&lt;&gt;"X", D197, IF(C197&lt;&gt;"X", C197, IF(B197&lt;&gt;"X", B197,A197))))</f>
        <v>18_01_01_coal_power</v>
      </c>
      <c r="H197" t="s">
        <v>46</v>
      </c>
      <c r="I197" t="s">
        <v>96</v>
      </c>
      <c r="J197" t="s">
        <v>34</v>
      </c>
      <c r="K197" t="s">
        <v>34</v>
      </c>
      <c r="L197" t="s">
        <v>34</v>
      </c>
    </row>
    <row r="198" spans="1:12">
      <c r="A198" s="49" t="s">
        <v>314</v>
      </c>
      <c r="B198" s="49" t="s">
        <v>316</v>
      </c>
      <c r="C198" s="49" t="s">
        <v>326</v>
      </c>
      <c r="D198" s="49" t="s">
        <v>34</v>
      </c>
      <c r="E198" s="49" t="s">
        <v>34</v>
      </c>
      <c r="F198" s="32" t="str">
        <f>IF(E198&lt;&gt;"X", E198, IF(D198&lt;&gt;"X", D198, IF(C198&lt;&gt;"X", C198, IF(B198&lt;&gt;"X", B198,A198))))</f>
        <v>18_01_02_gas_power</v>
      </c>
      <c r="H198" t="s">
        <v>46</v>
      </c>
      <c r="I198" t="s">
        <v>98</v>
      </c>
      <c r="J198" t="s">
        <v>34</v>
      </c>
      <c r="K198" t="s">
        <v>34</v>
      </c>
      <c r="L198" t="s">
        <v>34</v>
      </c>
    </row>
    <row r="199" spans="1:12">
      <c r="A199" s="49" t="s">
        <v>314</v>
      </c>
      <c r="B199" s="49" t="s">
        <v>316</v>
      </c>
      <c r="C199" s="49" t="s">
        <v>330</v>
      </c>
      <c r="D199" s="49" t="s">
        <v>34</v>
      </c>
      <c r="E199" s="49" t="s">
        <v>34</v>
      </c>
      <c r="F199" s="32" t="str">
        <f>IF(E199&lt;&gt;"X", E199, IF(D199&lt;&gt;"X", D199, IF(C199&lt;&gt;"X", C199, IF(B199&lt;&gt;"X", B199,A199))))</f>
        <v>18_01_03_oil</v>
      </c>
      <c r="H199" t="s">
        <v>46</v>
      </c>
      <c r="I199" t="s">
        <v>100</v>
      </c>
      <c r="J199" t="s">
        <v>34</v>
      </c>
      <c r="K199" t="s">
        <v>34</v>
      </c>
      <c r="L199" t="s">
        <v>34</v>
      </c>
    </row>
    <row r="200" spans="1:12">
      <c r="A200" s="49" t="s">
        <v>314</v>
      </c>
      <c r="B200" s="49" t="s">
        <v>316</v>
      </c>
      <c r="C200" s="49" t="s">
        <v>331</v>
      </c>
      <c r="D200" s="49" t="s">
        <v>34</v>
      </c>
      <c r="E200" s="49" t="s">
        <v>34</v>
      </c>
      <c r="F200" s="32" t="str">
        <f>IF(E200&lt;&gt;"X", E200, IF(D200&lt;&gt;"X", D200, IF(C200&lt;&gt;"X", C200, IF(B200&lt;&gt;"X", B200,A200))))</f>
        <v>18_01_04_nuclear</v>
      </c>
      <c r="H200" s="48" t="s">
        <v>46</v>
      </c>
      <c r="I200" s="48" t="s">
        <v>34</v>
      </c>
      <c r="J200" s="48" t="s">
        <v>34</v>
      </c>
      <c r="K200" s="48" t="s">
        <v>34</v>
      </c>
      <c r="L200" s="48" t="s">
        <v>34</v>
      </c>
    </row>
    <row r="201" spans="1:12">
      <c r="A201" s="49" t="s">
        <v>314</v>
      </c>
      <c r="B201" s="49" t="s">
        <v>316</v>
      </c>
      <c r="C201" s="49" t="s">
        <v>332</v>
      </c>
      <c r="D201" s="49" t="s">
        <v>34</v>
      </c>
      <c r="E201" s="49" t="s">
        <v>34</v>
      </c>
      <c r="F201" s="32" t="str">
        <f>IF(E201&lt;&gt;"X", E201, IF(D201&lt;&gt;"X", D201, IF(C201&lt;&gt;"X", C201, IF(B201&lt;&gt;"X", B201,A201))))</f>
        <v>18_01_05_hydro</v>
      </c>
      <c r="H201" t="s">
        <v>46</v>
      </c>
      <c r="I201" t="s">
        <v>104</v>
      </c>
      <c r="J201" t="s">
        <v>34</v>
      </c>
      <c r="K201" t="s">
        <v>34</v>
      </c>
      <c r="L201" t="s">
        <v>34</v>
      </c>
    </row>
    <row r="202" spans="1:12">
      <c r="A202" s="49" t="s">
        <v>314</v>
      </c>
      <c r="B202" s="49" t="s">
        <v>316</v>
      </c>
      <c r="C202" s="49" t="s">
        <v>340</v>
      </c>
      <c r="D202" s="49" t="s">
        <v>34</v>
      </c>
      <c r="E202" s="49" t="s">
        <v>34</v>
      </c>
      <c r="F202" s="32" t="str">
        <f>IF(E202&lt;&gt;"X", E202, IF(D202&lt;&gt;"X", D202, IF(C202&lt;&gt;"X", C202, IF(B202&lt;&gt;"X", B202,A202))))</f>
        <v>18_01_06_biomass</v>
      </c>
      <c r="H202" t="s">
        <v>46</v>
      </c>
      <c r="I202" t="s">
        <v>104</v>
      </c>
      <c r="J202" t="s">
        <v>106</v>
      </c>
      <c r="K202" t="s">
        <v>34</v>
      </c>
      <c r="L202" t="s">
        <v>34</v>
      </c>
    </row>
    <row r="203" spans="1:12">
      <c r="A203" s="49" t="s">
        <v>314</v>
      </c>
      <c r="B203" s="49" t="s">
        <v>316</v>
      </c>
      <c r="C203" s="49" t="s">
        <v>343</v>
      </c>
      <c r="D203" s="49" t="s">
        <v>34</v>
      </c>
      <c r="E203" s="49" t="s">
        <v>34</v>
      </c>
      <c r="F203" s="32" t="str">
        <f>IF(E203&lt;&gt;"X", E203, IF(D203&lt;&gt;"X", D203, IF(C203&lt;&gt;"X", C203, IF(B203&lt;&gt;"X", B203,A203))))</f>
        <v>18_01_07_geothermal</v>
      </c>
      <c r="H203" t="s">
        <v>228</v>
      </c>
      <c r="I203" t="s">
        <v>232</v>
      </c>
      <c r="J203" t="s">
        <v>262</v>
      </c>
      <c r="K203" t="s">
        <v>277</v>
      </c>
      <c r="L203" t="s">
        <v>281</v>
      </c>
    </row>
    <row r="204" spans="1:12">
      <c r="A204" s="49" t="s">
        <v>314</v>
      </c>
      <c r="B204" s="49" t="s">
        <v>316</v>
      </c>
      <c r="C204" s="49" t="s">
        <v>345</v>
      </c>
      <c r="D204" s="49" t="s">
        <v>34</v>
      </c>
      <c r="E204" s="49" t="s">
        <v>34</v>
      </c>
      <c r="F204" s="32" t="str">
        <f>IF(E204&lt;&gt;"X", E204, IF(D204&lt;&gt;"X", D204, IF(C204&lt;&gt;"X", C204, IF(B204&lt;&gt;"X", B204,A204))))</f>
        <v>18_01_08_solar</v>
      </c>
      <c r="H204" t="s">
        <v>46</v>
      </c>
      <c r="I204" t="s">
        <v>104</v>
      </c>
      <c r="J204" t="s">
        <v>108</v>
      </c>
      <c r="K204" t="s">
        <v>34</v>
      </c>
      <c r="L204" t="s">
        <v>34</v>
      </c>
    </row>
    <row r="205" spans="1:12">
      <c r="A205" s="49" t="s">
        <v>314</v>
      </c>
      <c r="B205" s="49" t="s">
        <v>316</v>
      </c>
      <c r="C205" s="49" t="s">
        <v>353</v>
      </c>
      <c r="D205" s="49" t="s">
        <v>34</v>
      </c>
      <c r="E205" s="49" t="s">
        <v>34</v>
      </c>
      <c r="F205" s="32" t="str">
        <f>IF(E205&lt;&gt;"X", E205, IF(D205&lt;&gt;"X", D205, IF(C205&lt;&gt;"X", C205, IF(B205&lt;&gt;"X", B205,A205))))</f>
        <v>18_01_09_wind</v>
      </c>
      <c r="H205" t="s">
        <v>46</v>
      </c>
      <c r="I205" t="s">
        <v>104</v>
      </c>
      <c r="J205" t="s">
        <v>110</v>
      </c>
      <c r="K205" t="s">
        <v>34</v>
      </c>
      <c r="L205" t="s">
        <v>34</v>
      </c>
    </row>
    <row r="206" spans="1:12">
      <c r="A206" s="49" t="s">
        <v>314</v>
      </c>
      <c r="B206" s="49" t="s">
        <v>316</v>
      </c>
      <c r="C206" s="49" t="s">
        <v>359</v>
      </c>
      <c r="D206" s="49" t="s">
        <v>34</v>
      </c>
      <c r="E206" s="49" t="s">
        <v>34</v>
      </c>
      <c r="F206" s="32" t="str">
        <f>IF(E206&lt;&gt;"X", E206, IF(D206&lt;&gt;"X", D206, IF(C206&lt;&gt;"X", C206, IF(B206&lt;&gt;"X", B206,A206))))</f>
        <v>18_01_10_otherrenewable</v>
      </c>
      <c r="H206" t="s">
        <v>46</v>
      </c>
      <c r="I206" t="s">
        <v>102</v>
      </c>
      <c r="J206" t="s">
        <v>34</v>
      </c>
      <c r="K206" t="s">
        <v>34</v>
      </c>
      <c r="L206" t="s">
        <v>34</v>
      </c>
    </row>
    <row r="207" spans="1:12">
      <c r="A207" s="49" t="s">
        <v>314</v>
      </c>
      <c r="B207" s="49" t="s">
        <v>316</v>
      </c>
      <c r="C207" s="49" t="s">
        <v>361</v>
      </c>
      <c r="D207" s="49" t="s">
        <v>34</v>
      </c>
      <c r="E207" s="49" t="s">
        <v>34</v>
      </c>
      <c r="F207" s="32" t="str">
        <f>IF(E207&lt;&gt;"X", E207, IF(D207&lt;&gt;"X", D207, IF(C207&lt;&gt;"X", C207, IF(B207&lt;&gt;"X", B207,A207))))</f>
        <v>18_01_11_otherfuel</v>
      </c>
      <c r="H207" s="48" t="s">
        <v>46</v>
      </c>
      <c r="I207" s="48" t="s">
        <v>119</v>
      </c>
      <c r="J207" s="48" t="s">
        <v>121</v>
      </c>
      <c r="K207" s="48" t="s">
        <v>34</v>
      </c>
      <c r="L207" s="48" t="s">
        <v>34</v>
      </c>
    </row>
    <row r="208" spans="1:12">
      <c r="A208" s="49" t="s">
        <v>314</v>
      </c>
      <c r="B208" s="49" t="s">
        <v>316</v>
      </c>
      <c r="C208" s="49" t="s">
        <v>363</v>
      </c>
      <c r="D208" s="49" t="s">
        <v>34</v>
      </c>
      <c r="E208" s="49" t="s">
        <v>34</v>
      </c>
      <c r="F208" s="32" t="str">
        <f>IF(E208&lt;&gt;"X", E208, IF(D208&lt;&gt;"X", D208, IF(C208&lt;&gt;"X", C208, IF(B208&lt;&gt;"X", B208,A208))))</f>
        <v>18_01_12_storage</v>
      </c>
      <c r="H208" s="48" t="s">
        <v>46</v>
      </c>
      <c r="I208" s="48" t="s">
        <v>119</v>
      </c>
      <c r="J208" s="48" t="s">
        <v>121</v>
      </c>
      <c r="K208" s="48" t="s">
        <v>123</v>
      </c>
      <c r="L208" s="48" t="s">
        <v>34</v>
      </c>
    </row>
    <row r="209" spans="1:12">
      <c r="A209" s="49" t="s">
        <v>314</v>
      </c>
      <c r="B209" s="49" t="s">
        <v>365</v>
      </c>
      <c r="C209" s="49" t="s">
        <v>367</v>
      </c>
      <c r="D209" s="49" t="s">
        <v>34</v>
      </c>
      <c r="E209" s="49" t="s">
        <v>34</v>
      </c>
      <c r="F209" s="32" t="str">
        <f>IF(E209&lt;&gt;"X", E209, IF(D209&lt;&gt;"X", D209, IF(C209&lt;&gt;"X", C209, IF(B209&lt;&gt;"X", B209,A209))))</f>
        <v>18_02_01_coal</v>
      </c>
      <c r="H209" s="48" t="s">
        <v>46</v>
      </c>
      <c r="I209" s="48" t="s">
        <v>119</v>
      </c>
      <c r="J209" s="48" t="s">
        <v>121</v>
      </c>
      <c r="K209" s="48" t="s">
        <v>123</v>
      </c>
      <c r="L209" s="48" t="s">
        <v>125</v>
      </c>
    </row>
    <row r="210" spans="1:12">
      <c r="A210" s="49" t="s">
        <v>314</v>
      </c>
      <c r="B210" s="49" t="s">
        <v>365</v>
      </c>
      <c r="C210" s="49" t="s">
        <v>369</v>
      </c>
      <c r="D210" s="49" t="s">
        <v>34</v>
      </c>
      <c r="E210" s="49" t="s">
        <v>34</v>
      </c>
      <c r="F210" s="32" t="str">
        <f>IF(E210&lt;&gt;"X", E210, IF(D210&lt;&gt;"X", D210, IF(C210&lt;&gt;"X", C210, IF(B210&lt;&gt;"X", B210,A210))))</f>
        <v>18_02_02_gas</v>
      </c>
      <c r="H210" t="s">
        <v>228</v>
      </c>
      <c r="I210" t="s">
        <v>232</v>
      </c>
      <c r="J210" t="s">
        <v>262</v>
      </c>
      <c r="K210" t="s">
        <v>270</v>
      </c>
      <c r="L210" t="s">
        <v>275</v>
      </c>
    </row>
    <row r="211" spans="1:12">
      <c r="A211" s="49" t="s">
        <v>314</v>
      </c>
      <c r="B211" s="49" t="s">
        <v>365</v>
      </c>
      <c r="C211" s="49" t="s">
        <v>371</v>
      </c>
      <c r="D211" s="49" t="s">
        <v>34</v>
      </c>
      <c r="E211" s="49" t="s">
        <v>34</v>
      </c>
      <c r="F211" s="32" t="str">
        <f>IF(E211&lt;&gt;"X", E211, IF(D211&lt;&gt;"X", D211, IF(C211&lt;&gt;"X", C211, IF(B211&lt;&gt;"X", B211,A211))))</f>
        <v>18_02_03_oil</v>
      </c>
      <c r="H211" t="s">
        <v>228</v>
      </c>
      <c r="I211" t="s">
        <v>232</v>
      </c>
      <c r="J211" t="s">
        <v>233</v>
      </c>
      <c r="K211" t="s">
        <v>248</v>
      </c>
      <c r="L211" t="s">
        <v>253</v>
      </c>
    </row>
    <row r="212" spans="1:12">
      <c r="A212" s="49" t="s">
        <v>314</v>
      </c>
      <c r="B212" s="49" t="s">
        <v>365</v>
      </c>
      <c r="C212" s="49" t="s">
        <v>373</v>
      </c>
      <c r="D212" s="49" t="s">
        <v>34</v>
      </c>
      <c r="E212" s="49" t="s">
        <v>34</v>
      </c>
      <c r="F212" s="32" t="str">
        <f>IF(E212&lt;&gt;"X", E212, IF(D212&lt;&gt;"X", D212, IF(C212&lt;&gt;"X", C212, IF(B212&lt;&gt;"X", B212,A212))))</f>
        <v>18_02_04_biomass</v>
      </c>
      <c r="H212" t="s">
        <v>204</v>
      </c>
      <c r="I212" t="s">
        <v>207</v>
      </c>
      <c r="J212" t="s">
        <v>223</v>
      </c>
      <c r="K212" t="s">
        <v>34</v>
      </c>
      <c r="L212" t="s">
        <v>34</v>
      </c>
    </row>
    <row r="213" spans="1:12">
      <c r="A213" s="49" t="s">
        <v>375</v>
      </c>
      <c r="B213" s="49" t="s">
        <v>377</v>
      </c>
      <c r="C213" s="49" t="s">
        <v>379</v>
      </c>
      <c r="D213" s="49" t="s">
        <v>34</v>
      </c>
      <c r="E213" s="49" t="s">
        <v>34</v>
      </c>
      <c r="F213" s="32" t="str">
        <f>IF(E213&lt;&gt;"X", E213, IF(D213&lt;&gt;"X", D213, IF(C213&lt;&gt;"X", C213, IF(B213&lt;&gt;"X", B213,A213))))</f>
        <v>19_01_01_coal</v>
      </c>
      <c r="H213" t="s">
        <v>228</v>
      </c>
      <c r="I213" t="s">
        <v>232</v>
      </c>
      <c r="J213" t="s">
        <v>262</v>
      </c>
      <c r="K213" t="s">
        <v>277</v>
      </c>
      <c r="L213" t="s">
        <v>283</v>
      </c>
    </row>
    <row r="214" spans="1:12">
      <c r="A214" s="49" t="s">
        <v>375</v>
      </c>
      <c r="B214" s="49" t="s">
        <v>377</v>
      </c>
      <c r="C214" s="49" t="s">
        <v>381</v>
      </c>
      <c r="D214" s="49" t="s">
        <v>34</v>
      </c>
      <c r="E214" s="49" t="s">
        <v>34</v>
      </c>
      <c r="F214" s="32" t="str">
        <f>IF(E214&lt;&gt;"X", E214, IF(D214&lt;&gt;"X", D214, IF(C214&lt;&gt;"X", C214, IF(B214&lt;&gt;"X", B214,A214))))</f>
        <v>19_01_02_gas</v>
      </c>
      <c r="H214" t="s">
        <v>228</v>
      </c>
      <c r="I214" t="s">
        <v>232</v>
      </c>
      <c r="J214" t="s">
        <v>262</v>
      </c>
      <c r="K214" t="s">
        <v>284</v>
      </c>
      <c r="L214" t="s">
        <v>34</v>
      </c>
    </row>
    <row r="215" spans="1:12">
      <c r="A215" s="49" t="s">
        <v>375</v>
      </c>
      <c r="B215" s="49" t="s">
        <v>377</v>
      </c>
      <c r="C215" s="49" t="s">
        <v>383</v>
      </c>
      <c r="D215" s="49" t="s">
        <v>34</v>
      </c>
      <c r="E215" s="49" t="s">
        <v>34</v>
      </c>
      <c r="F215" s="32" t="str">
        <f>IF(E215&lt;&gt;"X", E215, IF(D215&lt;&gt;"X", D215, IF(C215&lt;&gt;"X", C215, IF(B215&lt;&gt;"X", B215,A215))))</f>
        <v>19_01_03_oil</v>
      </c>
      <c r="H215" t="s">
        <v>228</v>
      </c>
      <c r="I215" t="s">
        <v>232</v>
      </c>
      <c r="J215" t="s">
        <v>262</v>
      </c>
      <c r="K215" t="s">
        <v>277</v>
      </c>
      <c r="L215" t="s">
        <v>282</v>
      </c>
    </row>
    <row r="216" spans="1:12">
      <c r="A216" s="49" t="s">
        <v>375</v>
      </c>
      <c r="B216" s="49" t="s">
        <v>377</v>
      </c>
      <c r="C216" s="49" t="s">
        <v>385</v>
      </c>
      <c r="D216" s="49" t="s">
        <v>34</v>
      </c>
      <c r="E216" s="49" t="s">
        <v>34</v>
      </c>
      <c r="F216" s="32" t="str">
        <f>IF(E216&lt;&gt;"X", E216, IF(D216&lt;&gt;"X", D216, IF(C216&lt;&gt;"X", C216, IF(B216&lt;&gt;"X", B216,A216))))</f>
        <v>19_01_04_biomass</v>
      </c>
      <c r="H216" t="s">
        <v>228</v>
      </c>
      <c r="I216" t="s">
        <v>232</v>
      </c>
      <c r="J216" t="s">
        <v>262</v>
      </c>
      <c r="K216" t="s">
        <v>284</v>
      </c>
      <c r="L216" t="s">
        <v>286</v>
      </c>
    </row>
    <row r="217" spans="1:12">
      <c r="A217" s="49" t="s">
        <v>375</v>
      </c>
      <c r="B217" s="49" t="s">
        <v>387</v>
      </c>
      <c r="C217" s="49" t="s">
        <v>389</v>
      </c>
      <c r="D217" s="49" t="s">
        <v>34</v>
      </c>
      <c r="E217" s="49" t="s">
        <v>34</v>
      </c>
      <c r="F217" s="32" t="str">
        <f>IF(E217&lt;&gt;"X", E217, IF(D217&lt;&gt;"X", D217, IF(C217&lt;&gt;"X", C217, IF(B217&lt;&gt;"X", B217,A217))))</f>
        <v>19_02_01_coal</v>
      </c>
      <c r="H217" t="s">
        <v>228</v>
      </c>
      <c r="I217" t="s">
        <v>232</v>
      </c>
      <c r="J217" t="s">
        <v>262</v>
      </c>
      <c r="K217" t="s">
        <v>284</v>
      </c>
      <c r="L217" t="s">
        <v>287</v>
      </c>
    </row>
    <row r="218" spans="1:12">
      <c r="A218" s="49" t="s">
        <v>375</v>
      </c>
      <c r="B218" s="49" t="s">
        <v>387</v>
      </c>
      <c r="C218" s="49" t="s">
        <v>391</v>
      </c>
      <c r="D218" s="49" t="s">
        <v>34</v>
      </c>
      <c r="E218" s="49" t="s">
        <v>34</v>
      </c>
      <c r="F218" s="32" t="str">
        <f>IF(E218&lt;&gt;"X", E218, IF(D218&lt;&gt;"X", D218, IF(C218&lt;&gt;"X", C218, IF(B218&lt;&gt;"X", B218,A218))))</f>
        <v>19_02_02_gas</v>
      </c>
      <c r="H218" t="s">
        <v>228</v>
      </c>
      <c r="I218" t="s">
        <v>232</v>
      </c>
      <c r="J218" t="s">
        <v>262</v>
      </c>
      <c r="K218" t="s">
        <v>284</v>
      </c>
      <c r="L218" t="s">
        <v>285</v>
      </c>
    </row>
    <row r="219" spans="1:12">
      <c r="A219" s="49" t="s">
        <v>375</v>
      </c>
      <c r="B219" s="49" t="s">
        <v>387</v>
      </c>
      <c r="C219" s="49" t="s">
        <v>393</v>
      </c>
      <c r="D219" s="49" t="s">
        <v>34</v>
      </c>
      <c r="E219" s="49" t="s">
        <v>34</v>
      </c>
      <c r="F219" s="32" t="str">
        <f>IF(E219&lt;&gt;"X", E219, IF(D219&lt;&gt;"X", D219, IF(C219&lt;&gt;"X", C219, IF(B219&lt;&gt;"X", B219,A219))))</f>
        <v>19_02_03_oil</v>
      </c>
      <c r="H219" t="s">
        <v>228</v>
      </c>
      <c r="I219" t="s">
        <v>232</v>
      </c>
      <c r="J219" t="s">
        <v>262</v>
      </c>
      <c r="K219" t="s">
        <v>284</v>
      </c>
      <c r="L219" t="s">
        <v>288</v>
      </c>
    </row>
    <row r="220" spans="1:12">
      <c r="A220" s="49" t="s">
        <v>375</v>
      </c>
      <c r="B220" s="49" t="s">
        <v>387</v>
      </c>
      <c r="C220" s="49" t="s">
        <v>395</v>
      </c>
      <c r="D220" s="49" t="s">
        <v>34</v>
      </c>
      <c r="E220" s="49" t="s">
        <v>34</v>
      </c>
      <c r="F220" s="32" t="str">
        <f>IF(E220&lt;&gt;"X", E220, IF(D220&lt;&gt;"X", D220, IF(C220&lt;&gt;"X", C220, IF(B220&lt;&gt;"X", B220,A220))))</f>
        <v>19_02_04_biomass</v>
      </c>
      <c r="H220" t="s">
        <v>228</v>
      </c>
      <c r="I220" t="s">
        <v>232</v>
      </c>
      <c r="J220" t="s">
        <v>262</v>
      </c>
      <c r="K220" t="s">
        <v>284</v>
      </c>
      <c r="L220" t="s">
        <v>289</v>
      </c>
    </row>
    <row r="221" spans="1:12">
      <c r="A221" s="32" t="s">
        <v>33</v>
      </c>
      <c r="B221" s="32" t="s">
        <v>34</v>
      </c>
      <c r="C221" s="32" t="s">
        <v>34</v>
      </c>
      <c r="D221" s="32" t="s">
        <v>34</v>
      </c>
      <c r="E221" s="32" t="s">
        <v>34</v>
      </c>
      <c r="F221" s="32" t="str">
        <f>IF(E221&lt;&gt;"X", E221, IF(D221&lt;&gt;"X", D221, IF(C221&lt;&gt;"X", C221, IF(B221&lt;&gt;"X", B221,A221))))</f>
        <v>01_production</v>
      </c>
      <c r="H221" t="s">
        <v>204</v>
      </c>
      <c r="I221" t="s">
        <v>207</v>
      </c>
      <c r="J221" t="s">
        <v>218</v>
      </c>
      <c r="K221" t="s">
        <v>219</v>
      </c>
      <c r="L221" t="s">
        <v>34</v>
      </c>
    </row>
    <row r="222" spans="1:12">
      <c r="A222" s="32" t="s">
        <v>35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>IF(E222&lt;&gt;"X", E222, IF(D222&lt;&gt;"X", D222, IF(C222&lt;&gt;"X", C222, IF(B222&lt;&gt;"X", B222,A222))))</f>
        <v>02_imports</v>
      </c>
      <c r="H222" t="s">
        <v>228</v>
      </c>
      <c r="I222" t="s">
        <v>291</v>
      </c>
      <c r="J222" t="s">
        <v>292</v>
      </c>
      <c r="K222" t="s">
        <v>34</v>
      </c>
      <c r="L222" t="s">
        <v>34</v>
      </c>
    </row>
    <row r="223" spans="1:12">
      <c r="A223" s="32" t="s">
        <v>36</v>
      </c>
      <c r="B223" s="32" t="s">
        <v>34</v>
      </c>
      <c r="C223" s="32" t="s">
        <v>34</v>
      </c>
      <c r="D223" s="32" t="s">
        <v>34</v>
      </c>
      <c r="E223" s="32" t="s">
        <v>34</v>
      </c>
      <c r="F223" s="32" t="str">
        <f>IF(E223&lt;&gt;"X", E223, IF(D223&lt;&gt;"X", D223, IF(C223&lt;&gt;"X", C223, IF(B223&lt;&gt;"X", B223,A223))))</f>
        <v>03_exports</v>
      </c>
      <c r="H223" t="s">
        <v>228</v>
      </c>
      <c r="I223" t="s">
        <v>291</v>
      </c>
      <c r="J223" t="s">
        <v>293</v>
      </c>
      <c r="K223" t="s">
        <v>34</v>
      </c>
      <c r="L223" t="s">
        <v>34</v>
      </c>
    </row>
    <row r="224" spans="1:12">
      <c r="A224" s="32" t="s">
        <v>37</v>
      </c>
      <c r="B224" s="32" t="s">
        <v>34</v>
      </c>
      <c r="C224" s="32" t="s">
        <v>34</v>
      </c>
      <c r="D224" s="32" t="s">
        <v>34</v>
      </c>
      <c r="E224" s="32" t="s">
        <v>34</v>
      </c>
      <c r="F224" s="32" t="str">
        <f>IF(E224&lt;&gt;"X", E224, IF(D224&lt;&gt;"X", D224, IF(C224&lt;&gt;"X", C224, IF(B224&lt;&gt;"X", B224,A224))))</f>
        <v>04_international_marine_bunkers</v>
      </c>
      <c r="H224" t="s">
        <v>228</v>
      </c>
      <c r="I224" t="s">
        <v>291</v>
      </c>
      <c r="J224" t="s">
        <v>34</v>
      </c>
      <c r="K224" t="s">
        <v>34</v>
      </c>
      <c r="L224" t="s">
        <v>34</v>
      </c>
    </row>
    <row r="225" spans="1:12">
      <c r="A225" s="32" t="s">
        <v>38</v>
      </c>
      <c r="B225" s="32" t="s">
        <v>34</v>
      </c>
      <c r="C225" s="32" t="s">
        <v>34</v>
      </c>
      <c r="D225" s="32" t="s">
        <v>34</v>
      </c>
      <c r="E225" s="32" t="s">
        <v>34</v>
      </c>
      <c r="F225" s="32" t="str">
        <f>IF(E225&lt;&gt;"X", E225, IF(D225&lt;&gt;"X", D225, IF(C225&lt;&gt;"X", C225, IF(B225&lt;&gt;"X", B225,A225))))</f>
        <v>05_international_aviation_bunkers</v>
      </c>
      <c r="H225" t="s">
        <v>228</v>
      </c>
      <c r="I225" t="s">
        <v>294</v>
      </c>
      <c r="J225" t="s">
        <v>295</v>
      </c>
      <c r="K225" t="s">
        <v>34</v>
      </c>
      <c r="L225" t="s">
        <v>34</v>
      </c>
    </row>
    <row r="226" spans="1:12">
      <c r="A226" s="32" t="s">
        <v>39</v>
      </c>
      <c r="B226" s="32" t="s">
        <v>34</v>
      </c>
      <c r="C226" s="32" t="s">
        <v>34</v>
      </c>
      <c r="D226" s="32" t="s">
        <v>34</v>
      </c>
      <c r="E226" s="32" t="s">
        <v>34</v>
      </c>
      <c r="F226" s="32" t="str">
        <f>IF(E226&lt;&gt;"X", E226, IF(D226&lt;&gt;"X", D226, IF(C226&lt;&gt;"X", C226, IF(B226&lt;&gt;"X", B226,A226))))</f>
        <v>06_stock_changes</v>
      </c>
      <c r="H226" t="s">
        <v>228</v>
      </c>
      <c r="I226" t="s">
        <v>294</v>
      </c>
      <c r="J226" t="s">
        <v>296</v>
      </c>
      <c r="K226" t="s">
        <v>34</v>
      </c>
      <c r="L226" t="s">
        <v>34</v>
      </c>
    </row>
    <row r="227" spans="1:12">
      <c r="A227" s="32" t="s">
        <v>40</v>
      </c>
      <c r="B227" s="32" t="s">
        <v>34</v>
      </c>
      <c r="C227" s="32" t="s">
        <v>34</v>
      </c>
      <c r="D227" s="32" t="s">
        <v>34</v>
      </c>
      <c r="E227" s="32" t="s">
        <v>34</v>
      </c>
      <c r="F227" s="32" t="str">
        <f>IF(E227&lt;&gt;"X", E227, IF(D227&lt;&gt;"X", D227, IF(C227&lt;&gt;"X", C227, IF(B227&lt;&gt;"X", B227,A227))))</f>
        <v>07_total_primary_energy_supply</v>
      </c>
      <c r="H227" t="s">
        <v>228</v>
      </c>
      <c r="I227" t="s">
        <v>294</v>
      </c>
      <c r="J227" t="s">
        <v>34</v>
      </c>
      <c r="K227" t="s">
        <v>34</v>
      </c>
      <c r="L227" t="s">
        <v>34</v>
      </c>
    </row>
    <row r="228" spans="1:12">
      <c r="A228" s="32" t="s">
        <v>41</v>
      </c>
      <c r="B228" s="32" t="s">
        <v>42</v>
      </c>
      <c r="C228" s="32" t="s">
        <v>34</v>
      </c>
      <c r="D228" s="32" t="s">
        <v>34</v>
      </c>
      <c r="E228" s="32" t="s">
        <v>34</v>
      </c>
      <c r="F228" s="32" t="str">
        <f>IF(E228&lt;&gt;"X", E228, IF(D228&lt;&gt;"X", D228, IF(C228&lt;&gt;"X", C228, IF(B228&lt;&gt;"X", B228,A228))))</f>
        <v>08_01_recycled_products</v>
      </c>
      <c r="H228" t="s">
        <v>228</v>
      </c>
      <c r="I228" t="s">
        <v>297</v>
      </c>
      <c r="J228" t="s">
        <v>34</v>
      </c>
      <c r="K228" t="s">
        <v>34</v>
      </c>
      <c r="L228" t="s">
        <v>34</v>
      </c>
    </row>
    <row r="229" spans="1:12">
      <c r="A229" s="32" t="s">
        <v>41</v>
      </c>
      <c r="B229" s="32" t="s">
        <v>43</v>
      </c>
      <c r="C229" s="32" t="s">
        <v>34</v>
      </c>
      <c r="D229" s="32" t="s">
        <v>34</v>
      </c>
      <c r="E229" s="32" t="s">
        <v>34</v>
      </c>
      <c r="F229" s="32" t="str">
        <f>IF(E229&lt;&gt;"X", E229, IF(D229&lt;&gt;"X", D229, IF(C229&lt;&gt;"X", C229, IF(B229&lt;&gt;"X", B229,A229))))</f>
        <v>08_02_interproduct_transfers</v>
      </c>
      <c r="H229" t="s">
        <v>228</v>
      </c>
      <c r="I229" t="s">
        <v>232</v>
      </c>
      <c r="J229" t="s">
        <v>262</v>
      </c>
      <c r="K229" t="s">
        <v>284</v>
      </c>
      <c r="L229" t="s">
        <v>290</v>
      </c>
    </row>
    <row r="230" spans="1:12">
      <c r="A230" s="32" t="s">
        <v>41</v>
      </c>
      <c r="B230" s="32" t="s">
        <v>44</v>
      </c>
      <c r="C230" s="32" t="s">
        <v>34</v>
      </c>
      <c r="D230" s="32" t="s">
        <v>34</v>
      </c>
      <c r="E230" s="32" t="s">
        <v>34</v>
      </c>
      <c r="F230" s="32" t="str">
        <f>IF(E230&lt;&gt;"X", E230, IF(D230&lt;&gt;"X", D230, IF(C230&lt;&gt;"X", C230, IF(B230&lt;&gt;"X", B230,A230))))</f>
        <v>08_03_products_transferred</v>
      </c>
    </row>
    <row r="231" spans="1:12">
      <c r="A231" s="32" t="s">
        <v>41</v>
      </c>
      <c r="B231" s="32" t="s">
        <v>45</v>
      </c>
      <c r="C231" s="32" t="s">
        <v>34</v>
      </c>
      <c r="D231" s="32" t="s">
        <v>34</v>
      </c>
      <c r="E231" s="32" t="s">
        <v>34</v>
      </c>
      <c r="F231" s="32" t="str">
        <f>IF(E231&lt;&gt;"X", E231, IF(D231&lt;&gt;"X", D231, IF(C231&lt;&gt;"X", C231, IF(B231&lt;&gt;"X", B231,A231))))</f>
        <v>08_04_gas_separation</v>
      </c>
      <c r="H231" s="48" t="s">
        <v>299</v>
      </c>
      <c r="I231" s="48" t="s">
        <v>34</v>
      </c>
      <c r="J231" s="48" t="s">
        <v>34</v>
      </c>
      <c r="K231" s="48" t="s">
        <v>34</v>
      </c>
      <c r="L231" s="48" t="s">
        <v>34</v>
      </c>
    </row>
    <row r="232" spans="1:12">
      <c r="A232" s="32" t="s">
        <v>41</v>
      </c>
      <c r="B232" s="32" t="s">
        <v>34</v>
      </c>
      <c r="C232" s="32" t="s">
        <v>34</v>
      </c>
      <c r="D232" s="32" t="s">
        <v>34</v>
      </c>
      <c r="E232" s="32" t="s">
        <v>34</v>
      </c>
      <c r="F232" s="32" t="str">
        <f>IF(E232&lt;&gt;"X", E232, IF(D232&lt;&gt;"X", D232, IF(C232&lt;&gt;"X", C232, IF(B232&lt;&gt;"X", B232,A232))))</f>
        <v>08_transfers</v>
      </c>
      <c r="H232" s="48" t="s">
        <v>299</v>
      </c>
      <c r="I232" s="48" t="s">
        <v>311</v>
      </c>
      <c r="J232" s="48" t="s">
        <v>34</v>
      </c>
      <c r="K232" s="48" t="s">
        <v>34</v>
      </c>
      <c r="L232" s="48" t="s">
        <v>34</v>
      </c>
    </row>
    <row r="233" spans="1:12">
      <c r="A233" s="49" t="s">
        <v>46</v>
      </c>
      <c r="B233" s="49" t="s">
        <v>47</v>
      </c>
      <c r="C233" s="49" t="s">
        <v>34</v>
      </c>
      <c r="D233" s="49" t="s">
        <v>34</v>
      </c>
      <c r="E233" s="49" t="s">
        <v>34</v>
      </c>
      <c r="F233" s="32" t="str">
        <f>IF(E233&lt;&gt;"X", E233, IF(D233&lt;&gt;"X", D233, IF(C233&lt;&gt;"X", C233, IF(B233&lt;&gt;"X", B233,A233))))</f>
        <v>09_01_electricity_plants</v>
      </c>
      <c r="H233" s="48" t="s">
        <v>299</v>
      </c>
      <c r="I233" s="48" t="s">
        <v>313</v>
      </c>
      <c r="J233" s="48" t="s">
        <v>34</v>
      </c>
      <c r="K233" s="48" t="s">
        <v>34</v>
      </c>
      <c r="L233" s="48" t="s">
        <v>34</v>
      </c>
    </row>
    <row r="234" spans="1:12">
      <c r="A234" s="49" t="s">
        <v>46</v>
      </c>
      <c r="B234" s="49" t="s">
        <v>101</v>
      </c>
      <c r="C234" s="49" t="s">
        <v>34</v>
      </c>
      <c r="D234" s="49" t="s">
        <v>34</v>
      </c>
      <c r="E234" s="49" t="s">
        <v>34</v>
      </c>
      <c r="F234" s="32" t="str">
        <f>IF(E234&lt;&gt;"X", E234, IF(D234&lt;&gt;"X", D234, IF(C234&lt;&gt;"X", C234, IF(B234&lt;&gt;"X", B234,A234))))</f>
        <v>09_02_chp_plants</v>
      </c>
      <c r="H234" t="s">
        <v>228</v>
      </c>
      <c r="I234" t="s">
        <v>298</v>
      </c>
      <c r="J234" t="s">
        <v>34</v>
      </c>
      <c r="K234" t="s">
        <v>34</v>
      </c>
      <c r="L234" t="s">
        <v>34</v>
      </c>
    </row>
    <row r="235" spans="1:12">
      <c r="A235" s="49" t="s">
        <v>46</v>
      </c>
      <c r="B235" s="49" t="s">
        <v>66</v>
      </c>
      <c r="C235" s="49" t="s">
        <v>34</v>
      </c>
      <c r="D235" s="49" t="s">
        <v>34</v>
      </c>
      <c r="E235" s="49" t="s">
        <v>34</v>
      </c>
      <c r="F235" s="32" t="str">
        <f>IF(E235&lt;&gt;"X", E235, IF(D235&lt;&gt;"X", D235, IF(C235&lt;&gt;"X", C235, IF(B235&lt;&gt;"X", B235,A235))))</f>
        <v>09_03_heat_pumps</v>
      </c>
      <c r="H235" s="48" t="s">
        <v>299</v>
      </c>
      <c r="I235" s="48" t="s">
        <v>321</v>
      </c>
      <c r="J235" s="48" t="s">
        <v>34</v>
      </c>
      <c r="K235" s="48" t="s">
        <v>34</v>
      </c>
      <c r="L235" s="48" t="s">
        <v>34</v>
      </c>
    </row>
    <row r="236" spans="1:12">
      <c r="A236" s="49" t="s">
        <v>46</v>
      </c>
      <c r="B236" s="49" t="s">
        <v>68</v>
      </c>
      <c r="C236" s="49" t="s">
        <v>34</v>
      </c>
      <c r="D236" s="49" t="s">
        <v>34</v>
      </c>
      <c r="E236" s="49" t="s">
        <v>34</v>
      </c>
      <c r="F236" s="32" t="str">
        <f>IF(E236&lt;&gt;"X", E236, IF(D236&lt;&gt;"X", D236, IF(C236&lt;&gt;"X", C236, IF(B236&lt;&gt;"X", B236,A236))))</f>
        <v>09_04_electric_boilers</v>
      </c>
      <c r="H236" s="48" t="s">
        <v>299</v>
      </c>
      <c r="I236" s="48" t="s">
        <v>323</v>
      </c>
      <c r="J236" s="48" t="s">
        <v>34</v>
      </c>
      <c r="K236" s="48" t="s">
        <v>34</v>
      </c>
      <c r="L236" s="48" t="s">
        <v>34</v>
      </c>
    </row>
    <row r="237" spans="1:12">
      <c r="A237" s="49" t="s">
        <v>46</v>
      </c>
      <c r="B237" s="49" t="s">
        <v>70</v>
      </c>
      <c r="C237" s="49" t="s">
        <v>34</v>
      </c>
      <c r="D237" s="49" t="s">
        <v>34</v>
      </c>
      <c r="E237" s="49" t="s">
        <v>34</v>
      </c>
      <c r="F237" s="32" t="str">
        <f>IF(E237&lt;&gt;"X", E237, IF(D237&lt;&gt;"X", D237, IF(C237&lt;&gt;"X", C237, IF(B237&lt;&gt;"X", B237,A237))))</f>
        <v>09_05_chemical_heat_for_electricity_production</v>
      </c>
    </row>
    <row r="238" spans="1:12">
      <c r="A238" s="49" t="s">
        <v>46</v>
      </c>
      <c r="B238" s="49" t="s">
        <v>72</v>
      </c>
      <c r="C238" s="49" t="s">
        <v>34</v>
      </c>
      <c r="D238" s="49" t="s">
        <v>34</v>
      </c>
      <c r="E238" s="49" t="s">
        <v>34</v>
      </c>
      <c r="F238" s="32" t="str">
        <f>IF(E238&lt;&gt;"X", E238, IF(D238&lt;&gt;"X", D238, IF(C238&lt;&gt;"X", C238, IF(B238&lt;&gt;"X", B238,A238))))</f>
        <v>09_06_gas_processing_plants</v>
      </c>
      <c r="H238" t="s">
        <v>307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46</v>
      </c>
      <c r="B239" s="49" t="s">
        <v>82</v>
      </c>
      <c r="C239" s="49" t="s">
        <v>34</v>
      </c>
      <c r="D239" s="49" t="s">
        <v>34</v>
      </c>
      <c r="E239" s="49" t="s">
        <v>34</v>
      </c>
      <c r="F239" s="32" t="str">
        <f>IF(E239&lt;&gt;"X", E239, IF(D239&lt;&gt;"X", D239, IF(C239&lt;&gt;"X", C239, IF(B239&lt;&gt;"X", B239,A239))))</f>
        <v>09_07_oil_refineries</v>
      </c>
      <c r="H239" s="48" t="s">
        <v>299</v>
      </c>
      <c r="I239" s="48" t="s">
        <v>315</v>
      </c>
      <c r="J239" s="48" t="s">
        <v>319</v>
      </c>
      <c r="K239" s="48" t="s">
        <v>34</v>
      </c>
      <c r="L239" s="48" t="s">
        <v>34</v>
      </c>
    </row>
    <row r="240" spans="1:12">
      <c r="A240" s="49" t="s">
        <v>46</v>
      </c>
      <c r="B240" s="49" t="s">
        <v>84</v>
      </c>
      <c r="C240" s="49" t="s">
        <v>34</v>
      </c>
      <c r="D240" s="49" t="s">
        <v>34</v>
      </c>
      <c r="E240" s="49" t="s">
        <v>34</v>
      </c>
      <c r="F240" s="32" t="str">
        <f>IF(E240&lt;&gt;"X", E240, IF(D240&lt;&gt;"X", D240, IF(C240&lt;&gt;"X", C240, IF(B240&lt;&gt;"X", B240,A240))))</f>
        <v>09_08_coal_transformation</v>
      </c>
      <c r="H240" t="s">
        <v>307</v>
      </c>
      <c r="I240" t="s">
        <v>309</v>
      </c>
      <c r="J240" t="s">
        <v>34</v>
      </c>
      <c r="K240" t="s">
        <v>34</v>
      </c>
      <c r="L240" t="s">
        <v>34</v>
      </c>
    </row>
    <row r="241" spans="1:12">
      <c r="A241" s="49" t="s">
        <v>46</v>
      </c>
      <c r="B241" s="49" t="s">
        <v>96</v>
      </c>
      <c r="C241" s="49" t="s">
        <v>34</v>
      </c>
      <c r="D241" s="49" t="s">
        <v>34</v>
      </c>
      <c r="E241" s="49" t="s">
        <v>34</v>
      </c>
      <c r="F241" s="32" t="str">
        <f>IF(E241&lt;&gt;"X", E241, IF(D241&lt;&gt;"X", D241, IF(C241&lt;&gt;"X", C241, IF(B241&lt;&gt;"X", B241,A241))))</f>
        <v>09_09_petrochemical_industry</v>
      </c>
      <c r="H241" t="s">
        <v>307</v>
      </c>
      <c r="I241" t="s">
        <v>310</v>
      </c>
      <c r="J241" t="s">
        <v>34</v>
      </c>
      <c r="K241" t="s">
        <v>34</v>
      </c>
      <c r="L241" t="s">
        <v>34</v>
      </c>
    </row>
    <row r="242" spans="1:12">
      <c r="A242" s="49" t="s">
        <v>46</v>
      </c>
      <c r="B242" s="49" t="s">
        <v>98</v>
      </c>
      <c r="C242" s="49" t="s">
        <v>34</v>
      </c>
      <c r="D242" s="49" t="s">
        <v>34</v>
      </c>
      <c r="E242" s="49" t="s">
        <v>34</v>
      </c>
      <c r="F242" s="32" t="str">
        <f>IF(E242&lt;&gt;"X", E242, IF(D242&lt;&gt;"X", D242, IF(C242&lt;&gt;"X", C242, IF(B242&lt;&gt;"X", B242,A242))))</f>
        <v>09_10_biofuels_processing</v>
      </c>
      <c r="H242" t="s">
        <v>307</v>
      </c>
      <c r="I242" t="s">
        <v>312</v>
      </c>
      <c r="J242" t="s">
        <v>34</v>
      </c>
      <c r="K242" t="s">
        <v>34</v>
      </c>
      <c r="L242" t="s">
        <v>34</v>
      </c>
    </row>
    <row r="243" spans="1:12">
      <c r="A243" s="49" t="s">
        <v>46</v>
      </c>
      <c r="B243" s="49" t="s">
        <v>100</v>
      </c>
      <c r="C243" s="49" t="s">
        <v>34</v>
      </c>
      <c r="D243" s="49" t="s">
        <v>34</v>
      </c>
      <c r="E243" s="49" t="s">
        <v>34</v>
      </c>
      <c r="F243" s="32" t="str">
        <f>IF(E243&lt;&gt;"X", E243, IF(D243&lt;&gt;"X", D243, IF(C243&lt;&gt;"X", C243, IF(B243&lt;&gt;"X", B243,A243))))</f>
        <v>09_11_charcoal_processing</v>
      </c>
      <c r="H243" t="s">
        <v>307</v>
      </c>
      <c r="I243" t="s">
        <v>308</v>
      </c>
      <c r="J243" t="s">
        <v>34</v>
      </c>
      <c r="K243" t="s">
        <v>34</v>
      </c>
      <c r="L243" t="s">
        <v>34</v>
      </c>
    </row>
    <row r="244" spans="1:12">
      <c r="A244" s="49" t="s">
        <v>46</v>
      </c>
      <c r="B244" s="49" t="s">
        <v>102</v>
      </c>
      <c r="C244" s="49" t="s">
        <v>34</v>
      </c>
      <c r="D244" s="49" t="s">
        <v>34</v>
      </c>
      <c r="E244" s="49" t="s">
        <v>34</v>
      </c>
      <c r="F244" s="32" t="str">
        <f>IF(E244&lt;&gt;"X", E244, IF(D244&lt;&gt;"X", D244, IF(C244&lt;&gt;"X", C244, IF(B244&lt;&gt;"X", B244,A244))))</f>
        <v>09_12_nonspecified_transformation</v>
      </c>
    </row>
    <row r="245" spans="1:12">
      <c r="A245" s="49" t="s">
        <v>46</v>
      </c>
      <c r="B245" s="49" t="s">
        <v>104</v>
      </c>
      <c r="C245" s="49" t="s">
        <v>34</v>
      </c>
      <c r="D245" s="49" t="s">
        <v>34</v>
      </c>
      <c r="E245" s="49" t="s">
        <v>34</v>
      </c>
      <c r="F245" s="32" t="str">
        <f>IF(E245&lt;&gt;"X", E245, IF(D245&lt;&gt;"X", D245, IF(C245&lt;&gt;"X", C245, IF(B245&lt;&gt;"X", B245,A245))))</f>
        <v>09_13_hydrogen_transformation</v>
      </c>
      <c r="H245" s="48" t="s">
        <v>314</v>
      </c>
      <c r="I245" s="48" t="s">
        <v>34</v>
      </c>
      <c r="J245" s="48" t="s">
        <v>34</v>
      </c>
      <c r="K245" s="48" t="s">
        <v>34</v>
      </c>
      <c r="L245" s="48" t="s">
        <v>34</v>
      </c>
    </row>
    <row r="246" spans="1:12">
      <c r="A246" s="49" t="s">
        <v>46</v>
      </c>
      <c r="B246" s="49" t="s">
        <v>1555</v>
      </c>
      <c r="C246" s="49" t="s">
        <v>34</v>
      </c>
      <c r="D246" s="49" t="s">
        <v>34</v>
      </c>
      <c r="E246" s="49" t="s">
        <v>34</v>
      </c>
      <c r="F246" s="32" t="str">
        <f>IF(E246&lt;&gt;"X", E246, IF(D246&lt;&gt;"X", D246, IF(C246&lt;&gt;"X", C246, IF(B246&lt;&gt;"X", B246,A246))))</f>
        <v>09_x_heat_plants</v>
      </c>
      <c r="H246" s="48" t="s">
        <v>314</v>
      </c>
      <c r="I246" s="48" t="s">
        <v>335</v>
      </c>
      <c r="J246" s="48" t="s">
        <v>34</v>
      </c>
      <c r="K246" s="48" t="s">
        <v>34</v>
      </c>
      <c r="L246" s="48" t="s">
        <v>34</v>
      </c>
    </row>
    <row r="247" spans="1:12">
      <c r="A247" s="49" t="s">
        <v>46</v>
      </c>
      <c r="B247" s="49" t="s">
        <v>34</v>
      </c>
      <c r="C247" s="49" t="s">
        <v>34</v>
      </c>
      <c r="D247" s="49" t="s">
        <v>34</v>
      </c>
      <c r="E247" s="49" t="s">
        <v>34</v>
      </c>
      <c r="F247" s="32" t="str">
        <f>IF(E247&lt;&gt;"X", E247, IF(D247&lt;&gt;"X", D247, IF(C247&lt;&gt;"X", C247, IF(B247&lt;&gt;"X", B247,A247))))</f>
        <v>09_total_transformation_sector</v>
      </c>
      <c r="H247" s="48" t="s">
        <v>314</v>
      </c>
      <c r="I247" s="48" t="s">
        <v>337</v>
      </c>
      <c r="J247" s="48" t="s">
        <v>34</v>
      </c>
      <c r="K247" s="48" t="s">
        <v>34</v>
      </c>
      <c r="L247" s="48" t="s">
        <v>34</v>
      </c>
    </row>
    <row r="248" spans="1:12">
      <c r="A248" s="32" t="s">
        <v>172</v>
      </c>
      <c r="B248" s="32" t="s">
        <v>174</v>
      </c>
      <c r="C248" s="32" t="s">
        <v>34</v>
      </c>
      <c r="D248" s="32" t="s">
        <v>34</v>
      </c>
      <c r="E248" s="32" t="s">
        <v>34</v>
      </c>
      <c r="F248" s="32" t="str">
        <f>IF(E248&lt;&gt;"X", E248, IF(D248&lt;&gt;"X", D248, IF(C248&lt;&gt;"X", C248, IF(B248&lt;&gt;"X", B248,A248))))</f>
        <v>10_01_own_use</v>
      </c>
      <c r="H248" s="48" t="s">
        <v>314</v>
      </c>
      <c r="I248" s="48" t="s">
        <v>339</v>
      </c>
      <c r="J248" s="48" t="s">
        <v>34</v>
      </c>
      <c r="K248" s="48" t="s">
        <v>34</v>
      </c>
      <c r="L248" s="48" t="s">
        <v>34</v>
      </c>
    </row>
    <row r="249" spans="1:12">
      <c r="A249" s="32" t="s">
        <v>172</v>
      </c>
      <c r="B249" s="32" t="s">
        <v>200</v>
      </c>
      <c r="C249" s="32" t="s">
        <v>34</v>
      </c>
      <c r="D249" s="32" t="s">
        <v>34</v>
      </c>
      <c r="E249" s="32" t="s">
        <v>34</v>
      </c>
      <c r="F249" s="32" t="str">
        <f>IF(E249&lt;&gt;"X", E249, IF(D249&lt;&gt;"X", D249, IF(C249&lt;&gt;"X", C249, IF(B249&lt;&gt;"X", B249,A249))))</f>
        <v>10_02_transmision_and_distribution_losses</v>
      </c>
      <c r="H249" s="48" t="s">
        <v>314</v>
      </c>
      <c r="I249" s="48" t="s">
        <v>333</v>
      </c>
      <c r="J249" s="48" t="s">
        <v>34</v>
      </c>
      <c r="K249" s="48" t="s">
        <v>34</v>
      </c>
      <c r="L249" s="48" t="s">
        <v>34</v>
      </c>
    </row>
    <row r="250" spans="1:12">
      <c r="A250" s="32" t="s">
        <v>172</v>
      </c>
      <c r="B250" s="32" t="s">
        <v>34</v>
      </c>
      <c r="C250" s="32" t="s">
        <v>34</v>
      </c>
      <c r="D250" s="32" t="s">
        <v>34</v>
      </c>
      <c r="E250" s="32" t="s">
        <v>34</v>
      </c>
      <c r="F250" s="32" t="str">
        <f>IF(E250&lt;&gt;"X", E250, IF(D250&lt;&gt;"X", D250, IF(C250&lt;&gt;"X", C250, IF(B250&lt;&gt;"X", B250,A250))))</f>
        <v>10_losses_and_own_use</v>
      </c>
      <c r="H250" s="48" t="s">
        <v>314</v>
      </c>
      <c r="I250" s="48" t="s">
        <v>341</v>
      </c>
      <c r="J250" s="48" t="s">
        <v>342</v>
      </c>
      <c r="K250" s="48" t="s">
        <v>34</v>
      </c>
      <c r="L250" s="48" t="s">
        <v>34</v>
      </c>
    </row>
    <row r="251" spans="1:12">
      <c r="A251" s="32" t="s">
        <v>201</v>
      </c>
      <c r="B251" s="32" t="s">
        <v>34</v>
      </c>
      <c r="C251" s="32" t="s">
        <v>34</v>
      </c>
      <c r="D251" s="32" t="s">
        <v>34</v>
      </c>
      <c r="E251" s="32" t="s">
        <v>34</v>
      </c>
      <c r="F251" s="32" t="str">
        <f>IF(E251&lt;&gt;"X", E251, IF(D251&lt;&gt;"X", D251, IF(C251&lt;&gt;"X", C251, IF(B251&lt;&gt;"X", B251,A251))))</f>
        <v>11_statistical_discrepancy</v>
      </c>
      <c r="H251" s="48" t="s">
        <v>314</v>
      </c>
      <c r="I251" s="48" t="s">
        <v>341</v>
      </c>
      <c r="J251" s="48" t="s">
        <v>342</v>
      </c>
      <c r="K251" s="48" t="s">
        <v>344</v>
      </c>
      <c r="L251" s="48" t="s">
        <v>34</v>
      </c>
    </row>
    <row r="252" spans="1:12">
      <c r="A252" s="32" t="s">
        <v>202</v>
      </c>
      <c r="B252" s="32" t="s">
        <v>34</v>
      </c>
      <c r="C252" s="32" t="s">
        <v>34</v>
      </c>
      <c r="D252" s="32" t="s">
        <v>34</v>
      </c>
      <c r="E252" s="32" t="s">
        <v>34</v>
      </c>
      <c r="F252" s="32" t="str">
        <f>IF(E252&lt;&gt;"X", E252, IF(D252&lt;&gt;"X", D252, IF(C252&lt;&gt;"X", C252, IF(B252&lt;&gt;"X", B252,A252))))</f>
        <v>12_total_final_consumption</v>
      </c>
      <c r="H252" s="48" t="s">
        <v>314</v>
      </c>
      <c r="I252" s="48" t="s">
        <v>341</v>
      </c>
      <c r="J252" s="48" t="s">
        <v>342</v>
      </c>
      <c r="K252" s="48" t="s">
        <v>344</v>
      </c>
      <c r="L252" s="48" t="s">
        <v>348</v>
      </c>
    </row>
    <row r="253" spans="1:12">
      <c r="A253" s="32" t="s">
        <v>203</v>
      </c>
      <c r="B253" s="32" t="s">
        <v>34</v>
      </c>
      <c r="C253" s="32" t="s">
        <v>34</v>
      </c>
      <c r="D253" s="32" t="s">
        <v>34</v>
      </c>
      <c r="E253" s="32" t="s">
        <v>34</v>
      </c>
      <c r="F253" s="32" t="str">
        <f>IF(E253&lt;&gt;"X", E253, IF(D253&lt;&gt;"X", D253, IF(C253&lt;&gt;"X", C253, IF(B253&lt;&gt;"X", B253,A253))))</f>
        <v>13_total_final_energy_consumption</v>
      </c>
      <c r="H253" s="48" t="s">
        <v>314</v>
      </c>
      <c r="I253" s="48" t="s">
        <v>341</v>
      </c>
      <c r="J253" s="48" t="s">
        <v>342</v>
      </c>
      <c r="K253" s="48" t="s">
        <v>344</v>
      </c>
      <c r="L253" s="48" t="s">
        <v>350</v>
      </c>
    </row>
    <row r="254" spans="1:12">
      <c r="A254" s="32" t="s">
        <v>204</v>
      </c>
      <c r="B254" s="32" t="s">
        <v>205</v>
      </c>
      <c r="C254" s="32" t="s">
        <v>34</v>
      </c>
      <c r="D254" s="32" t="s">
        <v>34</v>
      </c>
      <c r="E254" s="32" t="s">
        <v>34</v>
      </c>
      <c r="F254" s="32" t="str">
        <f>IF(E254&lt;&gt;"X", E254, IF(D254&lt;&gt;"X", D254, IF(C254&lt;&gt;"X", C254, IF(B254&lt;&gt;"X", B254,A254))))</f>
        <v>14_01_mining_and_quarrying</v>
      </c>
      <c r="H254" s="48" t="s">
        <v>314</v>
      </c>
      <c r="I254" s="48" t="s">
        <v>341</v>
      </c>
      <c r="J254" s="48" t="s">
        <v>342</v>
      </c>
      <c r="K254" s="48" t="s">
        <v>344</v>
      </c>
      <c r="L254" s="48" t="s">
        <v>352</v>
      </c>
    </row>
    <row r="255" spans="1:12">
      <c r="A255" s="32" t="s">
        <v>204</v>
      </c>
      <c r="B255" s="32" t="s">
        <v>206</v>
      </c>
      <c r="C255" s="32" t="s">
        <v>34</v>
      </c>
      <c r="D255" s="32" t="s">
        <v>34</v>
      </c>
      <c r="E255" s="32" t="s">
        <v>34</v>
      </c>
      <c r="F255" s="32" t="str">
        <f>IF(E255&lt;&gt;"X", E255, IF(D255&lt;&gt;"X", D255, IF(C255&lt;&gt;"X", C255, IF(B255&lt;&gt;"X", B255,A255))))</f>
        <v>14_02_construction</v>
      </c>
      <c r="H255" s="48" t="s">
        <v>314</v>
      </c>
      <c r="I255" s="48" t="s">
        <v>341</v>
      </c>
      <c r="J255" s="48" t="s">
        <v>342</v>
      </c>
      <c r="K255" s="48" t="s">
        <v>344</v>
      </c>
      <c r="L255" s="48" t="s">
        <v>346</v>
      </c>
    </row>
    <row r="256" spans="1:12">
      <c r="A256" s="32" t="s">
        <v>204</v>
      </c>
      <c r="B256" s="32" t="s">
        <v>207</v>
      </c>
      <c r="C256" s="32" t="s">
        <v>34</v>
      </c>
      <c r="D256" s="32" t="s">
        <v>34</v>
      </c>
      <c r="E256" s="32" t="s">
        <v>34</v>
      </c>
      <c r="F256" s="32" t="str">
        <f>IF(E256&lt;&gt;"X", E256, IF(D256&lt;&gt;"X", D256, IF(C256&lt;&gt;"X", C256, IF(B256&lt;&gt;"X", B256,A256))))</f>
        <v>14_03_manufacturing</v>
      </c>
      <c r="H256" s="48" t="s">
        <v>314</v>
      </c>
      <c r="I256" s="48" t="s">
        <v>341</v>
      </c>
      <c r="J256" s="48" t="s">
        <v>342</v>
      </c>
      <c r="K256" s="48" t="s">
        <v>354</v>
      </c>
      <c r="L256" s="48" t="s">
        <v>356</v>
      </c>
    </row>
    <row r="257" spans="1:12">
      <c r="A257" s="32" t="s">
        <v>204</v>
      </c>
      <c r="B257" s="32" t="s">
        <v>34</v>
      </c>
      <c r="C257" s="32" t="s">
        <v>34</v>
      </c>
      <c r="D257" s="32" t="s">
        <v>34</v>
      </c>
      <c r="E257" s="32" t="s">
        <v>34</v>
      </c>
      <c r="F257" s="32" t="str">
        <f>IF(E257&lt;&gt;"X", E257, IF(D257&lt;&gt;"X", D257, IF(C257&lt;&gt;"X", C257, IF(B257&lt;&gt;"X", B257,A257))))</f>
        <v>14_industry_sector</v>
      </c>
      <c r="H257" s="48" t="s">
        <v>314</v>
      </c>
      <c r="I257" s="48" t="s">
        <v>341</v>
      </c>
      <c r="J257" s="48" t="s">
        <v>342</v>
      </c>
      <c r="K257" s="48" t="s">
        <v>354</v>
      </c>
      <c r="L257" s="48" t="s">
        <v>358</v>
      </c>
    </row>
    <row r="258" spans="1:12">
      <c r="A258" s="32" t="s">
        <v>228</v>
      </c>
      <c r="B258" s="32" t="s">
        <v>229</v>
      </c>
      <c r="C258" s="32" t="s">
        <v>34</v>
      </c>
      <c r="D258" s="32" t="s">
        <v>34</v>
      </c>
      <c r="E258" s="32" t="s">
        <v>34</v>
      </c>
      <c r="F258" s="32" t="str">
        <f>IF(E258&lt;&gt;"X", E258, IF(D258&lt;&gt;"X", D258, IF(C258&lt;&gt;"X", C258, IF(B258&lt;&gt;"X", B258,A258))))</f>
        <v>15_01_domestic_air_transport</v>
      </c>
      <c r="H258" s="48" t="s">
        <v>314</v>
      </c>
      <c r="I258" s="48" t="s">
        <v>341</v>
      </c>
      <c r="J258" s="48" t="s">
        <v>342</v>
      </c>
      <c r="K258" s="48" t="s">
        <v>354</v>
      </c>
      <c r="L258" s="48" t="s">
        <v>34</v>
      </c>
    </row>
    <row r="259" spans="1:12">
      <c r="A259" s="32" t="s">
        <v>228</v>
      </c>
      <c r="B259" s="32" t="s">
        <v>232</v>
      </c>
      <c r="C259" s="32" t="s">
        <v>34</v>
      </c>
      <c r="D259" s="32" t="s">
        <v>34</v>
      </c>
      <c r="E259" s="32" t="s">
        <v>34</v>
      </c>
      <c r="F259" s="32" t="str">
        <f>IF(E259&lt;&gt;"X", E259, IF(D259&lt;&gt;"X", D259, IF(C259&lt;&gt;"X", C259, IF(B259&lt;&gt;"X", B259,A259))))</f>
        <v>15_02_road</v>
      </c>
      <c r="H259" s="48" t="s">
        <v>314</v>
      </c>
      <c r="I259" s="48" t="s">
        <v>341</v>
      </c>
      <c r="J259" s="48" t="s">
        <v>342</v>
      </c>
      <c r="K259" s="48" t="s">
        <v>354</v>
      </c>
      <c r="L259" s="48" t="s">
        <v>360</v>
      </c>
    </row>
    <row r="260" spans="1:12">
      <c r="A260" s="32" t="s">
        <v>228</v>
      </c>
      <c r="B260" s="32" t="s">
        <v>291</v>
      </c>
      <c r="C260" s="32" t="s">
        <v>34</v>
      </c>
      <c r="D260" s="32" t="s">
        <v>34</v>
      </c>
      <c r="E260" s="32" t="s">
        <v>34</v>
      </c>
      <c r="F260" s="32" t="str">
        <f>IF(E260&lt;&gt;"X", E260, IF(D260&lt;&gt;"X", D260, IF(C260&lt;&gt;"X", C260, IF(B260&lt;&gt;"X", B260,A260))))</f>
        <v>15_03_rail</v>
      </c>
      <c r="H260" s="48" t="s">
        <v>314</v>
      </c>
      <c r="I260" s="48" t="s">
        <v>341</v>
      </c>
      <c r="J260" s="48" t="s">
        <v>342</v>
      </c>
      <c r="K260" s="48" t="s">
        <v>362</v>
      </c>
      <c r="L260" s="48" t="s">
        <v>34</v>
      </c>
    </row>
    <row r="261" spans="1:12">
      <c r="A261" s="32" t="s">
        <v>228</v>
      </c>
      <c r="B261" s="32" t="s">
        <v>294</v>
      </c>
      <c r="C261" s="32" t="s">
        <v>34</v>
      </c>
      <c r="D261" s="32" t="s">
        <v>34</v>
      </c>
      <c r="E261" s="32" t="s">
        <v>34</v>
      </c>
      <c r="F261" s="32" t="str">
        <f>IF(E261&lt;&gt;"X", E261, IF(D261&lt;&gt;"X", D261, IF(C261&lt;&gt;"X", C261, IF(B261&lt;&gt;"X", B261,A261))))</f>
        <v>15_04_domestic_navigation</v>
      </c>
      <c r="H261" s="48" t="s">
        <v>314</v>
      </c>
      <c r="I261" s="48" t="s">
        <v>341</v>
      </c>
      <c r="J261" s="48" t="s">
        <v>342</v>
      </c>
      <c r="K261" s="48" t="s">
        <v>364</v>
      </c>
      <c r="L261" s="48" t="s">
        <v>34</v>
      </c>
    </row>
    <row r="262" spans="1:12">
      <c r="A262" s="32" t="s">
        <v>228</v>
      </c>
      <c r="B262" s="32" t="s">
        <v>297</v>
      </c>
      <c r="C262" s="32" t="s">
        <v>34</v>
      </c>
      <c r="D262" s="32" t="s">
        <v>34</v>
      </c>
      <c r="E262" s="32" t="s">
        <v>34</v>
      </c>
      <c r="F262" s="32" t="str">
        <f>IF(E262&lt;&gt;"X", E262, IF(D262&lt;&gt;"X", D262, IF(C262&lt;&gt;"X", C262, IF(B262&lt;&gt;"X", B262,A262))))</f>
        <v>15_05_pipeline_transport</v>
      </c>
      <c r="H262" s="48" t="s">
        <v>299</v>
      </c>
      <c r="I262" s="48" t="s">
        <v>315</v>
      </c>
      <c r="J262" s="48" t="s">
        <v>317</v>
      </c>
      <c r="K262" s="48" t="s">
        <v>34</v>
      </c>
      <c r="L262" s="48" t="s">
        <v>34</v>
      </c>
    </row>
    <row r="263" spans="1:12">
      <c r="A263" s="32" t="s">
        <v>228</v>
      </c>
      <c r="B263" s="32" t="s">
        <v>298</v>
      </c>
      <c r="C263" s="32" t="s">
        <v>34</v>
      </c>
      <c r="D263" s="32" t="s">
        <v>34</v>
      </c>
      <c r="E263" s="32" t="s">
        <v>34</v>
      </c>
      <c r="F263" s="32" t="str">
        <f>IF(E263&lt;&gt;"X", E263, IF(D263&lt;&gt;"X", D263, IF(C263&lt;&gt;"X", C263, IF(B263&lt;&gt;"X", B263,A263))))</f>
        <v>15_06_nonspecified_transport</v>
      </c>
      <c r="H263" s="48" t="s">
        <v>314</v>
      </c>
      <c r="I263" s="48" t="s">
        <v>341</v>
      </c>
      <c r="J263" s="48" t="s">
        <v>342</v>
      </c>
      <c r="K263" s="48" t="s">
        <v>366</v>
      </c>
      <c r="L263" s="48" t="s">
        <v>368</v>
      </c>
    </row>
    <row r="264" spans="1:12">
      <c r="A264" s="32" t="s">
        <v>228</v>
      </c>
      <c r="B264" s="32" t="s">
        <v>34</v>
      </c>
      <c r="C264" s="32" t="s">
        <v>34</v>
      </c>
      <c r="D264" s="32" t="s">
        <v>34</v>
      </c>
      <c r="E264" s="32" t="s">
        <v>34</v>
      </c>
      <c r="F264" s="32" t="str">
        <f>IF(E264&lt;&gt;"X", E264, IF(D264&lt;&gt;"X", D264, IF(C264&lt;&gt;"X", C264, IF(B264&lt;&gt;"X", B264,A264))))</f>
        <v>15_transport_sector</v>
      </c>
      <c r="H264" s="48" t="s">
        <v>314</v>
      </c>
      <c r="I264" s="48" t="s">
        <v>341</v>
      </c>
      <c r="J264" s="48" t="s">
        <v>342</v>
      </c>
      <c r="K264" s="48" t="s">
        <v>366</v>
      </c>
      <c r="L264" s="48" t="s">
        <v>370</v>
      </c>
    </row>
    <row r="265" spans="1:12">
      <c r="A265" s="49" t="s">
        <v>299</v>
      </c>
      <c r="B265" s="49" t="s">
        <v>1554</v>
      </c>
      <c r="C265" s="49" t="s">
        <v>34</v>
      </c>
      <c r="D265" s="49" t="s">
        <v>34</v>
      </c>
      <c r="E265" s="49" t="s">
        <v>34</v>
      </c>
      <c r="F265" s="32" t="str">
        <f>IF(E265&lt;&gt;"X", E265, IF(D265&lt;&gt;"X", D265, IF(C265&lt;&gt;"X", C265, IF(B265&lt;&gt;"X", B265,A265))))</f>
        <v>16_01_buildings</v>
      </c>
      <c r="H265" s="48" t="s">
        <v>314</v>
      </c>
      <c r="I265" s="48" t="s">
        <v>341</v>
      </c>
      <c r="J265" s="48" t="s">
        <v>342</v>
      </c>
      <c r="K265" s="48" t="s">
        <v>366</v>
      </c>
      <c r="L265" s="48" t="s">
        <v>372</v>
      </c>
    </row>
    <row r="266" spans="1:12">
      <c r="A266" s="49" t="s">
        <v>299</v>
      </c>
      <c r="B266" s="49" t="s">
        <v>303</v>
      </c>
      <c r="C266" s="49" t="s">
        <v>34</v>
      </c>
      <c r="D266" s="49" t="s">
        <v>34</v>
      </c>
      <c r="E266" s="49" t="s">
        <v>34</v>
      </c>
      <c r="F266" s="32" t="str">
        <f>IF(E266&lt;&gt;"X", E266, IF(D266&lt;&gt;"X", D266, IF(C266&lt;&gt;"X", C266, IF(B266&lt;&gt;"X", B266,A266))))</f>
        <v>16_02_agriculture_and_fishing</v>
      </c>
      <c r="H266" s="48" t="s">
        <v>314</v>
      </c>
      <c r="I266" s="48" t="s">
        <v>341</v>
      </c>
      <c r="J266" s="48" t="s">
        <v>342</v>
      </c>
      <c r="K266" s="48" t="s">
        <v>374</v>
      </c>
      <c r="L266" s="48" t="s">
        <v>34</v>
      </c>
    </row>
    <row r="267" spans="1:12">
      <c r="A267" s="49" t="s">
        <v>299</v>
      </c>
      <c r="B267" s="49" t="s">
        <v>323</v>
      </c>
      <c r="C267" s="49" t="s">
        <v>34</v>
      </c>
      <c r="D267" s="49" t="s">
        <v>34</v>
      </c>
      <c r="E267" s="49" t="s">
        <v>34</v>
      </c>
      <c r="F267" s="32" t="str">
        <f>IF(E267&lt;&gt;"X", E267, IF(D267&lt;&gt;"X", D267, IF(C267&lt;&gt;"X", C267, IF(B267&lt;&gt;"X", B267,A267))))</f>
        <v>16_05_nonspecified_others</v>
      </c>
      <c r="H267" s="48" t="s">
        <v>314</v>
      </c>
      <c r="I267" s="48" t="s">
        <v>341</v>
      </c>
      <c r="J267" s="48" t="s">
        <v>342</v>
      </c>
      <c r="K267" s="48" t="s">
        <v>366</v>
      </c>
      <c r="L267" s="48" t="s">
        <v>34</v>
      </c>
    </row>
    <row r="268" spans="1:12">
      <c r="A268" s="49" t="s">
        <v>299</v>
      </c>
      <c r="B268" s="49" t="s">
        <v>34</v>
      </c>
      <c r="C268" s="49" t="s">
        <v>34</v>
      </c>
      <c r="D268" s="49" t="s">
        <v>34</v>
      </c>
      <c r="E268" s="49" t="s">
        <v>34</v>
      </c>
      <c r="F268" s="32" t="str">
        <f>IF(E268&lt;&gt;"X", E268, IF(D268&lt;&gt;"X", D268, IF(C268&lt;&gt;"X", C268, IF(B268&lt;&gt;"X", B268,A268))))</f>
        <v>16_other_sector</v>
      </c>
      <c r="H268" s="48" t="s">
        <v>299</v>
      </c>
      <c r="I268" s="48" t="s">
        <v>315</v>
      </c>
      <c r="J268" s="48" t="s">
        <v>34</v>
      </c>
      <c r="K268" s="48" t="s">
        <v>34</v>
      </c>
      <c r="L268" s="48" t="s">
        <v>34</v>
      </c>
    </row>
    <row r="269" spans="1:12">
      <c r="A269" s="32" t="s">
        <v>307</v>
      </c>
      <c r="B269" s="32" t="s">
        <v>308</v>
      </c>
      <c r="C269" s="32" t="s">
        <v>34</v>
      </c>
      <c r="D269" s="32" t="s">
        <v>34</v>
      </c>
      <c r="E269" s="32" t="s">
        <v>34</v>
      </c>
      <c r="F269" s="32" t="str">
        <f>IF(E269&lt;&gt;"X", E269, IF(D269&lt;&gt;"X", D269, IF(C269&lt;&gt;"X", C269, IF(B269&lt;&gt;"X", B269,A269))))</f>
        <v>17_01_transformation_sector</v>
      </c>
      <c r="H269" s="48" t="s">
        <v>314</v>
      </c>
      <c r="I269" s="48" t="s">
        <v>341</v>
      </c>
      <c r="J269" s="48" t="s">
        <v>342</v>
      </c>
      <c r="K269" s="48" t="s">
        <v>378</v>
      </c>
      <c r="L269" s="48" t="s">
        <v>380</v>
      </c>
    </row>
    <row r="270" spans="1:12">
      <c r="A270" s="32" t="s">
        <v>307</v>
      </c>
      <c r="B270" s="32" t="s">
        <v>309</v>
      </c>
      <c r="C270" s="32" t="s">
        <v>34</v>
      </c>
      <c r="D270" s="32" t="s">
        <v>34</v>
      </c>
      <c r="E270" s="32" t="s">
        <v>34</v>
      </c>
      <c r="F270" s="32" t="str">
        <f>IF(E270&lt;&gt;"X", E270, IF(D270&lt;&gt;"X", D270, IF(C270&lt;&gt;"X", C270, IF(B270&lt;&gt;"X", B270,A270))))</f>
        <v>17_02_industry_sector</v>
      </c>
      <c r="H270" s="48" t="s">
        <v>314</v>
      </c>
      <c r="I270" s="48" t="s">
        <v>341</v>
      </c>
      <c r="J270" s="48" t="s">
        <v>342</v>
      </c>
      <c r="K270" s="48" t="s">
        <v>378</v>
      </c>
      <c r="L270" s="48" t="s">
        <v>382</v>
      </c>
    </row>
    <row r="271" spans="1:12">
      <c r="A271" s="32" t="s">
        <v>307</v>
      </c>
      <c r="B271" s="32" t="s">
        <v>310</v>
      </c>
      <c r="C271" s="32" t="s">
        <v>34</v>
      </c>
      <c r="D271" s="32" t="s">
        <v>34</v>
      </c>
      <c r="E271" s="32" t="s">
        <v>34</v>
      </c>
      <c r="F271" s="32" t="str">
        <f>IF(E271&lt;&gt;"X", E271, IF(D271&lt;&gt;"X", D271, IF(C271&lt;&gt;"X", C271, IF(B271&lt;&gt;"X", B271,A271))))</f>
        <v>17_03_transport_sector</v>
      </c>
      <c r="H271" s="48" t="s">
        <v>314</v>
      </c>
      <c r="I271" s="48" t="s">
        <v>341</v>
      </c>
      <c r="J271" s="48" t="s">
        <v>342</v>
      </c>
      <c r="K271" s="48" t="s">
        <v>378</v>
      </c>
      <c r="L271" s="48" t="s">
        <v>384</v>
      </c>
    </row>
    <row r="272" spans="1:12">
      <c r="A272" s="32" t="s">
        <v>307</v>
      </c>
      <c r="B272" s="32" t="s">
        <v>312</v>
      </c>
      <c r="C272" s="32" t="s">
        <v>34</v>
      </c>
      <c r="D272" s="32" t="s">
        <v>34</v>
      </c>
      <c r="E272" s="32" t="s">
        <v>34</v>
      </c>
      <c r="F272" s="32" t="str">
        <f>IF(E272&lt;&gt;"X", E272, IF(D272&lt;&gt;"X", D272, IF(C272&lt;&gt;"X", C272, IF(B272&lt;&gt;"X", B272,A272))))</f>
        <v>17_04_other_sector</v>
      </c>
      <c r="H272" s="48" t="s">
        <v>314</v>
      </c>
      <c r="I272" s="48" t="s">
        <v>341</v>
      </c>
      <c r="J272" s="48" t="s">
        <v>342</v>
      </c>
      <c r="K272" s="48" t="s">
        <v>386</v>
      </c>
      <c r="L272" s="48" t="s">
        <v>34</v>
      </c>
    </row>
    <row r="273" spans="1:12">
      <c r="A273" s="32" t="s">
        <v>307</v>
      </c>
      <c r="B273" s="32" t="s">
        <v>34</v>
      </c>
      <c r="C273" s="32" t="s">
        <v>34</v>
      </c>
      <c r="D273" s="32" t="s">
        <v>34</v>
      </c>
      <c r="E273" s="32" t="s">
        <v>34</v>
      </c>
      <c r="F273" s="32" t="str">
        <f>IF(E273&lt;&gt;"X", E273, IF(D273&lt;&gt;"X", D273, IF(C273&lt;&gt;"X", C273, IF(B273&lt;&gt;"X", B273,A273))))</f>
        <v>17_nonenergy_use</v>
      </c>
      <c r="H273" s="48" t="s">
        <v>314</v>
      </c>
      <c r="I273" s="48" t="s">
        <v>341</v>
      </c>
      <c r="J273" s="48" t="s">
        <v>342</v>
      </c>
      <c r="K273" s="48" t="s">
        <v>378</v>
      </c>
      <c r="L273" s="48" t="s">
        <v>34</v>
      </c>
    </row>
    <row r="274" spans="1:12">
      <c r="A274" s="49" t="s">
        <v>314</v>
      </c>
      <c r="B274" s="49" t="s">
        <v>316</v>
      </c>
      <c r="C274" s="49" t="s">
        <v>34</v>
      </c>
      <c r="D274" s="49" t="s">
        <v>34</v>
      </c>
      <c r="E274" s="49" t="s">
        <v>34</v>
      </c>
      <c r="F274" s="32" t="str">
        <f>IF(E274&lt;&gt;"X", E274, IF(D274&lt;&gt;"X", D274, IF(C274&lt;&gt;"X", C274, IF(B274&lt;&gt;"X", B274,A274))))</f>
        <v>18_01_electricity_plants</v>
      </c>
      <c r="H274" s="48" t="s">
        <v>314</v>
      </c>
      <c r="I274" s="48" t="s">
        <v>341</v>
      </c>
      <c r="J274" s="48" t="s">
        <v>342</v>
      </c>
      <c r="K274" s="48" t="s">
        <v>386</v>
      </c>
      <c r="L274" s="48" t="s">
        <v>390</v>
      </c>
    </row>
    <row r="275" spans="1:12">
      <c r="A275" s="49" t="s">
        <v>314</v>
      </c>
      <c r="B275" s="49" t="s">
        <v>365</v>
      </c>
      <c r="C275" s="49" t="s">
        <v>34</v>
      </c>
      <c r="D275" s="49" t="s">
        <v>34</v>
      </c>
      <c r="E275" s="49" t="s">
        <v>34</v>
      </c>
      <c r="F275" s="32" t="str">
        <f>IF(E275&lt;&gt;"X", E275, IF(D275&lt;&gt;"X", D275, IF(C275&lt;&gt;"X", C275, IF(B275&lt;&gt;"X", B275,A275))))</f>
        <v>18_02_chp_plants</v>
      </c>
      <c r="H275" s="48" t="s">
        <v>314</v>
      </c>
      <c r="I275" s="48" t="s">
        <v>341</v>
      </c>
      <c r="J275" s="48" t="s">
        <v>342</v>
      </c>
      <c r="K275" s="48" t="s">
        <v>392</v>
      </c>
      <c r="L275" s="48" t="s">
        <v>34</v>
      </c>
    </row>
    <row r="276" spans="1:12">
      <c r="A276" s="49" t="s">
        <v>314</v>
      </c>
      <c r="B276" s="49" t="s">
        <v>34</v>
      </c>
      <c r="C276" s="49" t="s">
        <v>34</v>
      </c>
      <c r="D276" s="49" t="s">
        <v>34</v>
      </c>
      <c r="E276" s="49" t="s">
        <v>34</v>
      </c>
      <c r="F276" s="32" t="str">
        <f>IF(E276&lt;&gt;"X", E276, IF(D276&lt;&gt;"X", D276, IF(C276&lt;&gt;"X", C276, IF(B276&lt;&gt;"X", B276,A276))))</f>
        <v>18_electricity_output_in_gwh</v>
      </c>
      <c r="H276" s="48" t="s">
        <v>314</v>
      </c>
      <c r="I276" s="48" t="s">
        <v>341</v>
      </c>
      <c r="J276" s="48" t="s">
        <v>342</v>
      </c>
      <c r="K276" s="48" t="s">
        <v>394</v>
      </c>
      <c r="L276" s="48" t="s">
        <v>34</v>
      </c>
    </row>
    <row r="277" spans="1:12">
      <c r="A277" s="49" t="s">
        <v>375</v>
      </c>
      <c r="B277" s="49" t="s">
        <v>377</v>
      </c>
      <c r="C277" s="49" t="s">
        <v>34</v>
      </c>
      <c r="D277" s="49" t="s">
        <v>34</v>
      </c>
      <c r="E277" s="49" t="s">
        <v>34</v>
      </c>
      <c r="F277" s="32" t="str">
        <f>IF(E277&lt;&gt;"X", E277, IF(D277&lt;&gt;"X", D277, IF(C277&lt;&gt;"X", C277, IF(B277&lt;&gt;"X", B277,A277))))</f>
        <v>19_01_chp plants</v>
      </c>
      <c r="H277" s="48" t="s">
        <v>314</v>
      </c>
      <c r="I277" s="48" t="s">
        <v>341</v>
      </c>
      <c r="J277" s="48" t="s">
        <v>342</v>
      </c>
      <c r="K277" s="48" t="s">
        <v>396</v>
      </c>
      <c r="L277" s="48" t="s">
        <v>34</v>
      </c>
    </row>
    <row r="278" spans="1:12">
      <c r="A278" s="49" t="s">
        <v>375</v>
      </c>
      <c r="B278" s="49" t="s">
        <v>387</v>
      </c>
      <c r="C278" s="49" t="s">
        <v>34</v>
      </c>
      <c r="D278" s="49" t="s">
        <v>34</v>
      </c>
      <c r="E278" s="49" t="s">
        <v>34</v>
      </c>
      <c r="F278" s="32" t="str">
        <f>IF(E278&lt;&gt;"X", E278, IF(D278&lt;&gt;"X", D278, IF(C278&lt;&gt;"X", C278, IF(B278&lt;&gt;"X", B278,A278))))</f>
        <v>19_02_heat_plants</v>
      </c>
      <c r="H278" s="48" t="s">
        <v>314</v>
      </c>
      <c r="I278" s="48" t="s">
        <v>341</v>
      </c>
      <c r="J278" s="48" t="s">
        <v>342</v>
      </c>
      <c r="K278" s="48" t="s">
        <v>386</v>
      </c>
      <c r="L278" s="48" t="s">
        <v>388</v>
      </c>
    </row>
    <row r="279" spans="1:12">
      <c r="A279" s="49" t="s">
        <v>375</v>
      </c>
      <c r="B279" s="49" t="s">
        <v>34</v>
      </c>
      <c r="C279" s="49" t="s">
        <v>34</v>
      </c>
      <c r="D279" s="49" t="s">
        <v>34</v>
      </c>
      <c r="E279" s="49" t="s">
        <v>34</v>
      </c>
      <c r="F279" s="32" t="str">
        <f>IF(E279&lt;&gt;"X", E279, IF(D279&lt;&gt;"X", D279, IF(C279&lt;&gt;"X", C279, IF(B279&lt;&gt;"X", B279,A279))))</f>
        <v>19_heat_output_in_pj</v>
      </c>
      <c r="H279" s="48" t="s">
        <v>314</v>
      </c>
      <c r="I279" s="48" t="s">
        <v>341</v>
      </c>
      <c r="J279" s="48" t="s">
        <v>342</v>
      </c>
      <c r="K279" s="48" t="s">
        <v>376</v>
      </c>
      <c r="L279" s="48" t="s">
        <v>34</v>
      </c>
    </row>
  </sheetData>
  <autoFilter ref="A1:E275" xr:uid="{DE18E753-C1C0-41C0-9FB4-0A375450D152}">
    <sortState xmlns:xlrd2="http://schemas.microsoft.com/office/spreadsheetml/2017/richdata2" ref="A2:E279">
      <sortCondition ref="E1:E275"/>
    </sortState>
  </autoFilter>
  <sortState xmlns:xlrd2="http://schemas.microsoft.com/office/spreadsheetml/2017/richdata2" ref="A2:L279">
    <sortCondition ref="A2:A279"/>
    <sortCondition ref="B2:B279"/>
    <sortCondition ref="C2:C279"/>
    <sortCondition ref="D2:D279"/>
    <sortCondition ref="E2:E279"/>
    <sortCondition ref="F2:F279"/>
    <sortCondition ref="G2:G279"/>
    <sortCondition ref="H2:H279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zoomScale="115" zoomScaleNormal="115" workbookViewId="0">
      <selection activeCell="C210" sqref="C210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4.5"/>
  <cols>
    <col min="1" max="1" width="15.453125" bestFit="1" customWidth="1"/>
    <col min="2" max="2" width="37" bestFit="1" customWidth="1"/>
    <col min="3" max="3" width="15.453125" bestFit="1" customWidth="1"/>
    <col min="4" max="5" width="11.453125" bestFit="1" customWidth="1"/>
    <col min="8" max="8" width="15.453125" bestFit="1" customWidth="1"/>
    <col min="9" max="9" width="28.453125" bestFit="1" customWidth="1"/>
    <col min="10" max="10" width="40.1796875" bestFit="1" customWidth="1"/>
    <col min="11" max="12" width="11.453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4.5"/>
  <cols>
    <col min="1" max="1" width="29.453125" bestFit="1" customWidth="1"/>
    <col min="2" max="2" width="27.7265625" bestFit="1" customWidth="1"/>
    <col min="3" max="3" width="25.81640625" bestFit="1" customWidth="1"/>
    <col min="4" max="4" width="28" bestFit="1" customWidth="1"/>
    <col min="5" max="6" width="31.7265625" bestFit="1" customWidth="1"/>
    <col min="7" max="7" width="33.1796875" bestFit="1" customWidth="1"/>
    <col min="8" max="8" width="22.7265625" bestFit="1" customWidth="1"/>
    <col min="9" max="9" width="24.81640625" bestFit="1" customWidth="1"/>
    <col min="10" max="10" width="28.54296875" bestFit="1" customWidth="1"/>
    <col min="11" max="11" width="13.5429687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6953125" defaultRowHeight="14.5"/>
  <cols>
    <col min="1" max="1" width="33.54296875" bestFit="1" customWidth="1"/>
    <col min="2" max="2" width="45.1796875" bestFit="1" customWidth="1"/>
    <col min="3" max="3" width="41.1796875" bestFit="1" customWidth="1"/>
    <col min="4" max="4" width="28" bestFit="1" customWidth="1"/>
    <col min="5" max="5" width="40.81640625" bestFit="1" customWidth="1"/>
    <col min="6" max="6" width="45.81640625" bestFit="1" customWidth="1"/>
    <col min="7" max="7" width="43.8164062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796875" defaultRowHeight="14.5"/>
  <cols>
    <col min="1" max="1" width="33.54296875" style="41" bestFit="1" customWidth="1"/>
    <col min="2" max="2" width="45.1796875" style="41" bestFit="1" customWidth="1"/>
    <col min="3" max="3" width="41.1796875" style="41" bestFit="1" customWidth="1"/>
    <col min="4" max="4" width="28" style="41" bestFit="1" customWidth="1"/>
    <col min="5" max="5" width="40.81640625" style="41" bestFit="1" customWidth="1"/>
    <col min="6" max="6" width="28.81640625" style="20" bestFit="1" customWidth="1"/>
    <col min="7" max="7" width="13.453125" style="25" bestFit="1" customWidth="1"/>
    <col min="8" max="8" width="36.453125" style="26" bestFit="1" customWidth="1"/>
    <col min="9" max="9" width="47.81640625" style="35" customWidth="1"/>
    <col min="10" max="16384" width="9.179687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29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58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3.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58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4.5"/>
  <cols>
    <col min="1" max="1" width="43.1796875" bestFit="1" customWidth="1"/>
    <col min="3" max="3" width="43.1796875" bestFit="1" customWidth="1"/>
    <col min="7" max="7" width="33.54296875" bestFit="1" customWidth="1"/>
    <col min="8" max="8" width="45.1796875" bestFit="1" customWidth="1"/>
    <col min="9" max="9" width="41.179687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3.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58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3.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58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6953125" defaultRowHeight="14.5"/>
  <cols>
    <col min="1" max="1" width="15.81640625" bestFit="1" customWidth="1"/>
    <col min="2" max="2" width="8.453125" bestFit="1" customWidth="1"/>
    <col min="3" max="3" width="10" bestFit="1" customWidth="1"/>
    <col min="4" max="4" width="11.81640625" bestFit="1" customWidth="1"/>
    <col min="5" max="5" width="6.54296875" bestFit="1" customWidth="1"/>
    <col min="7" max="7" width="18.54296875" bestFit="1" customWidth="1"/>
    <col min="8" max="8" width="26.1796875" bestFit="1" customWidth="1"/>
    <col min="9" max="9" width="18.453125" bestFit="1" customWidth="1"/>
    <col min="10" max="10" width="23.453125" bestFit="1" customWidth="1"/>
    <col min="11" max="11" width="38.7265625" bestFit="1" customWidth="1"/>
    <col min="13" max="13" width="6.54296875" bestFit="1" customWidth="1"/>
    <col min="14" max="14" width="24.8164062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16384" width="9.1796875" style="24"/>
  </cols>
  <sheetData>
    <row r="1" spans="1:6">
      <c r="F1" s="31" t="s">
        <v>1</v>
      </c>
    </row>
    <row r="2" spans="1:6" ht="29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7" width="29.54296875" style="20" customWidth="1"/>
    <col min="8" max="16384" width="9.1796875" style="24"/>
  </cols>
  <sheetData>
    <row r="1" spans="1:6">
      <c r="F1" s="31" t="s">
        <v>1</v>
      </c>
    </row>
    <row r="2" spans="1:6" ht="29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4.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796875" defaultRowHeight="23.5"/>
  <cols>
    <col min="1" max="1" width="16.81640625" style="9" bestFit="1" customWidth="1"/>
    <col min="2" max="2" width="59.54296875" style="1" bestFit="1" customWidth="1"/>
    <col min="3" max="16384" width="9.179687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Finbar Barton MAUNSELL</cp:lastModifiedBy>
  <cp:revision/>
  <dcterms:created xsi:type="dcterms:W3CDTF">2022-09-07T08:22:02Z</dcterms:created>
  <dcterms:modified xsi:type="dcterms:W3CDTF">2023-07-19T05:25:59Z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