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Wolfgang\My Projects\P42Display\Design\ver3\"/>
    </mc:Choice>
  </mc:AlternateContent>
  <bookViews>
    <workbookView xWindow="285" yWindow="45" windowWidth="21060" windowHeight="8760"/>
  </bookViews>
  <sheets>
    <sheet name="P42 Display rev3 BOM" sheetId="1" r:id="rId1"/>
  </sheets>
  <definedNames>
    <definedName name="P42Display" localSheetId="0">'P42 Display rev3 BOM'!$A$1:$L$25</definedName>
  </definedNames>
  <calcPr calcId="152511"/>
</workbook>
</file>

<file path=xl/calcChain.xml><?xml version="1.0" encoding="utf-8"?>
<calcChain xmlns="http://schemas.openxmlformats.org/spreadsheetml/2006/main">
  <c r="B27" i="1" l="1"/>
</calcChain>
</file>

<file path=xl/connections.xml><?xml version="1.0" encoding="utf-8"?>
<connections xmlns="http://schemas.openxmlformats.org/spreadsheetml/2006/main">
  <connection id="1" name="P42Display" type="6" refreshedVersion="4" background="1" saveData="1">
    <textPr codePage="65000" sourceFile="W:\Wolfgang\My Projects\P42Display\Design\ver3\P42Display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<sst xmlns="http://schemas.openxmlformats.org/spreadsheetml/2006/main" count="108" uniqueCount="95">
  <si>
    <t>Date:</t>
  </si>
  <si>
    <t>Tool:</t>
  </si>
  <si>
    <t>Eeschema 4.0.7</t>
  </si>
  <si>
    <t>Component Count:</t>
  </si>
  <si>
    <t>Item</t>
  </si>
  <si>
    <t>Qty</t>
  </si>
  <si>
    <t>Reference(s)</t>
  </si>
  <si>
    <t>Value</t>
  </si>
  <si>
    <t>Footprint</t>
  </si>
  <si>
    <t>BOM Description</t>
  </si>
  <si>
    <t>BOM2</t>
  </si>
  <si>
    <t>Mfr1</t>
  </si>
  <si>
    <t>Mfr1PN</t>
  </si>
  <si>
    <t>Mfr2</t>
  </si>
  <si>
    <t>Mfr2PN</t>
  </si>
  <si>
    <t>Note</t>
  </si>
  <si>
    <t>100nF</t>
  </si>
  <si>
    <t>Capacitors_SMD:C_0603</t>
  </si>
  <si>
    <t>Cap, 100nF, +10%, X7R, 0603</t>
  </si>
  <si>
    <t>generic</t>
  </si>
  <si>
    <t>na</t>
  </si>
  <si>
    <t>1uF</t>
  </si>
  <si>
    <t>Cap, 1uF, +10%, X7R, 0603</t>
  </si>
  <si>
    <t>30pF</t>
  </si>
  <si>
    <t>Cap Cer, 30pF, +10%, NP0, 0603</t>
  </si>
  <si>
    <t>D1</t>
  </si>
  <si>
    <t>CG0603MLA</t>
  </si>
  <si>
    <t>Diode TVS 8V 30A 0603</t>
  </si>
  <si>
    <t>Bourns</t>
  </si>
  <si>
    <t>CG0603MLA-5.5ME</t>
  </si>
  <si>
    <t>P1</t>
  </si>
  <si>
    <t>Video Out</t>
  </si>
  <si>
    <t>project:CUI_RCJ-01x</t>
  </si>
  <si>
    <t>CONN RCA JACK MONO 3.2MM R/A</t>
  </si>
  <si>
    <t>CUI</t>
  </si>
  <si>
    <t>RCJ-014</t>
  </si>
  <si>
    <t>22R0</t>
  </si>
  <si>
    <t>Resistors_SMD:R_0603</t>
  </si>
  <si>
    <t>RES, 22R0, 1%, 0.1W, 0603</t>
  </si>
  <si>
    <t>R3</t>
  </si>
  <si>
    <t>1 MEG</t>
  </si>
  <si>
    <t>RES, 1MEG, 1%, 0.125W, 0603</t>
  </si>
  <si>
    <t>10K0</t>
  </si>
  <si>
    <t>RES, 10K0, 1%, 0.1W, 0603</t>
  </si>
  <si>
    <t>R6</t>
  </si>
  <si>
    <t>0R</t>
  </si>
  <si>
    <t>RES, 0R0, 1A, 0603</t>
  </si>
  <si>
    <t>U1</t>
  </si>
  <si>
    <t>NCP1117-3.3</t>
  </si>
  <si>
    <t>TO_SOT_Packages_SMD:SOT-223</t>
  </si>
  <si>
    <t>IC REG LDO 3.3V 1A SOT223</t>
  </si>
  <si>
    <t>Diodes Inc</t>
  </si>
  <si>
    <t>AZ1117EH-3.3TRG1</t>
  </si>
  <si>
    <t>U2</t>
  </si>
  <si>
    <t>VS23S010D-L</t>
  </si>
  <si>
    <t>Housings_QFP:LQFP-48_7x7mm_Pitch0.5mm</t>
  </si>
  <si>
    <t>VLSI</t>
  </si>
  <si>
    <t>U3</t>
  </si>
  <si>
    <t>AT24C512</t>
  </si>
  <si>
    <t>SMD_Packages:SOIC-8-N</t>
  </si>
  <si>
    <t>IC, Memory, I2C, 512Kbit, SO-08</t>
  </si>
  <si>
    <t>Atmel</t>
  </si>
  <si>
    <t>AT24CS64-SSHM</t>
  </si>
  <si>
    <t>U4</t>
  </si>
  <si>
    <t>2Mbit FLASH</t>
  </si>
  <si>
    <t>IC FLASH 2MBIT 8SOIC</t>
  </si>
  <si>
    <t>Winbond</t>
  </si>
  <si>
    <t>W25X20CLSNIG</t>
  </si>
  <si>
    <t>U5</t>
  </si>
  <si>
    <t>74LVC4245A</t>
  </si>
  <si>
    <t>Housings_SSOP:TSSOP-24_4.4x7.8mm_Pitch0.65mm</t>
  </si>
  <si>
    <t>IC TRANSCVR TRI-ST DL 24TSSOP</t>
  </si>
  <si>
    <t>Nexperia</t>
  </si>
  <si>
    <t>74LVC4245APW</t>
  </si>
  <si>
    <t>Y1</t>
  </si>
  <si>
    <t>XTAL</t>
  </si>
  <si>
    <t>Crystals:Crystal_SMD_HC49-SD</t>
  </si>
  <si>
    <t>CRYSTAL 3.579545MHZ 18PF NTSC HC-49-SMD</t>
  </si>
  <si>
    <t>CRYSTAL 4.433619MHZ 18PF PAL HC49-SMD</t>
  </si>
  <si>
    <t>Abracon</t>
  </si>
  <si>
    <t>ABLS-3.579545MHZ-D-4-T</t>
  </si>
  <si>
    <t>ABLS-4.433619MHZ-B4-T</t>
  </si>
  <si>
    <t>PAL</t>
  </si>
  <si>
    <t>Collated Components:</t>
  </si>
  <si>
    <t>C1, C2, C3, C7, C9, C10, C11</t>
  </si>
  <si>
    <t>C4, C5</t>
  </si>
  <si>
    <t>C6, C8</t>
  </si>
  <si>
    <t>R1, R2, R7, R8, R9</t>
  </si>
  <si>
    <t>R4, R5, R10, R11</t>
  </si>
  <si>
    <t>Elecrow free components</t>
  </si>
  <si>
    <t>Do not quote/populate</t>
  </si>
  <si>
    <t>Name:</t>
  </si>
  <si>
    <t>P42Ddisplay</t>
  </si>
  <si>
    <t>Rev 3</t>
  </si>
  <si>
    <t>IC SPI PARALLEL MEM+VIDEO OUT, TQFP-48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</si>
</sst>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22" fontId="0" fillId="0" borderId="0" xfId="0" applyNumberFormat="1" applyAlignment="1">
      <alignment horizontal="left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42Displa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workbookViewId="0">
      <selection activeCell="F1" sqref="F1:F1048576"/>
    </sheetView>
  </sheetViews>
  <sheetFormatPr defaultRowHeight="15" x14ac:dyDescent="0.25"/>
  <cols>
    <col min="1" max="1" width="6.42578125" customWidth="1"/>
    <col min="2" max="2" width="7" customWidth="1"/>
    <col min="3" max="3" width="23.7109375" customWidth="1"/>
    <col min="4" max="4" width="11.7109375" bestFit="1" customWidth="1"/>
    <col min="5" max="5" width="45.5703125" customWidth="1"/>
    <col min="6" max="6" width="39.7109375" bestFit="1" customWidth="1"/>
    <col min="7" max="7" width="37.5703125" bestFit="1" customWidth="1"/>
    <col min="8" max="8" width="9.42578125" bestFit="1" customWidth="1"/>
    <col min="9" max="9" width="22.5703125" bestFit="1" customWidth="1"/>
    <col min="10" max="10" width="7.7109375" bestFit="1" customWidth="1"/>
    <col min="11" max="11" width="21.7109375" bestFit="1" customWidth="1"/>
    <col min="12" max="12" width="5.140625" bestFit="1" customWidth="1"/>
  </cols>
  <sheetData>
    <row r="1" spans="1:12" x14ac:dyDescent="0.25">
      <c r="A1" t="s">
        <v>91</v>
      </c>
      <c r="C1" t="s">
        <v>92</v>
      </c>
      <c r="D1" t="s">
        <v>93</v>
      </c>
    </row>
    <row r="2" spans="1:12" x14ac:dyDescent="0.25">
      <c r="A2" t="s">
        <v>0</v>
      </c>
      <c r="C2" s="4">
        <v>43046.836886574078</v>
      </c>
    </row>
    <row r="3" spans="1:12" x14ac:dyDescent="0.25">
      <c r="A3" t="s">
        <v>1</v>
      </c>
      <c r="C3" t="s">
        <v>2</v>
      </c>
      <c r="D3" s="2"/>
      <c r="E3" t="s">
        <v>89</v>
      </c>
    </row>
    <row r="4" spans="1:12" x14ac:dyDescent="0.25">
      <c r="D4" s="3"/>
      <c r="E4" t="s">
        <v>90</v>
      </c>
    </row>
    <row r="5" spans="1:12" x14ac:dyDescent="0.25">
      <c r="A5" t="s">
        <v>3</v>
      </c>
      <c r="D5">
        <v>30</v>
      </c>
    </row>
    <row r="8" spans="1:12" x14ac:dyDescent="0.25">
      <c r="A8" t="s">
        <v>83</v>
      </c>
    </row>
    <row r="10" spans="1:12" s="1" customFormat="1" x14ac:dyDescent="0.25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1:12" s="2" customFormat="1" x14ac:dyDescent="0.25">
      <c r="A11" s="2">
        <v>1</v>
      </c>
      <c r="B11" s="2">
        <v>7</v>
      </c>
      <c r="C11" s="2" t="s">
        <v>84</v>
      </c>
      <c r="D11" s="2" t="s">
        <v>16</v>
      </c>
      <c r="E11" s="2" t="s">
        <v>17</v>
      </c>
      <c r="F11" s="2" t="s">
        <v>18</v>
      </c>
      <c r="H11" s="2" t="s">
        <v>19</v>
      </c>
      <c r="I11" s="2" t="s">
        <v>20</v>
      </c>
    </row>
    <row r="12" spans="1:12" s="2" customFormat="1" x14ac:dyDescent="0.25">
      <c r="A12" s="2">
        <v>2</v>
      </c>
      <c r="B12" s="2">
        <v>2</v>
      </c>
      <c r="C12" s="2" t="s">
        <v>85</v>
      </c>
      <c r="D12" s="2" t="s">
        <v>21</v>
      </c>
      <c r="E12" s="2" t="s">
        <v>17</v>
      </c>
      <c r="F12" s="2" t="s">
        <v>22</v>
      </c>
      <c r="H12" s="2" t="s">
        <v>19</v>
      </c>
      <c r="I12" s="2" t="s">
        <v>20</v>
      </c>
    </row>
    <row r="13" spans="1:12" s="2" customFormat="1" x14ac:dyDescent="0.25">
      <c r="A13" s="2">
        <v>3</v>
      </c>
      <c r="B13" s="2">
        <v>2</v>
      </c>
      <c r="C13" s="2" t="s">
        <v>86</v>
      </c>
      <c r="D13" s="2" t="s">
        <v>23</v>
      </c>
      <c r="E13" s="2" t="s">
        <v>17</v>
      </c>
      <c r="F13" s="2" t="s">
        <v>24</v>
      </c>
      <c r="H13" s="2" t="s">
        <v>19</v>
      </c>
      <c r="I13" s="2" t="s">
        <v>20</v>
      </c>
    </row>
    <row r="14" spans="1:12" x14ac:dyDescent="0.25">
      <c r="A14">
        <v>4</v>
      </c>
      <c r="B14">
        <v>1</v>
      </c>
      <c r="C14" t="s">
        <v>25</v>
      </c>
      <c r="D14" t="s">
        <v>26</v>
      </c>
      <c r="E14" t="s">
        <v>17</v>
      </c>
      <c r="F14" t="s">
        <v>27</v>
      </c>
      <c r="H14" t="s">
        <v>28</v>
      </c>
      <c r="I14" t="s">
        <v>29</v>
      </c>
    </row>
    <row r="15" spans="1:12" s="3" customFormat="1" x14ac:dyDescent="0.25">
      <c r="A15" s="3">
        <v>5</v>
      </c>
      <c r="B15" s="3">
        <v>1</v>
      </c>
      <c r="C15" s="3" t="s">
        <v>30</v>
      </c>
      <c r="D15" s="3" t="s">
        <v>31</v>
      </c>
      <c r="E15" s="3" t="s">
        <v>32</v>
      </c>
      <c r="F15" s="3" t="s">
        <v>33</v>
      </c>
      <c r="H15" s="3" t="s">
        <v>34</v>
      </c>
      <c r="I15" s="3" t="s">
        <v>35</v>
      </c>
    </row>
    <row r="16" spans="1:12" s="2" customFormat="1" x14ac:dyDescent="0.25">
      <c r="A16" s="2">
        <v>13</v>
      </c>
      <c r="B16" s="2">
        <v>5</v>
      </c>
      <c r="C16" s="2" t="s">
        <v>87</v>
      </c>
      <c r="D16" s="2" t="s">
        <v>36</v>
      </c>
      <c r="E16" s="2" t="s">
        <v>37</v>
      </c>
      <c r="F16" s="2" t="s">
        <v>38</v>
      </c>
    </row>
    <row r="17" spans="1:12" s="2" customFormat="1" x14ac:dyDescent="0.25">
      <c r="A17" s="2">
        <v>14</v>
      </c>
      <c r="B17" s="2">
        <v>1</v>
      </c>
      <c r="C17" s="2" t="s">
        <v>39</v>
      </c>
      <c r="D17" s="2" t="s">
        <v>40</v>
      </c>
      <c r="E17" s="2" t="s">
        <v>37</v>
      </c>
      <c r="F17" s="2" t="s">
        <v>41</v>
      </c>
    </row>
    <row r="18" spans="1:12" s="2" customFormat="1" x14ac:dyDescent="0.25">
      <c r="A18" s="2">
        <v>15</v>
      </c>
      <c r="B18" s="2">
        <v>4</v>
      </c>
      <c r="C18" s="2" t="s">
        <v>88</v>
      </c>
      <c r="D18" s="2" t="s">
        <v>42</v>
      </c>
      <c r="E18" s="2" t="s">
        <v>37</v>
      </c>
      <c r="F18" s="2" t="s">
        <v>43</v>
      </c>
    </row>
    <row r="19" spans="1:12" s="3" customFormat="1" x14ac:dyDescent="0.25">
      <c r="A19" s="3">
        <v>16</v>
      </c>
      <c r="B19" s="3">
        <v>1</v>
      </c>
      <c r="C19" s="3" t="s">
        <v>44</v>
      </c>
      <c r="D19" s="3" t="s">
        <v>45</v>
      </c>
      <c r="E19" s="3" t="s">
        <v>37</v>
      </c>
      <c r="F19" s="3" t="s">
        <v>46</v>
      </c>
    </row>
    <row r="20" spans="1:12" x14ac:dyDescent="0.25">
      <c r="A20">
        <v>18</v>
      </c>
      <c r="B20">
        <v>1</v>
      </c>
      <c r="C20" t="s">
        <v>47</v>
      </c>
      <c r="D20" t="s">
        <v>48</v>
      </c>
      <c r="E20" t="s">
        <v>49</v>
      </c>
      <c r="F20" t="s">
        <v>50</v>
      </c>
      <c r="H20" t="s">
        <v>51</v>
      </c>
      <c r="I20" t="s">
        <v>52</v>
      </c>
    </row>
    <row r="21" spans="1:12" x14ac:dyDescent="0.25">
      <c r="A21">
        <v>19</v>
      </c>
      <c r="B21">
        <v>1</v>
      </c>
      <c r="C21" t="s">
        <v>53</v>
      </c>
      <c r="D21" t="s">
        <v>54</v>
      </c>
      <c r="E21" t="s">
        <v>55</v>
      </c>
      <c r="F21" t="s">
        <v>94</v>
      </c>
      <c r="H21" t="s">
        <v>56</v>
      </c>
      <c r="I21" t="s">
        <v>54</v>
      </c>
    </row>
    <row r="22" spans="1:12" s="3" customFormat="1" x14ac:dyDescent="0.25">
      <c r="A22" s="3">
        <v>20</v>
      </c>
      <c r="B22" s="3">
        <v>1</v>
      </c>
      <c r="C22" s="3" t="s">
        <v>57</v>
      </c>
      <c r="D22" s="3" t="s">
        <v>58</v>
      </c>
      <c r="E22" s="3" t="s">
        <v>59</v>
      </c>
      <c r="F22" s="3" t="s">
        <v>60</v>
      </c>
      <c r="H22" s="3" t="s">
        <v>61</v>
      </c>
      <c r="I22" s="3" t="s">
        <v>62</v>
      </c>
    </row>
    <row r="23" spans="1:12" x14ac:dyDescent="0.25">
      <c r="A23">
        <v>21</v>
      </c>
      <c r="B23">
        <v>1</v>
      </c>
      <c r="C23" t="s">
        <v>63</v>
      </c>
      <c r="D23" t="s">
        <v>64</v>
      </c>
      <c r="E23" t="s">
        <v>59</v>
      </c>
      <c r="F23" t="s">
        <v>65</v>
      </c>
      <c r="H23" t="s">
        <v>66</v>
      </c>
      <c r="I23" t="s">
        <v>67</v>
      </c>
    </row>
    <row r="24" spans="1:12" x14ac:dyDescent="0.25">
      <c r="A24">
        <v>22</v>
      </c>
      <c r="B24">
        <v>1</v>
      </c>
      <c r="C24" t="s">
        <v>68</v>
      </c>
      <c r="D24" t="s">
        <v>69</v>
      </c>
      <c r="E24" t="s">
        <v>70</v>
      </c>
      <c r="F24" t="s">
        <v>71</v>
      </c>
      <c r="H24" t="s">
        <v>72</v>
      </c>
      <c r="I24" t="s">
        <v>73</v>
      </c>
    </row>
    <row r="25" spans="1:12" s="3" customFormat="1" x14ac:dyDescent="0.25">
      <c r="A25" s="3">
        <v>23</v>
      </c>
      <c r="B25" s="3">
        <v>1</v>
      </c>
      <c r="C25" s="3" t="s">
        <v>74</v>
      </c>
      <c r="D25" s="3" t="s">
        <v>75</v>
      </c>
      <c r="E25" s="3" t="s">
        <v>76</v>
      </c>
      <c r="F25" s="3" t="s">
        <v>77</v>
      </c>
      <c r="G25" s="3" t="s">
        <v>78</v>
      </c>
      <c r="H25" s="3" t="s">
        <v>79</v>
      </c>
      <c r="I25" s="3" t="s">
        <v>80</v>
      </c>
      <c r="J25" s="3" t="s">
        <v>79</v>
      </c>
      <c r="K25" s="3" t="s">
        <v>81</v>
      </c>
      <c r="L25" s="3" t="s">
        <v>82</v>
      </c>
    </row>
    <row r="27" spans="1:12" x14ac:dyDescent="0.25">
      <c r="B27">
        <f>SUM(B11:B26)</f>
        <v>30</v>
      </c>
    </row>
  </sheetData>
  <pageMargins left="0.25" right="0.25" top="0.75" bottom="0.75" header="0.3" footer="0.3"/>
  <pageSetup scale="51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P42 Display rev3 BOM</vt:lpstr>
      <vt:lpstr>'P42 Display rev3 BOM'!P42Display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Friedrich</dc:creator>
  <cp:lastModifiedBy>Wolfgang</cp:lastModifiedBy>
  <cp:lastPrinted>2017-11-08T00:15:43Z</cp:lastPrinted>
  <dcterms:created xsi:type="dcterms:W3CDTF">2017-11-08T00:07:49Z</dcterms:created>
  <dcterms:modified xsi:type="dcterms:W3CDTF">2017-11-22T02:48:11Z</dcterms:modified>
</cp:coreProperties>
</file>