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_\Documents\MATLAB\Prescriptive Analytics\assingment\"/>
    </mc:Choice>
  </mc:AlternateContent>
  <xr:revisionPtr revIDLastSave="0" documentId="13_ncr:1_{87D9A808-927D-4656-80E3-6504ED0269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to_Dom_matla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E89" i="1" s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9" i="1"/>
  <c r="F55" i="1"/>
  <c r="F56" i="1"/>
  <c r="F12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4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13" i="1"/>
  <c r="F314" i="1"/>
  <c r="F315" i="1"/>
  <c r="F316" i="1"/>
  <c r="F317" i="1"/>
  <c r="F181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8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15" i="1"/>
  <c r="F421" i="1"/>
  <c r="F10" i="1"/>
  <c r="F434" i="1"/>
  <c r="F14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642" i="1"/>
  <c r="F435" i="1"/>
  <c r="F436" i="1"/>
  <c r="F437" i="1"/>
  <c r="F438" i="1"/>
  <c r="F439" i="1"/>
  <c r="F440" i="1"/>
  <c r="F441" i="1"/>
  <c r="F442" i="1"/>
  <c r="F443" i="1"/>
  <c r="F474" i="1"/>
  <c r="F445" i="1"/>
  <c r="F446" i="1"/>
  <c r="F456" i="1"/>
  <c r="F397" i="1"/>
  <c r="F448" i="1"/>
  <c r="F449" i="1"/>
  <c r="F450" i="1"/>
  <c r="F451" i="1"/>
  <c r="F452" i="1"/>
  <c r="F453" i="1"/>
  <c r="F454" i="1"/>
  <c r="F455" i="1"/>
  <c r="F318" i="1"/>
  <c r="F457" i="1"/>
  <c r="F458" i="1"/>
  <c r="F459" i="1"/>
  <c r="F460" i="1"/>
  <c r="F461" i="1"/>
  <c r="F462" i="1"/>
  <c r="F463" i="1"/>
  <c r="F464" i="1"/>
  <c r="F465" i="1"/>
  <c r="F466" i="1"/>
  <c r="F504" i="1"/>
  <c r="F468" i="1"/>
  <c r="F469" i="1"/>
  <c r="F470" i="1"/>
  <c r="F471" i="1"/>
  <c r="F472" i="1"/>
  <c r="F444" i="1"/>
  <c r="F473" i="1"/>
  <c r="F480" i="1"/>
  <c r="F475" i="1"/>
  <c r="F476" i="1"/>
  <c r="F477" i="1"/>
  <c r="F467" i="1"/>
  <c r="F479" i="1"/>
  <c r="F641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447" i="1"/>
  <c r="F505" i="1"/>
  <c r="F506" i="1"/>
  <c r="F507" i="1"/>
  <c r="F508" i="1"/>
  <c r="F478" i="1"/>
  <c r="F509" i="1"/>
  <c r="F510" i="1"/>
  <c r="F511" i="1"/>
  <c r="F512" i="1"/>
  <c r="F513" i="1"/>
  <c r="F514" i="1"/>
  <c r="F515" i="1"/>
  <c r="F516" i="1"/>
  <c r="F517" i="1"/>
  <c r="F3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" i="1"/>
  <c r="F11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5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420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2" i="1"/>
  <c r="F980" i="1"/>
  <c r="H91" i="1"/>
  <c r="H92" i="1"/>
  <c r="H93" i="1"/>
  <c r="H49" i="1"/>
  <c r="H114" i="1"/>
  <c r="H109" i="1"/>
  <c r="H2" i="1"/>
  <c r="H963" i="1"/>
  <c r="H897" i="1"/>
  <c r="H893" i="1"/>
  <c r="H852" i="1"/>
  <c r="H808" i="1"/>
  <c r="H804" i="1"/>
  <c r="H799" i="1"/>
  <c r="H745" i="1"/>
  <c r="H765" i="1"/>
  <c r="H726" i="1"/>
  <c r="H731" i="1"/>
  <c r="H5" i="1"/>
  <c r="H686" i="1"/>
  <c r="H420" i="1"/>
  <c r="H656" i="1"/>
  <c r="H663" i="1"/>
  <c r="H6" i="1"/>
  <c r="H11" i="1"/>
  <c r="H619" i="1"/>
  <c r="H563" i="1"/>
  <c r="H632" i="1"/>
  <c r="H630" i="1"/>
  <c r="H637" i="1"/>
  <c r="H596" i="1"/>
  <c r="H537" i="1"/>
  <c r="H3" i="1"/>
  <c r="H508" i="1"/>
  <c r="H482" i="1"/>
  <c r="H472" i="1"/>
  <c r="H500" i="1"/>
  <c r="H453" i="1"/>
  <c r="H437" i="1"/>
  <c r="H15" i="1"/>
  <c r="H442" i="1"/>
  <c r="H432" i="1"/>
  <c r="H410" i="1"/>
  <c r="H7" i="1"/>
  <c r="H390" i="1"/>
  <c r="H8" i="1"/>
  <c r="H312" i="1"/>
  <c r="H13" i="1"/>
  <c r="H358" i="1"/>
  <c r="H181" i="1"/>
  <c r="H361" i="1"/>
  <c r="H325" i="1"/>
  <c r="H271" i="1"/>
  <c r="H282" i="1"/>
  <c r="H257" i="1"/>
  <c r="H4" i="1"/>
  <c r="H174" i="1"/>
  <c r="H186" i="1"/>
  <c r="H196" i="1"/>
  <c r="H62" i="1"/>
  <c r="H55" i="1"/>
  <c r="H9" i="1"/>
  <c r="H111" i="1"/>
  <c r="H12" i="1"/>
  <c r="H97" i="1"/>
  <c r="H117" i="1"/>
  <c r="H48" i="1"/>
  <c r="H74" i="1"/>
  <c r="H37" i="1"/>
  <c r="H102" i="1"/>
  <c r="H71" i="1"/>
  <c r="H56" i="1"/>
  <c r="H73" i="1"/>
  <c r="H54" i="1"/>
  <c r="H50" i="1"/>
  <c r="H78" i="1"/>
  <c r="H112" i="1"/>
  <c r="H106" i="1"/>
  <c r="H105" i="1"/>
  <c r="H104" i="1"/>
  <c r="H46" i="1"/>
  <c r="H57" i="1"/>
  <c r="H35" i="1"/>
  <c r="H113" i="1"/>
  <c r="H30" i="1"/>
  <c r="H110" i="1"/>
  <c r="H53" i="1"/>
  <c r="H36" i="1"/>
  <c r="H68" i="1"/>
  <c r="H107" i="1"/>
  <c r="H88" i="1"/>
  <c r="H101" i="1"/>
  <c r="H47" i="1"/>
  <c r="H87" i="1"/>
  <c r="H86" i="1"/>
  <c r="H94" i="1"/>
  <c r="H76" i="1"/>
  <c r="H69" i="1"/>
  <c r="H100" i="1"/>
  <c r="H122" i="1"/>
  <c r="H41" i="1"/>
  <c r="H81" i="1"/>
  <c r="H39" i="1"/>
  <c r="H19" i="1"/>
  <c r="H66" i="1"/>
  <c r="H21" i="1"/>
  <c r="H22" i="1"/>
  <c r="H59" i="1"/>
  <c r="H58" i="1"/>
  <c r="H43" i="1"/>
  <c r="H119" i="1"/>
  <c r="H67" i="1"/>
  <c r="H115" i="1"/>
  <c r="H28" i="1"/>
  <c r="H44" i="1"/>
  <c r="H70" i="1"/>
  <c r="H34" i="1"/>
  <c r="H27" i="1"/>
  <c r="H29" i="1"/>
  <c r="H103" i="1"/>
  <c r="H90" i="1"/>
  <c r="H52" i="1"/>
  <c r="H51" i="1"/>
  <c r="H45" i="1"/>
  <c r="H61" i="1"/>
  <c r="H125" i="1"/>
  <c r="H99" i="1"/>
  <c r="H80" i="1"/>
  <c r="H16" i="1"/>
  <c r="H126" i="1"/>
  <c r="H83" i="1"/>
  <c r="H32" i="1"/>
  <c r="H40" i="1"/>
  <c r="H31" i="1"/>
  <c r="H79" i="1"/>
  <c r="H75" i="1"/>
  <c r="H85" i="1"/>
  <c r="H123" i="1"/>
  <c r="H95" i="1"/>
  <c r="H24" i="1"/>
  <c r="H26" i="1"/>
  <c r="H118" i="1"/>
  <c r="H121" i="1"/>
  <c r="H124" i="1"/>
  <c r="H20" i="1"/>
  <c r="H65" i="1"/>
  <c r="H38" i="1"/>
  <c r="H63" i="1"/>
  <c r="H42" i="1"/>
  <c r="H60" i="1"/>
  <c r="H77" i="1"/>
  <c r="H108" i="1"/>
  <c r="H89" i="1"/>
  <c r="H33" i="1"/>
  <c r="H116" i="1"/>
  <c r="H17" i="1"/>
  <c r="H96" i="1"/>
  <c r="H25" i="1"/>
  <c r="H23" i="1"/>
  <c r="H18" i="1"/>
  <c r="H84" i="1"/>
  <c r="H120" i="1"/>
  <c r="H72" i="1"/>
  <c r="H64" i="1"/>
  <c r="H82" i="1"/>
  <c r="H98" i="1"/>
  <c r="H127" i="1"/>
  <c r="H128" i="1"/>
  <c r="H129" i="1"/>
  <c r="H130" i="1"/>
  <c r="H136" i="1"/>
  <c r="H139" i="1"/>
  <c r="H132" i="1"/>
  <c r="H131" i="1"/>
  <c r="H134" i="1"/>
  <c r="H140" i="1"/>
  <c r="H150" i="1"/>
  <c r="H143" i="1"/>
  <c r="H151" i="1"/>
  <c r="H146" i="1"/>
  <c r="H133" i="1"/>
  <c r="H138" i="1"/>
  <c r="H149" i="1"/>
  <c r="H137" i="1"/>
  <c r="H147" i="1"/>
  <c r="H148" i="1"/>
  <c r="H141" i="1"/>
  <c r="H153" i="1"/>
  <c r="H135" i="1"/>
  <c r="H152" i="1"/>
  <c r="H144" i="1"/>
  <c r="H142" i="1"/>
  <c r="H145" i="1"/>
  <c r="H154" i="1"/>
  <c r="H155" i="1"/>
  <c r="H156" i="1"/>
  <c r="H157" i="1"/>
  <c r="H158" i="1"/>
  <c r="H215" i="1"/>
  <c r="H192" i="1"/>
  <c r="H177" i="1"/>
  <c r="H179" i="1"/>
  <c r="H183" i="1"/>
  <c r="H191" i="1"/>
  <c r="H210" i="1"/>
  <c r="H159" i="1"/>
  <c r="H203" i="1"/>
  <c r="H178" i="1"/>
  <c r="H172" i="1"/>
  <c r="H160" i="1"/>
  <c r="H170" i="1"/>
  <c r="H168" i="1"/>
  <c r="H167" i="1"/>
  <c r="H199" i="1"/>
  <c r="H201" i="1"/>
  <c r="H202" i="1"/>
  <c r="H164" i="1"/>
  <c r="H200" i="1"/>
  <c r="H175" i="1"/>
  <c r="H180" i="1"/>
  <c r="H211" i="1"/>
  <c r="H205" i="1"/>
  <c r="H162" i="1"/>
  <c r="H163" i="1"/>
  <c r="H208" i="1"/>
  <c r="H213" i="1"/>
  <c r="H209" i="1"/>
  <c r="H212" i="1"/>
  <c r="H188" i="1"/>
  <c r="H169" i="1"/>
  <c r="H182" i="1"/>
  <c r="H206" i="1"/>
  <c r="H197" i="1"/>
  <c r="H190" i="1"/>
  <c r="H214" i="1"/>
  <c r="H165" i="1"/>
  <c r="H176" i="1"/>
  <c r="H207" i="1"/>
  <c r="H171" i="1"/>
  <c r="H194" i="1"/>
  <c r="H216" i="1"/>
  <c r="H187" i="1"/>
  <c r="H185" i="1"/>
  <c r="H189" i="1"/>
  <c r="H204" i="1"/>
  <c r="H198" i="1"/>
  <c r="H161" i="1"/>
  <c r="H173" i="1"/>
  <c r="H193" i="1"/>
  <c r="H195" i="1"/>
  <c r="H184" i="1"/>
  <c r="H166" i="1"/>
  <c r="H217" i="1"/>
  <c r="H218" i="1"/>
  <c r="H224" i="1"/>
  <c r="H225" i="1"/>
  <c r="H223" i="1"/>
  <c r="H219" i="1"/>
  <c r="H222" i="1"/>
  <c r="H221" i="1"/>
  <c r="H220" i="1"/>
  <c r="H226" i="1"/>
  <c r="H227" i="1"/>
  <c r="H250" i="1"/>
  <c r="H254" i="1"/>
  <c r="H249" i="1"/>
  <c r="H252" i="1"/>
  <c r="H248" i="1"/>
  <c r="H251" i="1"/>
  <c r="H234" i="1"/>
  <c r="H235" i="1"/>
  <c r="H253" i="1"/>
  <c r="H232" i="1"/>
  <c r="H255" i="1"/>
  <c r="H230" i="1"/>
  <c r="H237" i="1"/>
  <c r="H229" i="1"/>
  <c r="H228" i="1"/>
  <c r="H256" i="1"/>
  <c r="H246" i="1"/>
  <c r="H243" i="1"/>
  <c r="H247" i="1"/>
  <c r="H236" i="1"/>
  <c r="H240" i="1"/>
  <c r="H241" i="1"/>
  <c r="H233" i="1"/>
  <c r="H244" i="1"/>
  <c r="H231" i="1"/>
  <c r="H242" i="1"/>
  <c r="H259" i="1"/>
  <c r="H262" i="1"/>
  <c r="H258" i="1"/>
  <c r="H261" i="1"/>
  <c r="H260" i="1"/>
  <c r="H238" i="1"/>
  <c r="H245" i="1"/>
  <c r="H239" i="1"/>
  <c r="H263" i="1"/>
  <c r="H264" i="1"/>
  <c r="H265" i="1"/>
  <c r="H266" i="1"/>
  <c r="H267" i="1"/>
  <c r="H268" i="1"/>
  <c r="H269" i="1"/>
  <c r="H291" i="1"/>
  <c r="H281" i="1"/>
  <c r="H293" i="1"/>
  <c r="H292" i="1"/>
  <c r="H295" i="1"/>
  <c r="H275" i="1"/>
  <c r="H286" i="1"/>
  <c r="H272" i="1"/>
  <c r="H301" i="1"/>
  <c r="H288" i="1"/>
  <c r="H290" i="1"/>
  <c r="H276" i="1"/>
  <c r="H270" i="1"/>
  <c r="H302" i="1"/>
  <c r="H284" i="1"/>
  <c r="H297" i="1"/>
  <c r="H285" i="1"/>
  <c r="H289" i="1"/>
  <c r="H283" i="1"/>
  <c r="H274" i="1"/>
  <c r="H294" i="1"/>
  <c r="H287" i="1"/>
  <c r="H279" i="1"/>
  <c r="H299" i="1"/>
  <c r="H296" i="1"/>
  <c r="H280" i="1"/>
  <c r="H273" i="1"/>
  <c r="H278" i="1"/>
  <c r="H298" i="1"/>
  <c r="H303" i="1"/>
  <c r="H300" i="1"/>
  <c r="H277" i="1"/>
  <c r="H304" i="1"/>
  <c r="H305" i="1"/>
  <c r="H306" i="1"/>
  <c r="H308" i="1"/>
  <c r="H307" i="1"/>
  <c r="H309" i="1"/>
  <c r="H310" i="1"/>
  <c r="H360" i="1"/>
  <c r="H344" i="1"/>
  <c r="H331" i="1"/>
  <c r="H328" i="1"/>
  <c r="H351" i="1"/>
  <c r="H345" i="1"/>
  <c r="H346" i="1"/>
  <c r="H352" i="1"/>
  <c r="H322" i="1"/>
  <c r="H332" i="1"/>
  <c r="H336" i="1"/>
  <c r="H333" i="1"/>
  <c r="H341" i="1"/>
  <c r="H335" i="1"/>
  <c r="H315" i="1"/>
  <c r="H317" i="1"/>
  <c r="H357" i="1"/>
  <c r="H367" i="1"/>
  <c r="H327" i="1"/>
  <c r="H321" i="1"/>
  <c r="H311" i="1"/>
  <c r="H349" i="1"/>
  <c r="H350" i="1"/>
  <c r="H364" i="1"/>
  <c r="H348" i="1"/>
  <c r="H362" i="1"/>
  <c r="H324" i="1"/>
  <c r="H343" i="1"/>
  <c r="H320" i="1"/>
  <c r="H338" i="1"/>
  <c r="H353" i="1"/>
  <c r="H340" i="1"/>
  <c r="H342" i="1"/>
  <c r="H319" i="1"/>
  <c r="H365" i="1"/>
  <c r="H330" i="1"/>
  <c r="H326" i="1"/>
  <c r="H316" i="1"/>
  <c r="H323" i="1"/>
  <c r="H355" i="1"/>
  <c r="H329" i="1"/>
  <c r="H314" i="1"/>
  <c r="H347" i="1"/>
  <c r="H363" i="1"/>
  <c r="H337" i="1"/>
  <c r="H334" i="1"/>
  <c r="H356" i="1"/>
  <c r="H339" i="1"/>
  <c r="H313" i="1"/>
  <c r="H366" i="1"/>
  <c r="H354" i="1"/>
  <c r="H359" i="1"/>
  <c r="H368" i="1"/>
  <c r="H369" i="1"/>
  <c r="H370" i="1"/>
  <c r="H371" i="1"/>
  <c r="H374" i="1"/>
  <c r="H373" i="1"/>
  <c r="H372" i="1"/>
  <c r="H375" i="1"/>
  <c r="H376" i="1"/>
  <c r="H377" i="1"/>
  <c r="H386" i="1"/>
  <c r="H378" i="1"/>
  <c r="H387" i="1"/>
  <c r="H391" i="1"/>
  <c r="H400" i="1"/>
  <c r="H382" i="1"/>
  <c r="H380" i="1"/>
  <c r="H396" i="1"/>
  <c r="H385" i="1"/>
  <c r="H381" i="1"/>
  <c r="H398" i="1"/>
  <c r="H389" i="1"/>
  <c r="H392" i="1"/>
  <c r="H393" i="1"/>
  <c r="H395" i="1"/>
  <c r="H407" i="1"/>
  <c r="H399" i="1"/>
  <c r="H384" i="1"/>
  <c r="H406" i="1"/>
  <c r="H383" i="1"/>
  <c r="H394" i="1"/>
  <c r="H404" i="1"/>
  <c r="H402" i="1"/>
  <c r="H403" i="1"/>
  <c r="H401" i="1"/>
  <c r="H379" i="1"/>
  <c r="H388" i="1"/>
  <c r="H405" i="1"/>
  <c r="H408" i="1"/>
  <c r="H409" i="1"/>
  <c r="H411" i="1"/>
  <c r="H412" i="1"/>
  <c r="H413" i="1"/>
  <c r="H414" i="1"/>
  <c r="H415" i="1"/>
  <c r="H416" i="1"/>
  <c r="H417" i="1"/>
  <c r="H418" i="1"/>
  <c r="H642" i="1"/>
  <c r="H421" i="1"/>
  <c r="H426" i="1"/>
  <c r="H427" i="1"/>
  <c r="H446" i="1"/>
  <c r="H438" i="1"/>
  <c r="H431" i="1"/>
  <c r="H474" i="1"/>
  <c r="H443" i="1"/>
  <c r="H454" i="1"/>
  <c r="H445" i="1"/>
  <c r="H433" i="1"/>
  <c r="H452" i="1"/>
  <c r="H451" i="1"/>
  <c r="H456" i="1"/>
  <c r="H448" i="1"/>
  <c r="H429" i="1"/>
  <c r="H424" i="1"/>
  <c r="H440" i="1"/>
  <c r="H430" i="1"/>
  <c r="H434" i="1"/>
  <c r="H439" i="1"/>
  <c r="H455" i="1"/>
  <c r="H422" i="1"/>
  <c r="H441" i="1"/>
  <c r="H423" i="1"/>
  <c r="H436" i="1"/>
  <c r="H397" i="1"/>
  <c r="H450" i="1"/>
  <c r="H419" i="1"/>
  <c r="H428" i="1"/>
  <c r="H425" i="1"/>
  <c r="H435" i="1"/>
  <c r="H14" i="1"/>
  <c r="H449" i="1"/>
  <c r="H10" i="1"/>
  <c r="H318" i="1"/>
  <c r="H458" i="1"/>
  <c r="H457" i="1"/>
  <c r="H459" i="1"/>
  <c r="H460" i="1"/>
  <c r="H461" i="1"/>
  <c r="H462" i="1"/>
  <c r="H501" i="1"/>
  <c r="H504" i="1"/>
  <c r="H641" i="1"/>
  <c r="H480" i="1"/>
  <c r="H477" i="1"/>
  <c r="H499" i="1"/>
  <c r="H478" i="1"/>
  <c r="H491" i="1"/>
  <c r="H481" i="1"/>
  <c r="H485" i="1"/>
  <c r="H509" i="1"/>
  <c r="H473" i="1"/>
  <c r="H492" i="1"/>
  <c r="H466" i="1"/>
  <c r="H467" i="1"/>
  <c r="H506" i="1"/>
  <c r="H495" i="1"/>
  <c r="H511" i="1"/>
  <c r="H503" i="1"/>
  <c r="H444" i="1"/>
  <c r="H486" i="1"/>
  <c r="H475" i="1"/>
  <c r="H447" i="1"/>
  <c r="H498" i="1"/>
  <c r="H487" i="1"/>
  <c r="H493" i="1"/>
  <c r="H463" i="1"/>
  <c r="H470" i="1"/>
  <c r="H494" i="1"/>
  <c r="H469" i="1"/>
  <c r="H483" i="1"/>
  <c r="H465" i="1"/>
  <c r="H510" i="1"/>
  <c r="H496" i="1"/>
  <c r="H505" i="1"/>
  <c r="H479" i="1"/>
  <c r="H484" i="1"/>
  <c r="H468" i="1"/>
  <c r="H497" i="1"/>
  <c r="H476" i="1"/>
  <c r="H507" i="1"/>
  <c r="H464" i="1"/>
  <c r="H502" i="1"/>
  <c r="H471" i="1"/>
  <c r="H489" i="1"/>
  <c r="H488" i="1"/>
  <c r="H490" i="1"/>
  <c r="H512" i="1"/>
  <c r="H513" i="1"/>
  <c r="H514" i="1"/>
  <c r="H515" i="1"/>
  <c r="H516" i="1"/>
  <c r="H517" i="1"/>
  <c r="H518" i="1"/>
  <c r="H520" i="1"/>
  <c r="H519" i="1"/>
  <c r="H534" i="1"/>
  <c r="H545" i="1"/>
  <c r="H544" i="1"/>
  <c r="H547" i="1"/>
  <c r="H526" i="1"/>
  <c r="H527" i="1"/>
  <c r="H532" i="1"/>
  <c r="H528" i="1"/>
  <c r="H540" i="1"/>
  <c r="H538" i="1"/>
  <c r="H548" i="1"/>
  <c r="H531" i="1"/>
  <c r="H530" i="1"/>
  <c r="H529" i="1"/>
  <c r="H535" i="1"/>
  <c r="H542" i="1"/>
  <c r="H541" i="1"/>
  <c r="H521" i="1"/>
  <c r="H539" i="1"/>
  <c r="H536" i="1"/>
  <c r="H533" i="1"/>
  <c r="H546" i="1"/>
  <c r="H524" i="1"/>
  <c r="H523" i="1"/>
  <c r="H543" i="1"/>
  <c r="H525" i="1"/>
  <c r="H522" i="1"/>
  <c r="H549" i="1"/>
  <c r="H550" i="1"/>
  <c r="H551" i="1"/>
  <c r="H552" i="1"/>
  <c r="H553" i="1"/>
  <c r="H554" i="1"/>
  <c r="H555" i="1"/>
  <c r="H556" i="1"/>
  <c r="H557" i="1"/>
  <c r="H558" i="1"/>
  <c r="H626" i="1"/>
  <c r="H620" i="1"/>
  <c r="H622" i="1"/>
  <c r="H594" i="1"/>
  <c r="H643" i="1"/>
  <c r="H634" i="1"/>
  <c r="H602" i="1"/>
  <c r="H585" i="1"/>
  <c r="H569" i="1"/>
  <c r="H604" i="1"/>
  <c r="H627" i="1"/>
  <c r="H560" i="1"/>
  <c r="H606" i="1"/>
  <c r="H581" i="1"/>
  <c r="H640" i="1"/>
  <c r="H572" i="1"/>
  <c r="H617" i="1"/>
  <c r="H592" i="1"/>
  <c r="H600" i="1"/>
  <c r="H638" i="1"/>
  <c r="H633" i="1"/>
  <c r="H564" i="1"/>
  <c r="H631" i="1"/>
  <c r="H565" i="1"/>
  <c r="H607" i="1"/>
  <c r="H625" i="1"/>
  <c r="H576" i="1"/>
  <c r="H583" i="1"/>
  <c r="H588" i="1"/>
  <c r="H591" i="1"/>
  <c r="H616" i="1"/>
  <c r="H629" i="1"/>
  <c r="H597" i="1"/>
  <c r="H595" i="1"/>
  <c r="H636" i="1"/>
  <c r="H601" i="1"/>
  <c r="H615" i="1"/>
  <c r="H582" i="1"/>
  <c r="H610" i="1"/>
  <c r="H609" i="1"/>
  <c r="H613" i="1"/>
  <c r="H562" i="1"/>
  <c r="H566" i="1"/>
  <c r="H578" i="1"/>
  <c r="H568" i="1"/>
  <c r="H593" i="1"/>
  <c r="H635" i="1"/>
  <c r="H628" i="1"/>
  <c r="H570" i="1"/>
  <c r="H605" i="1"/>
  <c r="H577" i="1"/>
  <c r="H584" i="1"/>
  <c r="H598" i="1"/>
  <c r="H603" i="1"/>
  <c r="H573" i="1"/>
  <c r="H621" i="1"/>
  <c r="H571" i="1"/>
  <c r="H614" i="1"/>
  <c r="H589" i="1"/>
  <c r="H599" i="1"/>
  <c r="H624" i="1"/>
  <c r="H623" i="1"/>
  <c r="H586" i="1"/>
  <c r="H612" i="1"/>
  <c r="H639" i="1"/>
  <c r="H579" i="1"/>
  <c r="H590" i="1"/>
  <c r="H574" i="1"/>
  <c r="H559" i="1"/>
  <c r="H561" i="1"/>
  <c r="H587" i="1"/>
  <c r="H644" i="1"/>
  <c r="H580" i="1"/>
  <c r="H608" i="1"/>
  <c r="H575" i="1"/>
  <c r="H618" i="1"/>
  <c r="H567" i="1"/>
  <c r="H611" i="1"/>
  <c r="H645" i="1"/>
  <c r="H646" i="1"/>
  <c r="H647" i="1"/>
  <c r="H648" i="1"/>
  <c r="H672" i="1"/>
  <c r="H666" i="1"/>
  <c r="H649" i="1"/>
  <c r="H655" i="1"/>
  <c r="H652" i="1"/>
  <c r="H668" i="1"/>
  <c r="H669" i="1"/>
  <c r="H654" i="1"/>
  <c r="H670" i="1"/>
  <c r="H661" i="1"/>
  <c r="H658" i="1"/>
  <c r="H665" i="1"/>
  <c r="H662" i="1"/>
  <c r="H667" i="1"/>
  <c r="H657" i="1"/>
  <c r="H659" i="1"/>
  <c r="H651" i="1"/>
  <c r="H671" i="1"/>
  <c r="H664" i="1"/>
  <c r="H673" i="1"/>
  <c r="H653" i="1"/>
  <c r="H660" i="1"/>
  <c r="H650" i="1"/>
  <c r="H674" i="1"/>
  <c r="H675" i="1"/>
  <c r="H676" i="1"/>
  <c r="H677" i="1"/>
  <c r="H678" i="1"/>
  <c r="H714" i="1"/>
  <c r="H705" i="1"/>
  <c r="H688" i="1"/>
  <c r="H689" i="1"/>
  <c r="H699" i="1"/>
  <c r="H681" i="1"/>
  <c r="H719" i="1"/>
  <c r="H685" i="1"/>
  <c r="H690" i="1"/>
  <c r="H709" i="1"/>
  <c r="H698" i="1"/>
  <c r="H679" i="1"/>
  <c r="H687" i="1"/>
  <c r="H694" i="1"/>
  <c r="H680" i="1"/>
  <c r="H704" i="1"/>
  <c r="H713" i="1"/>
  <c r="H717" i="1"/>
  <c r="H692" i="1"/>
  <c r="H711" i="1"/>
  <c r="H710" i="1"/>
  <c r="H697" i="1"/>
  <c r="H702" i="1"/>
  <c r="H707" i="1"/>
  <c r="H693" i="1"/>
  <c r="H703" i="1"/>
  <c r="H715" i="1"/>
  <c r="H684" i="1"/>
  <c r="H696" i="1"/>
  <c r="H720" i="1"/>
  <c r="H718" i="1"/>
  <c r="H695" i="1"/>
  <c r="H716" i="1"/>
  <c r="H700" i="1"/>
  <c r="H683" i="1"/>
  <c r="H682" i="1"/>
  <c r="H712" i="1"/>
  <c r="H708" i="1"/>
  <c r="H691" i="1"/>
  <c r="H701" i="1"/>
  <c r="H706" i="1"/>
  <c r="H721" i="1"/>
  <c r="H722" i="1"/>
  <c r="H723" i="1"/>
  <c r="H724" i="1"/>
  <c r="H725" i="1"/>
  <c r="H741" i="1"/>
  <c r="H738" i="1"/>
  <c r="H733" i="1"/>
  <c r="H736" i="1"/>
  <c r="H740" i="1"/>
  <c r="H727" i="1"/>
  <c r="H735" i="1"/>
  <c r="H737" i="1"/>
  <c r="H730" i="1"/>
  <c r="H728" i="1"/>
  <c r="H734" i="1"/>
  <c r="H739" i="1"/>
  <c r="H732" i="1"/>
  <c r="H729" i="1"/>
  <c r="H742" i="1"/>
  <c r="H743" i="1"/>
  <c r="H744" i="1"/>
  <c r="H775" i="1"/>
  <c r="H778" i="1"/>
  <c r="H769" i="1"/>
  <c r="H753" i="1"/>
  <c r="H763" i="1"/>
  <c r="H752" i="1"/>
  <c r="H758" i="1"/>
  <c r="H759" i="1"/>
  <c r="H748" i="1"/>
  <c r="H780" i="1"/>
  <c r="H773" i="1"/>
  <c r="H747" i="1"/>
  <c r="H774" i="1"/>
  <c r="H767" i="1"/>
  <c r="H760" i="1"/>
  <c r="H751" i="1"/>
  <c r="H756" i="1"/>
  <c r="H761" i="1"/>
  <c r="H764" i="1"/>
  <c r="H782" i="1"/>
  <c r="H754" i="1"/>
  <c r="H755" i="1"/>
  <c r="H770" i="1"/>
  <c r="H766" i="1"/>
  <c r="H757" i="1"/>
  <c r="H762" i="1"/>
  <c r="H772" i="1"/>
  <c r="H779" i="1"/>
  <c r="H749" i="1"/>
  <c r="H777" i="1"/>
  <c r="H746" i="1"/>
  <c r="H776" i="1"/>
  <c r="H750" i="1"/>
  <c r="H781" i="1"/>
  <c r="H768" i="1"/>
  <c r="H771" i="1"/>
  <c r="H783" i="1"/>
  <c r="H784" i="1"/>
  <c r="H785" i="1"/>
  <c r="H789" i="1"/>
  <c r="H792" i="1"/>
  <c r="H797" i="1"/>
  <c r="H801" i="1"/>
  <c r="H791" i="1"/>
  <c r="H800" i="1"/>
  <c r="H809" i="1"/>
  <c r="H796" i="1"/>
  <c r="H790" i="1"/>
  <c r="H807" i="1"/>
  <c r="H812" i="1"/>
  <c r="H805" i="1"/>
  <c r="H795" i="1"/>
  <c r="H802" i="1"/>
  <c r="H806" i="1"/>
  <c r="H810" i="1"/>
  <c r="H788" i="1"/>
  <c r="H794" i="1"/>
  <c r="H793" i="1"/>
  <c r="H813" i="1"/>
  <c r="H811" i="1"/>
  <c r="H787" i="1"/>
  <c r="H786" i="1"/>
  <c r="H798" i="1"/>
  <c r="H803" i="1"/>
  <c r="H814" i="1"/>
  <c r="H815" i="1"/>
  <c r="H816" i="1"/>
  <c r="H817" i="1"/>
  <c r="H827" i="1"/>
  <c r="H830" i="1"/>
  <c r="H841" i="1"/>
  <c r="H840" i="1"/>
  <c r="H825" i="1"/>
  <c r="H831" i="1"/>
  <c r="H819" i="1"/>
  <c r="H838" i="1"/>
  <c r="H826" i="1"/>
  <c r="H836" i="1"/>
  <c r="H842" i="1"/>
  <c r="H824" i="1"/>
  <c r="H839" i="1"/>
  <c r="H835" i="1"/>
  <c r="H818" i="1"/>
  <c r="H821" i="1"/>
  <c r="H828" i="1"/>
  <c r="H832" i="1"/>
  <c r="H820" i="1"/>
  <c r="H834" i="1"/>
  <c r="H833" i="1"/>
  <c r="H823" i="1"/>
  <c r="H829" i="1"/>
  <c r="H837" i="1"/>
  <c r="H822" i="1"/>
  <c r="H843" i="1"/>
  <c r="H849" i="1"/>
  <c r="H851" i="1"/>
  <c r="H850" i="1"/>
  <c r="H846" i="1"/>
  <c r="H853" i="1"/>
  <c r="H845" i="1"/>
  <c r="H848" i="1"/>
  <c r="H847" i="1"/>
  <c r="H844" i="1"/>
  <c r="H854" i="1"/>
  <c r="H855" i="1"/>
  <c r="H856" i="1"/>
  <c r="H861" i="1"/>
  <c r="H858" i="1"/>
  <c r="H869" i="1"/>
  <c r="H860" i="1"/>
  <c r="H864" i="1"/>
  <c r="H868" i="1"/>
  <c r="H859" i="1"/>
  <c r="H866" i="1"/>
  <c r="H863" i="1"/>
  <c r="H857" i="1"/>
  <c r="H862" i="1"/>
  <c r="H865" i="1"/>
  <c r="H867" i="1"/>
  <c r="H870" i="1"/>
  <c r="H871" i="1"/>
  <c r="H873" i="1"/>
  <c r="H872" i="1"/>
  <c r="H874" i="1"/>
  <c r="H889" i="1"/>
  <c r="H879" i="1"/>
  <c r="H886" i="1"/>
  <c r="H876" i="1"/>
  <c r="H885" i="1"/>
  <c r="H881" i="1"/>
  <c r="H880" i="1"/>
  <c r="H883" i="1"/>
  <c r="H882" i="1"/>
  <c r="H878" i="1"/>
  <c r="H875" i="1"/>
  <c r="H888" i="1"/>
  <c r="H877" i="1"/>
  <c r="H884" i="1"/>
  <c r="H887" i="1"/>
  <c r="H890" i="1"/>
  <c r="H891" i="1"/>
  <c r="H892" i="1"/>
  <c r="H895" i="1"/>
  <c r="H898" i="1"/>
  <c r="H899" i="1"/>
  <c r="H903" i="1"/>
  <c r="H902" i="1"/>
  <c r="H900" i="1"/>
  <c r="H901" i="1"/>
  <c r="H894" i="1"/>
  <c r="H896" i="1"/>
  <c r="H904" i="1"/>
  <c r="H905" i="1"/>
  <c r="H906" i="1"/>
  <c r="H907" i="1"/>
  <c r="H908" i="1"/>
  <c r="H910" i="1"/>
  <c r="H917" i="1"/>
  <c r="H921" i="1"/>
  <c r="H922" i="1"/>
  <c r="H920" i="1"/>
  <c r="H912" i="1"/>
  <c r="H909" i="1"/>
  <c r="H911" i="1"/>
  <c r="H916" i="1"/>
  <c r="H918" i="1"/>
  <c r="H915" i="1"/>
  <c r="H919" i="1"/>
  <c r="H914" i="1"/>
  <c r="H913" i="1"/>
  <c r="H923" i="1"/>
  <c r="H924" i="1"/>
  <c r="H925" i="1"/>
  <c r="H926" i="1"/>
  <c r="H927" i="1"/>
  <c r="H931" i="1"/>
  <c r="H944" i="1"/>
  <c r="H936" i="1"/>
  <c r="H929" i="1"/>
  <c r="H939" i="1"/>
  <c r="H935" i="1"/>
  <c r="H941" i="1"/>
  <c r="H932" i="1"/>
  <c r="H942" i="1"/>
  <c r="H930" i="1"/>
  <c r="H946" i="1"/>
  <c r="H940" i="1"/>
  <c r="H945" i="1"/>
  <c r="H943" i="1"/>
  <c r="H938" i="1"/>
  <c r="H937" i="1"/>
  <c r="H934" i="1"/>
  <c r="H933" i="1"/>
  <c r="H928" i="1"/>
  <c r="H947" i="1"/>
  <c r="H948" i="1"/>
  <c r="H949" i="1"/>
  <c r="H950" i="1"/>
  <c r="H951" i="1"/>
  <c r="H956" i="1"/>
  <c r="H960" i="1"/>
  <c r="H952" i="1"/>
  <c r="H964" i="1"/>
  <c r="H965" i="1"/>
  <c r="H958" i="1"/>
  <c r="H959" i="1"/>
  <c r="H957" i="1"/>
  <c r="H955" i="1"/>
  <c r="H953" i="1"/>
  <c r="H962" i="1"/>
  <c r="H966" i="1"/>
  <c r="H961" i="1"/>
  <c r="H954" i="1"/>
  <c r="H967" i="1"/>
  <c r="H968" i="1"/>
  <c r="H977" i="1"/>
  <c r="H971" i="1"/>
  <c r="H980" i="1"/>
  <c r="H972" i="1"/>
  <c r="H975" i="1"/>
  <c r="H973" i="1"/>
  <c r="H969" i="1"/>
  <c r="H970" i="1"/>
  <c r="H979" i="1"/>
  <c r="H978" i="1"/>
  <c r="H974" i="1"/>
  <c r="H976" i="1"/>
  <c r="E971" i="1" l="1"/>
  <c r="E877" i="1"/>
  <c r="E826" i="1"/>
  <c r="E753" i="1"/>
  <c r="E655" i="1"/>
  <c r="E468" i="1"/>
  <c r="E970" i="1"/>
  <c r="E825" i="1"/>
  <c r="E747" i="1"/>
  <c r="E650" i="1"/>
  <c r="E967" i="1"/>
  <c r="E811" i="1"/>
  <c r="E729" i="1"/>
  <c r="E630" i="1"/>
  <c r="E359" i="1"/>
  <c r="E966" i="1"/>
  <c r="E920" i="1"/>
  <c r="E868" i="1"/>
  <c r="E810" i="1"/>
  <c r="E726" i="1"/>
  <c r="E624" i="1"/>
  <c r="E337" i="1"/>
  <c r="E2" i="1"/>
  <c r="E959" i="1"/>
  <c r="E906" i="1"/>
  <c r="E853" i="1"/>
  <c r="E797" i="1"/>
  <c r="E710" i="1"/>
  <c r="E600" i="1"/>
  <c r="E244" i="1"/>
  <c r="E979" i="1"/>
  <c r="E957" i="1"/>
  <c r="E905" i="1"/>
  <c r="E852" i="1"/>
  <c r="E592" i="1"/>
  <c r="E219" i="1"/>
  <c r="E887" i="1"/>
  <c r="E841" i="1"/>
  <c r="E779" i="1"/>
  <c r="E683" i="1"/>
  <c r="E120" i="1"/>
  <c r="E948" i="1"/>
  <c r="E886" i="1"/>
  <c r="E839" i="1"/>
  <c r="E773" i="1"/>
  <c r="E676" i="1"/>
  <c r="E540" i="1"/>
  <c r="E96" i="1"/>
  <c r="E976" i="1"/>
  <c r="E960" i="1"/>
  <c r="E953" i="1"/>
  <c r="E941" i="1"/>
  <c r="E926" i="1"/>
  <c r="E891" i="1"/>
  <c r="E869" i="1"/>
  <c r="E854" i="1"/>
  <c r="E827" i="1"/>
  <c r="E816" i="1"/>
  <c r="E798" i="1"/>
  <c r="E780" i="1"/>
  <c r="E754" i="1"/>
  <c r="E730" i="1"/>
  <c r="E711" i="1"/>
  <c r="E684" i="1"/>
  <c r="E656" i="1"/>
  <c r="E631" i="1"/>
  <c r="E601" i="1"/>
  <c r="E556" i="1"/>
  <c r="E475" i="1"/>
  <c r="E365" i="1"/>
  <c r="E250" i="1"/>
  <c r="E127" i="1"/>
  <c r="E975" i="1"/>
  <c r="E964" i="1"/>
  <c r="E956" i="1"/>
  <c r="E947" i="1"/>
  <c r="E936" i="1"/>
  <c r="E899" i="1"/>
  <c r="E862" i="1"/>
  <c r="E838" i="1"/>
  <c r="E822" i="1"/>
  <c r="E809" i="1"/>
  <c r="E793" i="1"/>
  <c r="E772" i="1"/>
  <c r="E704" i="1"/>
  <c r="E649" i="1"/>
  <c r="E623" i="1"/>
  <c r="E591" i="1"/>
  <c r="E441" i="1"/>
  <c r="E330" i="1"/>
  <c r="E213" i="1"/>
  <c r="E5" i="1"/>
  <c r="E13" i="1"/>
  <c r="E18" i="1"/>
  <c r="E26" i="1"/>
  <c r="E34" i="1"/>
  <c r="E49" i="1"/>
  <c r="E57" i="1"/>
  <c r="E65" i="1"/>
  <c r="E72" i="1"/>
  <c r="E80" i="1"/>
  <c r="E87" i="1"/>
  <c r="E95" i="1"/>
  <c r="E103" i="1"/>
  <c r="E111" i="1"/>
  <c r="E118" i="1"/>
  <c r="E126" i="1"/>
  <c r="E134" i="1"/>
  <c r="E141" i="1"/>
  <c r="E149" i="1"/>
  <c r="E157" i="1"/>
  <c r="E165" i="1"/>
  <c r="E173" i="1"/>
  <c r="E397" i="1"/>
  <c r="E189" i="1"/>
  <c r="E196" i="1"/>
  <c r="E211" i="1"/>
  <c r="E226" i="1"/>
  <c r="E234" i="1"/>
  <c r="E242" i="1"/>
  <c r="E249" i="1"/>
  <c r="E257" i="1"/>
  <c r="E263" i="1"/>
  <c r="E269" i="1"/>
  <c r="E277" i="1"/>
  <c r="E285" i="1"/>
  <c r="E293" i="1"/>
  <c r="E306" i="1"/>
  <c r="E314" i="1"/>
  <c r="E328" i="1"/>
  <c r="E336" i="1"/>
  <c r="E344" i="1"/>
  <c r="E351" i="1"/>
  <c r="E357" i="1"/>
  <c r="E364" i="1"/>
  <c r="E376" i="1"/>
  <c r="E383" i="1"/>
  <c r="E390" i="1"/>
  <c r="E186" i="1"/>
  <c r="E403" i="1"/>
  <c r="E409" i="1"/>
  <c r="E417" i="1"/>
  <c r="E425" i="1"/>
  <c r="E431" i="1"/>
  <c r="E439" i="1"/>
  <c r="E467" i="1"/>
  <c r="E453" i="1"/>
  <c r="E460" i="1"/>
  <c r="E478" i="1"/>
  <c r="E504" i="1"/>
  <c r="E482" i="1"/>
  <c r="E489" i="1"/>
  <c r="E496" i="1"/>
  <c r="E511" i="1"/>
  <c r="E518" i="1"/>
  <c r="E524" i="1"/>
  <c r="E532" i="1"/>
  <c r="E539" i="1"/>
  <c r="E546" i="1"/>
  <c r="E553" i="1"/>
  <c r="E6" i="1"/>
  <c r="E7" i="1"/>
  <c r="E11" i="1"/>
  <c r="E15" i="1"/>
  <c r="E21" i="1"/>
  <c r="E29" i="1"/>
  <c r="E37" i="1"/>
  <c r="E44" i="1"/>
  <c r="E52" i="1"/>
  <c r="E60" i="1"/>
  <c r="E75" i="1"/>
  <c r="E82" i="1"/>
  <c r="E90" i="1"/>
  <c r="E98" i="1"/>
  <c r="E106" i="1"/>
  <c r="E114" i="1"/>
  <c r="E121" i="1"/>
  <c r="E129" i="1"/>
  <c r="E144" i="1"/>
  <c r="E152" i="1"/>
  <c r="E160" i="1"/>
  <c r="E168" i="1"/>
  <c r="E176" i="1"/>
  <c r="E184" i="1"/>
  <c r="E199" i="1"/>
  <c r="E206" i="1"/>
  <c r="E214" i="1"/>
  <c r="E221" i="1"/>
  <c r="E229" i="1"/>
  <c r="E237" i="1"/>
  <c r="E245" i="1"/>
  <c r="E252" i="1"/>
  <c r="E259" i="1"/>
  <c r="E265" i="1"/>
  <c r="E272" i="1"/>
  <c r="E280" i="1"/>
  <c r="E288" i="1"/>
  <c r="E301" i="1"/>
  <c r="E309" i="1"/>
  <c r="E317" i="1"/>
  <c r="E331" i="1"/>
  <c r="E339" i="1"/>
  <c r="E347" i="1"/>
  <c r="E353" i="1"/>
  <c r="E360" i="1"/>
  <c r="E367" i="1"/>
  <c r="E374" i="1"/>
  <c r="E379" i="1"/>
  <c r="E386" i="1"/>
  <c r="E392" i="1"/>
  <c r="E400" i="1"/>
  <c r="E406" i="1"/>
  <c r="E412" i="1"/>
  <c r="E434" i="1"/>
  <c r="E447" i="1"/>
  <c r="E442" i="1"/>
  <c r="E448" i="1"/>
  <c r="E474" i="1"/>
  <c r="E463" i="1"/>
  <c r="E469" i="1"/>
  <c r="E477" i="1"/>
  <c r="E485" i="1"/>
  <c r="E492" i="1"/>
  <c r="E499" i="1"/>
  <c r="E507" i="1"/>
  <c r="E513" i="1"/>
  <c r="E521" i="1"/>
  <c r="E527" i="1"/>
  <c r="E535" i="1"/>
  <c r="E542" i="1"/>
  <c r="E549" i="1"/>
  <c r="E555" i="1"/>
  <c r="E563" i="1"/>
  <c r="E578" i="1"/>
  <c r="E583" i="1"/>
  <c r="E590" i="1"/>
  <c r="E598" i="1"/>
  <c r="E605" i="1"/>
  <c r="E611" i="1"/>
  <c r="E618" i="1"/>
  <c r="E10" i="1"/>
  <c r="E12" i="1"/>
  <c r="E22" i="1"/>
  <c r="E30" i="1"/>
  <c r="E38" i="1"/>
  <c r="E45" i="1"/>
  <c r="E53" i="1"/>
  <c r="E61" i="1"/>
  <c r="E68" i="1"/>
  <c r="E76" i="1"/>
  <c r="E83" i="1"/>
  <c r="E91" i="1"/>
  <c r="E99" i="1"/>
  <c r="E107" i="1"/>
  <c r="E115" i="1"/>
  <c r="E122" i="1"/>
  <c r="E130" i="1"/>
  <c r="E137" i="1"/>
  <c r="E145" i="1"/>
  <c r="E153" i="1"/>
  <c r="E161" i="1"/>
  <c r="E169" i="1"/>
  <c r="E177" i="1"/>
  <c r="E185" i="1"/>
  <c r="E192" i="1"/>
  <c r="E200" i="1"/>
  <c r="E207" i="1"/>
  <c r="E215" i="1"/>
  <c r="E222" i="1"/>
  <c r="E230" i="1"/>
  <c r="E238" i="1"/>
  <c r="E246" i="1"/>
  <c r="E253" i="1"/>
  <c r="E260" i="1"/>
  <c r="E266" i="1"/>
  <c r="E273" i="1"/>
  <c r="E281" i="1"/>
  <c r="E289" i="1"/>
  <c r="E296" i="1"/>
  <c r="E302" i="1"/>
  <c r="E310" i="1"/>
  <c r="E423" i="1"/>
  <c r="E324" i="1"/>
  <c r="E332" i="1"/>
  <c r="E340" i="1"/>
  <c r="E348" i="1"/>
  <c r="E354" i="1"/>
  <c r="E361" i="1"/>
  <c r="E368" i="1"/>
  <c r="E380" i="1"/>
  <c r="E387" i="1"/>
  <c r="E393" i="1"/>
  <c r="E407" i="1"/>
  <c r="E413" i="1"/>
  <c r="E421" i="1"/>
  <c r="E428" i="1"/>
  <c r="E435" i="1"/>
  <c r="E443" i="1"/>
  <c r="E449" i="1"/>
  <c r="E464" i="1"/>
  <c r="E470" i="1"/>
  <c r="E641" i="1"/>
  <c r="E486" i="1"/>
  <c r="E493" i="1"/>
  <c r="E4" i="1"/>
  <c r="E318" i="1"/>
  <c r="E23" i="1"/>
  <c r="E31" i="1"/>
  <c r="E39" i="1"/>
  <c r="E46" i="1"/>
  <c r="E54" i="1"/>
  <c r="E62" i="1"/>
  <c r="E69" i="1"/>
  <c r="E77" i="1"/>
  <c r="E84" i="1"/>
  <c r="E92" i="1"/>
  <c r="E100" i="1"/>
  <c r="E108" i="1"/>
  <c r="E116" i="1"/>
  <c r="E123" i="1"/>
  <c r="E131" i="1"/>
  <c r="E138" i="1"/>
  <c r="E146" i="1"/>
  <c r="E154" i="1"/>
  <c r="E162" i="1"/>
  <c r="E170" i="1"/>
  <c r="E178" i="1"/>
  <c r="E181" i="1"/>
  <c r="E193" i="1"/>
  <c r="E201" i="1"/>
  <c r="E208" i="1"/>
  <c r="E216" i="1"/>
  <c r="E223" i="1"/>
  <c r="E231" i="1"/>
  <c r="E239" i="1"/>
  <c r="E247" i="1"/>
  <c r="E254" i="1"/>
  <c r="E261" i="1"/>
  <c r="E267" i="1"/>
  <c r="E274" i="1"/>
  <c r="E282" i="1"/>
  <c r="E290" i="1"/>
  <c r="E297" i="1"/>
  <c r="E303" i="1"/>
  <c r="E311" i="1"/>
  <c r="E319" i="1"/>
  <c r="E325" i="1"/>
  <c r="E333" i="1"/>
  <c r="E341" i="1"/>
  <c r="E362" i="1"/>
  <c r="E369" i="1"/>
  <c r="E388" i="1"/>
  <c r="E394" i="1"/>
  <c r="E401" i="1"/>
  <c r="E414" i="1"/>
  <c r="E422" i="1"/>
  <c r="E429" i="1"/>
  <c r="E436" i="1"/>
  <c r="E456" i="1"/>
  <c r="E450" i="1"/>
  <c r="E457" i="1"/>
  <c r="E465" i="1"/>
  <c r="E471" i="1"/>
  <c r="E479" i="1"/>
  <c r="E494" i="1"/>
  <c r="E501" i="1"/>
  <c r="E509" i="1"/>
  <c r="E515" i="1"/>
  <c r="E529" i="1"/>
  <c r="E536" i="1"/>
  <c r="E544" i="1"/>
  <c r="E551" i="1"/>
  <c r="E557" i="1"/>
  <c r="E565" i="1"/>
  <c r="E572" i="1"/>
  <c r="E580" i="1"/>
  <c r="E8" i="1"/>
  <c r="E16" i="1"/>
  <c r="E24" i="1"/>
  <c r="E32" i="1"/>
  <c r="E40" i="1"/>
  <c r="E47" i="1"/>
  <c r="E55" i="1"/>
  <c r="E63" i="1"/>
  <c r="E70" i="1"/>
  <c r="E78" i="1"/>
  <c r="E85" i="1"/>
  <c r="E93" i="1"/>
  <c r="E101" i="1"/>
  <c r="E109" i="1"/>
  <c r="E124" i="1"/>
  <c r="E132" i="1"/>
  <c r="E139" i="1"/>
  <c r="E147" i="1"/>
  <c r="E155" i="1"/>
  <c r="E163" i="1"/>
  <c r="E171" i="1"/>
  <c r="E179" i="1"/>
  <c r="E187" i="1"/>
  <c r="E194" i="1"/>
  <c r="E202" i="1"/>
  <c r="E209" i="1"/>
  <c r="E217" i="1"/>
  <c r="E224" i="1"/>
  <c r="E232" i="1"/>
  <c r="E240" i="1"/>
  <c r="E255" i="1"/>
  <c r="E262" i="1"/>
  <c r="E275" i="1"/>
  <c r="E283" i="1"/>
  <c r="E291" i="1"/>
  <c r="E298" i="1"/>
  <c r="E304" i="1"/>
  <c r="E312" i="1"/>
  <c r="E320" i="1"/>
  <c r="E326" i="1"/>
  <c r="E334" i="1"/>
  <c r="E342" i="1"/>
  <c r="E349" i="1"/>
  <c r="E355" i="1"/>
  <c r="E370" i="1"/>
  <c r="E375" i="1"/>
  <c r="E381" i="1"/>
  <c r="E395" i="1"/>
  <c r="E408" i="1"/>
  <c r="E415" i="1"/>
  <c r="E444" i="1"/>
  <c r="E430" i="1"/>
  <c r="E437" i="1"/>
  <c r="E445" i="1"/>
  <c r="E451" i="1"/>
  <c r="E458" i="1"/>
  <c r="E466" i="1"/>
  <c r="E472" i="1"/>
  <c r="E642" i="1"/>
  <c r="E487" i="1"/>
  <c r="E495" i="1"/>
  <c r="E502" i="1"/>
  <c r="E510" i="1"/>
  <c r="E516" i="1"/>
  <c r="E522" i="1"/>
  <c r="E530" i="1"/>
  <c r="E537" i="1"/>
  <c r="E545" i="1"/>
  <c r="E552" i="1"/>
  <c r="E558" i="1"/>
  <c r="E566" i="1"/>
  <c r="E573" i="1"/>
  <c r="E9" i="1"/>
  <c r="E17" i="1"/>
  <c r="E25" i="1"/>
  <c r="E33" i="1"/>
  <c r="E41" i="1"/>
  <c r="E48" i="1"/>
  <c r="E56" i="1"/>
  <c r="E64" i="1"/>
  <c r="E71" i="1"/>
  <c r="E79" i="1"/>
  <c r="E86" i="1"/>
  <c r="E94" i="1"/>
  <c r="E102" i="1"/>
  <c r="E110" i="1"/>
  <c r="E117" i="1"/>
  <c r="E125" i="1"/>
  <c r="E133" i="1"/>
  <c r="E140" i="1"/>
  <c r="E148" i="1"/>
  <c r="E156" i="1"/>
  <c r="E164" i="1"/>
  <c r="E172" i="1"/>
  <c r="E180" i="1"/>
  <c r="E188" i="1"/>
  <c r="E195" i="1"/>
  <c r="E203" i="1"/>
  <c r="E210" i="1"/>
  <c r="E218" i="1"/>
  <c r="E225" i="1"/>
  <c r="E233" i="1"/>
  <c r="E241" i="1"/>
  <c r="E248" i="1"/>
  <c r="E256" i="1"/>
  <c r="E268" i="1"/>
  <c r="E276" i="1"/>
  <c r="E284" i="1"/>
  <c r="E292" i="1"/>
  <c r="E305" i="1"/>
  <c r="E313" i="1"/>
  <c r="E321" i="1"/>
  <c r="E327" i="1"/>
  <c r="E335" i="1"/>
  <c r="E343" i="1"/>
  <c r="E350" i="1"/>
  <c r="E356" i="1"/>
  <c r="E363" i="1"/>
  <c r="E371" i="1"/>
  <c r="E382" i="1"/>
  <c r="E389" i="1"/>
  <c r="E396" i="1"/>
  <c r="E402" i="1"/>
  <c r="E416" i="1"/>
  <c r="E424" i="1"/>
  <c r="E438" i="1"/>
  <c r="E446" i="1"/>
  <c r="E452" i="1"/>
  <c r="E459" i="1"/>
  <c r="E473" i="1"/>
  <c r="E481" i="1"/>
  <c r="E488" i="1"/>
  <c r="E503" i="1"/>
  <c r="E517" i="1"/>
  <c r="E523" i="1"/>
  <c r="E531" i="1"/>
  <c r="E538" i="1"/>
  <c r="E559" i="1"/>
  <c r="E567" i="1"/>
  <c r="E574" i="1"/>
  <c r="E581" i="1"/>
  <c r="E14" i="1"/>
  <c r="E42" i="1"/>
  <c r="E73" i="1"/>
  <c r="E104" i="1"/>
  <c r="E135" i="1"/>
  <c r="E166" i="1"/>
  <c r="E197" i="1"/>
  <c r="E227" i="1"/>
  <c r="E258" i="1"/>
  <c r="E286" i="1"/>
  <c r="E315" i="1"/>
  <c r="E345" i="1"/>
  <c r="E372" i="1"/>
  <c r="E398" i="1"/>
  <c r="E426" i="1"/>
  <c r="E454" i="1"/>
  <c r="E483" i="1"/>
  <c r="E506" i="1"/>
  <c r="E525" i="1"/>
  <c r="E543" i="1"/>
  <c r="E561" i="1"/>
  <c r="E576" i="1"/>
  <c r="E585" i="1"/>
  <c r="E594" i="1"/>
  <c r="E603" i="1"/>
  <c r="E609" i="1"/>
  <c r="E617" i="1"/>
  <c r="E639" i="1"/>
  <c r="E646" i="1"/>
  <c r="E651" i="1"/>
  <c r="E658" i="1"/>
  <c r="E666" i="1"/>
  <c r="E673" i="1"/>
  <c r="E678" i="1"/>
  <c r="E685" i="1"/>
  <c r="E693" i="1"/>
  <c r="E699" i="1"/>
  <c r="E706" i="1"/>
  <c r="E712" i="1"/>
  <c r="E719" i="1"/>
  <c r="E724" i="1"/>
  <c r="E732" i="1"/>
  <c r="E744" i="1"/>
  <c r="E748" i="1"/>
  <c r="E756" i="1"/>
  <c r="E769" i="1"/>
  <c r="E775" i="1"/>
  <c r="E781" i="1"/>
  <c r="E795" i="1"/>
  <c r="E806" i="1"/>
  <c r="E813" i="1"/>
  <c r="E818" i="1"/>
  <c r="E835" i="1"/>
  <c r="E844" i="1"/>
  <c r="E850" i="1"/>
  <c r="E857" i="1"/>
  <c r="E864" i="1"/>
  <c r="E879" i="1"/>
  <c r="E889" i="1"/>
  <c r="E894" i="1"/>
  <c r="E901" i="1"/>
  <c r="E908" i="1"/>
  <c r="E916" i="1"/>
  <c r="E922" i="1"/>
  <c r="E929" i="1"/>
  <c r="E932" i="1"/>
  <c r="E938" i="1"/>
  <c r="E944" i="1"/>
  <c r="E949" i="1"/>
  <c r="E420" i="1"/>
  <c r="E43" i="1"/>
  <c r="E74" i="1"/>
  <c r="E105" i="1"/>
  <c r="E136" i="1"/>
  <c r="E167" i="1"/>
  <c r="E198" i="1"/>
  <c r="E228" i="1"/>
  <c r="E287" i="1"/>
  <c r="E316" i="1"/>
  <c r="E346" i="1"/>
  <c r="E373" i="1"/>
  <c r="E399" i="1"/>
  <c r="E427" i="1"/>
  <c r="E455" i="1"/>
  <c r="E484" i="1"/>
  <c r="E508" i="1"/>
  <c r="E526" i="1"/>
  <c r="E547" i="1"/>
  <c r="E562" i="1"/>
  <c r="E577" i="1"/>
  <c r="E586" i="1"/>
  <c r="E595" i="1"/>
  <c r="E604" i="1"/>
  <c r="E610" i="1"/>
  <c r="E619" i="1"/>
  <c r="E626" i="1"/>
  <c r="E633" i="1"/>
  <c r="E640" i="1"/>
  <c r="E652" i="1"/>
  <c r="E659" i="1"/>
  <c r="E667" i="1"/>
  <c r="E674" i="1"/>
  <c r="E679" i="1"/>
  <c r="E686" i="1"/>
  <c r="E700" i="1"/>
  <c r="E707" i="1"/>
  <c r="E713" i="1"/>
  <c r="E720" i="1"/>
  <c r="E725" i="1"/>
  <c r="E733" i="1"/>
  <c r="E738" i="1"/>
  <c r="E749" i="1"/>
  <c r="E757" i="1"/>
  <c r="E764" i="1"/>
  <c r="E770" i="1"/>
  <c r="E776" i="1"/>
  <c r="E782" i="1"/>
  <c r="E786" i="1"/>
  <c r="E801" i="1"/>
  <c r="E807" i="1"/>
  <c r="E819" i="1"/>
  <c r="E828" i="1"/>
  <c r="E845" i="1"/>
  <c r="E865" i="1"/>
  <c r="E871" i="1"/>
  <c r="E875" i="1"/>
  <c r="E884" i="1"/>
  <c r="E895" i="1"/>
  <c r="E902" i="1"/>
  <c r="E909" i="1"/>
  <c r="E917" i="1"/>
  <c r="E923" i="1"/>
  <c r="E933" i="1"/>
  <c r="E950" i="1"/>
  <c r="E19" i="1"/>
  <c r="E50" i="1"/>
  <c r="E81" i="1"/>
  <c r="E112" i="1"/>
  <c r="E142" i="1"/>
  <c r="E174" i="1"/>
  <c r="E204" i="1"/>
  <c r="E235" i="1"/>
  <c r="E264" i="1"/>
  <c r="E294" i="1"/>
  <c r="E322" i="1"/>
  <c r="E377" i="1"/>
  <c r="E404" i="1"/>
  <c r="E432" i="1"/>
  <c r="E461" i="1"/>
  <c r="E490" i="1"/>
  <c r="E528" i="1"/>
  <c r="E548" i="1"/>
  <c r="E564" i="1"/>
  <c r="E579" i="1"/>
  <c r="E587" i="1"/>
  <c r="E596" i="1"/>
  <c r="E612" i="1"/>
  <c r="E620" i="1"/>
  <c r="E627" i="1"/>
  <c r="E634" i="1"/>
  <c r="E653" i="1"/>
  <c r="E660" i="1"/>
  <c r="E668" i="1"/>
  <c r="E680" i="1"/>
  <c r="E687" i="1"/>
  <c r="E694" i="1"/>
  <c r="E701" i="1"/>
  <c r="E714" i="1"/>
  <c r="E727" i="1"/>
  <c r="E734" i="1"/>
  <c r="E739" i="1"/>
  <c r="E750" i="1"/>
  <c r="E758" i="1"/>
  <c r="E765" i="1"/>
  <c r="E777" i="1"/>
  <c r="E783" i="1"/>
  <c r="E787" i="1"/>
  <c r="E802" i="1"/>
  <c r="E814" i="1"/>
  <c r="E820" i="1"/>
  <c r="E823" i="1"/>
  <c r="E829" i="1"/>
  <c r="E836" i="1"/>
  <c r="E846" i="1"/>
  <c r="E851" i="1"/>
  <c r="E858" i="1"/>
  <c r="E866" i="1"/>
  <c r="E876" i="1"/>
  <c r="E880" i="1"/>
  <c r="E885" i="1"/>
  <c r="E903" i="1"/>
  <c r="E910" i="1"/>
  <c r="E918" i="1"/>
  <c r="E924" i="1"/>
  <c r="E930" i="1"/>
  <c r="E934" i="1"/>
  <c r="E939" i="1"/>
  <c r="E945" i="1"/>
  <c r="E951" i="1"/>
  <c r="E20" i="1"/>
  <c r="E51" i="1"/>
  <c r="E113" i="1"/>
  <c r="E143" i="1"/>
  <c r="E175" i="1"/>
  <c r="E205" i="1"/>
  <c r="E236" i="1"/>
  <c r="E295" i="1"/>
  <c r="E323" i="1"/>
  <c r="E352" i="1"/>
  <c r="E378" i="1"/>
  <c r="E405" i="1"/>
  <c r="E433" i="1"/>
  <c r="E462" i="1"/>
  <c r="E491" i="1"/>
  <c r="E512" i="1"/>
  <c r="E533" i="1"/>
  <c r="E550" i="1"/>
  <c r="E568" i="1"/>
  <c r="E588" i="1"/>
  <c r="E597" i="1"/>
  <c r="E606" i="1"/>
  <c r="E621" i="1"/>
  <c r="E628" i="1"/>
  <c r="E647" i="1"/>
  <c r="E654" i="1"/>
  <c r="E661" i="1"/>
  <c r="E669" i="1"/>
  <c r="E675" i="1"/>
  <c r="E681" i="1"/>
  <c r="E688" i="1"/>
  <c r="E695" i="1"/>
  <c r="E702" i="1"/>
  <c r="E708" i="1"/>
  <c r="E715" i="1"/>
  <c r="E721" i="1"/>
  <c r="E728" i="1"/>
  <c r="E745" i="1"/>
  <c r="E751" i="1"/>
  <c r="E759" i="1"/>
  <c r="E766" i="1"/>
  <c r="E778" i="1"/>
  <c r="E784" i="1"/>
  <c r="E788" i="1"/>
  <c r="E796" i="1"/>
  <c r="E808" i="1"/>
  <c r="E815" i="1"/>
  <c r="E821" i="1"/>
  <c r="E824" i="1"/>
  <c r="E830" i="1"/>
  <c r="E837" i="1"/>
  <c r="E847" i="1"/>
  <c r="E859" i="1"/>
  <c r="E867" i="1"/>
  <c r="E872" i="1"/>
  <c r="E881" i="1"/>
  <c r="E890" i="1"/>
  <c r="E896" i="1"/>
  <c r="E904" i="1"/>
  <c r="E911" i="1"/>
  <c r="E919" i="1"/>
  <c r="E925" i="1"/>
  <c r="E935" i="1"/>
  <c r="E940" i="1"/>
  <c r="E952" i="1"/>
  <c r="E958" i="1"/>
  <c r="E965" i="1"/>
  <c r="E27" i="1"/>
  <c r="E58" i="1"/>
  <c r="E88" i="1"/>
  <c r="E119" i="1"/>
  <c r="E150" i="1"/>
  <c r="E182" i="1"/>
  <c r="E212" i="1"/>
  <c r="E243" i="1"/>
  <c r="E270" i="1"/>
  <c r="E299" i="1"/>
  <c r="E329" i="1"/>
  <c r="E358" i="1"/>
  <c r="E384" i="1"/>
  <c r="E410" i="1"/>
  <c r="E440" i="1"/>
  <c r="E480" i="1"/>
  <c r="E497" i="1"/>
  <c r="E514" i="1"/>
  <c r="E534" i="1"/>
  <c r="E554" i="1"/>
  <c r="E569" i="1"/>
  <c r="E582" i="1"/>
  <c r="E589" i="1"/>
  <c r="E599" i="1"/>
  <c r="E607" i="1"/>
  <c r="E613" i="1"/>
  <c r="E622" i="1"/>
  <c r="E629" i="1"/>
  <c r="E635" i="1"/>
  <c r="E648" i="1"/>
  <c r="E662" i="1"/>
  <c r="E682" i="1"/>
  <c r="E689" i="1"/>
  <c r="E696" i="1"/>
  <c r="E703" i="1"/>
  <c r="E709" i="1"/>
  <c r="E735" i="1"/>
  <c r="E740" i="1"/>
  <c r="E746" i="1"/>
  <c r="E752" i="1"/>
  <c r="E760" i="1"/>
  <c r="E771" i="1"/>
  <c r="E785" i="1"/>
  <c r="E789" i="1"/>
  <c r="E36" i="1"/>
  <c r="E67" i="1"/>
  <c r="E97" i="1"/>
  <c r="E128" i="1"/>
  <c r="E159" i="1"/>
  <c r="E191" i="1"/>
  <c r="E220" i="1"/>
  <c r="E251" i="1"/>
  <c r="E279" i="1"/>
  <c r="E308" i="1"/>
  <c r="E338" i="1"/>
  <c r="E366" i="1"/>
  <c r="E419" i="1"/>
  <c r="E476" i="1"/>
  <c r="E505" i="1"/>
  <c r="E541" i="1"/>
  <c r="E560" i="1"/>
  <c r="E575" i="1"/>
  <c r="E584" i="1"/>
  <c r="E593" i="1"/>
  <c r="E602" i="1"/>
  <c r="E608" i="1"/>
  <c r="E616" i="1"/>
  <c r="E625" i="1"/>
  <c r="E632" i="1"/>
  <c r="E638" i="1"/>
  <c r="E645" i="1"/>
  <c r="E657" i="1"/>
  <c r="E665" i="1"/>
  <c r="E672" i="1"/>
  <c r="E677" i="1"/>
  <c r="E692" i="1"/>
  <c r="E698" i="1"/>
  <c r="E705" i="1"/>
  <c r="E718" i="1"/>
  <c r="E723" i="1"/>
  <c r="E731" i="1"/>
  <c r="E737" i="1"/>
  <c r="E743" i="1"/>
  <c r="E755" i="1"/>
  <c r="E763" i="1"/>
  <c r="E774" i="1"/>
  <c r="E792" i="1"/>
  <c r="E794" i="1"/>
  <c r="E800" i="1"/>
  <c r="E805" i="1"/>
  <c r="E812" i="1"/>
  <c r="E834" i="1"/>
  <c r="E840" i="1"/>
  <c r="E843" i="1"/>
  <c r="E863" i="1"/>
  <c r="E870" i="1"/>
  <c r="E874" i="1"/>
  <c r="E878" i="1"/>
  <c r="E883" i="1"/>
  <c r="E888" i="1"/>
  <c r="E893" i="1"/>
  <c r="E900" i="1"/>
  <c r="E907" i="1"/>
  <c r="E915" i="1"/>
  <c r="E921" i="1"/>
  <c r="E928" i="1"/>
  <c r="E937" i="1"/>
  <c r="E974" i="1"/>
  <c r="E969" i="1"/>
  <c r="E963" i="1"/>
  <c r="E946" i="1"/>
  <c r="E898" i="1"/>
  <c r="E861" i="1"/>
  <c r="E849" i="1"/>
  <c r="E804" i="1"/>
  <c r="E791" i="1"/>
  <c r="E768" i="1"/>
  <c r="E742" i="1"/>
  <c r="E722" i="1"/>
  <c r="E671" i="1"/>
  <c r="E644" i="1"/>
  <c r="E615" i="1"/>
  <c r="E520" i="1"/>
  <c r="E418" i="1"/>
  <c r="E307" i="1"/>
  <c r="E190" i="1"/>
  <c r="E66" i="1"/>
  <c r="E3" i="1"/>
  <c r="E978" i="1"/>
  <c r="E973" i="1"/>
  <c r="E943" i="1"/>
  <c r="E931" i="1"/>
  <c r="E914" i="1"/>
  <c r="E897" i="1"/>
  <c r="E882" i="1"/>
  <c r="E860" i="1"/>
  <c r="E848" i="1"/>
  <c r="E833" i="1"/>
  <c r="E803" i="1"/>
  <c r="E790" i="1"/>
  <c r="E767" i="1"/>
  <c r="E741" i="1"/>
  <c r="E697" i="1"/>
  <c r="E670" i="1"/>
  <c r="E643" i="1"/>
  <c r="E614" i="1"/>
  <c r="E519" i="1"/>
  <c r="E411" i="1"/>
  <c r="E300" i="1"/>
  <c r="E183" i="1"/>
  <c r="E59" i="1"/>
  <c r="E977" i="1"/>
  <c r="E968" i="1"/>
  <c r="E962" i="1"/>
  <c r="E955" i="1"/>
  <c r="E942" i="1"/>
  <c r="E913" i="1"/>
  <c r="E892" i="1"/>
  <c r="E856" i="1"/>
  <c r="E832" i="1"/>
  <c r="E817" i="1"/>
  <c r="E762" i="1"/>
  <c r="E736" i="1"/>
  <c r="E717" i="1"/>
  <c r="E691" i="1"/>
  <c r="E664" i="1"/>
  <c r="E637" i="1"/>
  <c r="E571" i="1"/>
  <c r="E500" i="1"/>
  <c r="E391" i="1"/>
  <c r="E278" i="1"/>
  <c r="E158" i="1"/>
  <c r="E35" i="1"/>
  <c r="E980" i="1"/>
  <c r="E972" i="1"/>
  <c r="E961" i="1"/>
  <c r="E954" i="1"/>
  <c r="E927" i="1"/>
  <c r="E912" i="1"/>
  <c r="E873" i="1"/>
  <c r="E855" i="1"/>
  <c r="E842" i="1"/>
  <c r="E831" i="1"/>
  <c r="E799" i="1"/>
  <c r="E761" i="1"/>
  <c r="E716" i="1"/>
  <c r="E690" i="1"/>
  <c r="E663" i="1"/>
  <c r="E636" i="1"/>
  <c r="E570" i="1"/>
  <c r="E498" i="1"/>
  <c r="E385" i="1"/>
  <c r="E271" i="1"/>
  <c r="E151" i="1"/>
  <c r="E28" i="1"/>
</calcChain>
</file>

<file path=xl/sharedStrings.xml><?xml version="1.0" encoding="utf-8"?>
<sst xmlns="http://schemas.openxmlformats.org/spreadsheetml/2006/main" count="1999" uniqueCount="994">
  <si>
    <t>Link</t>
  </si>
  <si>
    <t>District</t>
  </si>
  <si>
    <t>Price_Value</t>
  </si>
  <si>
    <t>Area_Value</t>
  </si>
  <si>
    <t>Price</t>
  </si>
  <si>
    <t>District_val</t>
  </si>
  <si>
    <t>Choice</t>
  </si>
  <si>
    <t>Choice_val</t>
  </si>
  <si>
    <t>Stare Miasto</t>
  </si>
  <si>
    <t>Psie Pole</t>
  </si>
  <si>
    <t>N</t>
  </si>
  <si>
    <t>Krzyki</t>
  </si>
  <si>
    <t>Fabryczna</t>
  </si>
  <si>
    <t>Srodmiescie</t>
  </si>
  <si>
    <t>Y</t>
  </si>
  <si>
    <t>https://www.otodom.pl/pl/oferta/2-pok-balkon-garaz-ogrody-hallera-ID4oQeX</t>
  </si>
  <si>
    <t>https://www.otodom.pl/pl/oferta/2-pok-balkon-komorka-lok-kukuczki-8-ID4oNW4</t>
  </si>
  <si>
    <t>https://www.otodom.pl/pl/oferta/2-pok-balkon-ogrzew-miejskie-kolo-fatu-ID4oEMu</t>
  </si>
  <si>
    <t>https://www.otodom.pl/pl/oferta/2-pok-balkon-winda-sala-fitness-miejsce-p-ID4nSvp</t>
  </si>
  <si>
    <t>https://www.otodom.pl/pl/oferta/2-pok-mieszkanie-centrum-wroclaw-ID4o8rl</t>
  </si>
  <si>
    <t>https://www.otodom.pl/pl/oferta/2-pok-mieszkanie-z-balkonem-olimpia-port-ID4oIKT</t>
  </si>
  <si>
    <t>https://www.otodom.pl/pl/oferta/2-pokoje-40-m2-calkiem-nowe-rozanka-ID4ocKC</t>
  </si>
  <si>
    <t>https://www.otodom.pl/pl/oferta/2-pokoje-40-m2-norweska-muchobor-maly-ID4oysi</t>
  </si>
  <si>
    <t>https://www.otodom.pl/pl/oferta/2-pokoje-40m-szczepin-wroclaw-ID4oDyd</t>
  </si>
  <si>
    <t>https://www.otodom.pl/pl/oferta/2-pokoje-balkon-40m-zwirki-i-wigury-muchobor-w-ID4nPq8</t>
  </si>
  <si>
    <t>https://www.otodom.pl/pl/oferta/2-pokoje-bez-prowizji-nowy-lokal-jaworska-6-ID4oie8</t>
  </si>
  <si>
    <t>https://www.otodom.pl/pl/oferta/2-pokoje-jaworska-bez-prowizji-3-6-12-msc-ID4nPKA</t>
  </si>
  <si>
    <t>https://www.otodom.pl/pl/oferta/2-pokoje-jaworska-magnolia-1-najem-ID4oR27</t>
  </si>
  <si>
    <t>https://www.otodom.pl/pl/oferta/2pokoje-kuchnia-i-jaworska-i-pets-friendly-i-bez-ID4owbV</t>
  </si>
  <si>
    <t>https://www.otodom.pl/pl/oferta/2-pokoje-nowe-mieszkanie-wichrowa-wolne-ID4nVBo</t>
  </si>
  <si>
    <t>https://www.otodom.pl/pl/oferta/2pokojeod-lutegopilczycelotnicza-ID4nuwJ</t>
  </si>
  <si>
    <t>https://www.otodom.pl/pl/oferta/2-pokoje-pelen-rozklad-balkon-ul-zaporoska-ID4ogYQ</t>
  </si>
  <si>
    <t>https://www.otodom.pl/pl/oferta/2-pokoje-przy-kielczowskiej-psie-pole-ID4oNDv</t>
  </si>
  <si>
    <t>https://www.otodom.pl/pl/oferta/2-pokoje-rozkladowe-balkon-pierwszy-najem-ID4oNw4</t>
  </si>
  <si>
    <t>https://www.otodom.pl/pl/oferta/2-pokoje-rozkladowe-winda-parking-ul-lotnicza-ID4oHT3</t>
  </si>
  <si>
    <t>https://www.otodom.pl/pl/oferta/2-pokoje-tarnogaj-ogrod-i-balkon-ID4mYUJ</t>
  </si>
  <si>
    <t>https://www.otodom.pl/pl/oferta/2-pokoje-wysoki-standard-obok-magnolii-ID4ndnT</t>
  </si>
  <si>
    <t>https://www.otodom.pl/pl/oferta/2-pokojowe-duza-osobna-kuchnia-hubska-ID4nKUQ</t>
  </si>
  <si>
    <t>https://www.otodom.pl/pl/oferta/2-pokojowe-magnolia-pierwszy-najem-zwierzeta-ID4oQGq</t>
  </si>
  <si>
    <t>https://www.otodom.pl/pl/oferta/2-pokojowe-mieszkanie-legnicka-street-ID4oeGd</t>
  </si>
  <si>
    <t>https://www.otodom.pl/pl/oferta/2-pokojowe-mieszkanie-taras-centrum-ID4oBUy</t>
  </si>
  <si>
    <t>https://www.otodom.pl/pl/oferta/2-pokojowe-rozkladowe-mieszkanie-po-remoncie-bl-ID4oyYF</t>
  </si>
  <si>
    <t>https://www.otodom.pl/pl/oferta/40-m2-drzewieckiego-nowe-budownictwo-ID4laWM</t>
  </si>
  <si>
    <t>https://www.otodom.pl/pl/oferta/angel-river-w-cenie-garaz-oraz-strefa-spa-silownia-ID4oz4P</t>
  </si>
  <si>
    <t>https://www.otodom.pl/pl/oferta/apartament-2-pok-atal-towers-promo-3mc-500pln-ID4mSi4</t>
  </si>
  <si>
    <t>https://www.otodom.pl/pl/oferta/apartament-2-pokoje-lokum-da-vinci-ID34hV8</t>
  </si>
  <si>
    <t>https://www.otodom.pl/pl/oferta/apartament-2-pokoje-z-antresola-przy-rynku-ID4jgcq</t>
  </si>
  <si>
    <t>https://www.otodom.pl/pl/oferta/apartament-o-wysokim-standardzie-w-centrum-miasta-ID4oNS6</t>
  </si>
  <si>
    <t>https://www.otodom.pl/pl/oferta/apartament-wolny-od-zaraz-ID4oG04</t>
  </si>
  <si>
    <t>https://www.otodom.pl/pl/oferta/apartament-w-samym-centrum-plac-solny-40m2-ID4op20</t>
  </si>
  <si>
    <t>https://www.otodom.pl/pl/oferta/atal-towers-2-pokoje-promocja-zima-500pln-ID4ger9</t>
  </si>
  <si>
    <t>https://www.otodom.pl/pl/oferta/centrum-9-min-do-rynku-2-poko-ochrona-recepcja-ID4fGZE</t>
  </si>
  <si>
    <t>https://www.otodom.pl/pl/oferta/do-wynajecia-2-pokojowy-apartament-ID4j10Z</t>
  </si>
  <si>
    <t>https://www.otodom.pl/pl/oferta/do-wynajecia-dwupokojowe-bez-dodatkowych-oplat-ID3UKMY</t>
  </si>
  <si>
    <t>https://www.otodom.pl/pl/oferta/duze-studio-40m-osobna-sypialnia-ul-augustowska-ID34dzU</t>
  </si>
  <si>
    <t>https://www.otodom.pl/pl/oferta/dwa-pokoje-balkon-ul-olbrachtowska-ID4nOcM</t>
  </si>
  <si>
    <t>https://www.otodom.pl/pl/oferta/dwa-pokoje-z-garazem-przy-sky-tower-gwiazdzista-8-ID4oxOE</t>
  </si>
  <si>
    <t>https://www.otodom.pl/pl/oferta/dwupokojowe-sloneczne-40m2-centrum-ID3DJaY</t>
  </si>
  <si>
    <t>https://www.otodom.pl/pl/oferta/eleganckie-2-pokojowe-mieszkanie-na-strzezonym-osi-ID4oI4W</t>
  </si>
  <si>
    <t>https://www.otodom.pl/pl/oferta/gajowicka-hallera-wysoki-standard-klimatyzacja-ID4oiQQ</t>
  </si>
  <si>
    <t>https://www.otodom.pl/pl/oferta/grabiszynska-2-pokoje-ochrona-garaz-balkon-ID4oJFP</t>
  </si>
  <si>
    <t>https://www.otodom.pl/pl/oferta/idealne-dla-pary-2-pokoje-ul-lubinska-centrum-ID4oxH8</t>
  </si>
  <si>
    <t>https://www.otodom.pl/pl/oferta/jaracza-40-m2-2-pokoje-osobna-kuchnia-parking-ID4oK2p</t>
  </si>
  <si>
    <t>https://www.otodom.pl/pl/oferta/kawalerka-w-kamienicy-ul-pomorska-bezposrednio-ID4n82z</t>
  </si>
  <si>
    <t>https://www.otodom.pl/pl/oferta/kawalerka-z-sypialnia-40m2-legnicka-street-ID4oON0</t>
  </si>
  <si>
    <t>https://www.otodom.pl/pl/oferta/kminkowa-2-pokoje-taras-kom-garaz-ID4oGY4</t>
  </si>
  <si>
    <t>https://www.otodom.pl/pl/oferta/komfortowa-kawalerka-klima-jagodno-buforowa-ID4ofKI</t>
  </si>
  <si>
    <t>https://www.otodom.pl/pl/oferta/krzyki-ul-wyscigowa-2-pok-40m2-parter-ogrodek-ID4oKut</t>
  </si>
  <si>
    <t>https://www.otodom.pl/pl/oferta/ladne-sloneczne-2-pokojowe-w-centrum-ul-szybka-ID4oysG</t>
  </si>
  <si>
    <t>https://www.otodom.pl/pl/oferta/lokal-uslugowo-biurowy-40-m2-stare-miasto-ID4l033</t>
  </si>
  <si>
    <t>https://www.otodom.pl/pl/oferta/luksusowe-mieszkanie-przy-ul-sikorskiego-ID4oJWL</t>
  </si>
  <si>
    <t>https://www.otodom.pl/pl/oferta/lux-2-pok-centrum-od-zaraz-aktualne-ID4nHZJ</t>
  </si>
  <si>
    <t>https://www.otodom.pl/pl/oferta/lux-apartament-40m2-2-pok-wyszynskiego-centrum-ID4oCLc</t>
  </si>
  <si>
    <t>https://www.otodom.pl/pl/oferta/mieszkanie-2-pok-40-m2-winda-prosta-ID4o9zI</t>
  </si>
  <si>
    <t>https://www.otodom.pl/pl/oferta/mieszkanie-2-pok-balkon-internet-braniborska-ID4mtSr</t>
  </si>
  <si>
    <t>https://www.otodom.pl/pl/oferta/mieszkanie-2-pok-klima-parking-komuny-paryskiej-ID4lO01</t>
  </si>
  <si>
    <t>https://www.otodom.pl/pl/oferta/mieszkanie-2-pokojowe-10-min-od-rynku-ID4oQ6t</t>
  </si>
  <si>
    <t>https://www.otodom.pl/pl/oferta/mieszkanie-2-pok-winda-nowe-pl-uniwersytecki-ID4oP8R</t>
  </si>
  <si>
    <t>https://www.otodom.pl/pl/oferta/mieszkanie-40-m-wroclaw-ID4oKJu</t>
  </si>
  <si>
    <t>https://www.otodom.pl/pl/oferta/mieszkanie-apartament-dwupokojowe-z-garazem-40m2-ID4oHi6</t>
  </si>
  <si>
    <t>https://www.otodom.pl/pl/oferta/mieszkanie-dwupokojowe-40m2-z-aneksem-kuchennym-ID4mrTh</t>
  </si>
  <si>
    <t>https://www.otodom.pl/pl/oferta/mieszkanie-dwupokojowe-na-wynajem-ID4k7BS</t>
  </si>
  <si>
    <t>https://www.otodom.pl/pl/oferta/mieszkanie-na-wynajem-2-pok-lux-ID4oGlM</t>
  </si>
  <si>
    <t>https://www.otodom.pl/pl/oferta/mieszkanie-wynajme-dni-miesiac-dwa-dlugi-termin-ID4lF91</t>
  </si>
  <si>
    <t>https://www.otodom.pl/pl/oferta/m-parkingowe-klima-winda-balkon-cisza-i-spokoj-ID4oJxn</t>
  </si>
  <si>
    <t>https://www.otodom.pl/pl/oferta/m-parkingowe-winda-duzy-balkon-tramwaj-ID4oJun</t>
  </si>
  <si>
    <t>https://www.otodom.pl/pl/oferta/nieumeblowane-nowe-budownictwo-parking-w-cenie-ID4oOGF</t>
  </si>
  <si>
    <t>https://www.otodom.pl/pl/oferta/nowe-2-pokoje-40-m2-centrum-ID4o3BK</t>
  </si>
  <si>
    <t>https://www.otodom.pl/pl/oferta/nowe-2-pokoje-40-m2-centrum-ID4otXx</t>
  </si>
  <si>
    <t>https://www.otodom.pl/pl/oferta/nowe-2pok-w-centrum-miasta-miejsce-parkingowe-ID4iQ5o</t>
  </si>
  <si>
    <t>https://www.otodom.pl/pl/oferta/nowe-i-ladne-2-pokoje-oddzielna-kuchnia-ID4ozoI</t>
  </si>
  <si>
    <t>https://www.otodom.pl/pl/oferta/nowe-mieszkanie-40-m2-olimpia-port-swojczyce-ID4efRR</t>
  </si>
  <si>
    <t>https://www.otodom.pl/pl/oferta/nowe-mieszkanie-reymonta-garaz-en-uk-ru-ID4o2Nk</t>
  </si>
  <si>
    <t>https://www.otodom.pl/pl/oferta/nowe-przepiekne-mieszkanie-2pokojowe-40mkw-premium-ID4jpsr</t>
  </si>
  <si>
    <t>https://www.otodom.pl/pl/oferta/nowoczesne-mieszkanie-pierwszy-najemca-ID4oBTt</t>
  </si>
  <si>
    <t>https://www.otodom.pl/pl/oferta/od-1-02-24-osiedle-di-trevi-wyposazone-klima-ID4oGJi</t>
  </si>
  <si>
    <t>https://www.otodom.pl/pl/oferta/oltaszyn-2-pok-balkon-od-zaraz-ID4ouZN</t>
  </si>
  <si>
    <t>https://www.otodom.pl/pl/oferta/pelen-rozklad-szczepin-lubinska-ID4ozws</t>
  </si>
  <si>
    <t>https://www.otodom.pl/pl/oferta/piekne-komfortowe-studio-w-centrum-na-srodmiesciu-ID4oNB8</t>
  </si>
  <si>
    <t>https://www.otodom.pl/pl/oferta/piekne-mieszkanie-do-wynajecia-wroclaw-ID4jBqa</t>
  </si>
  <si>
    <t>https://www.otodom.pl/pl/oferta/piekne-mieszkanie-na-nowym-osiedlu-2-pokoje-ID4oCIA</t>
  </si>
  <si>
    <t>https://www.otodom.pl/pl/oferta/piekne-mieszkanie-rynek-uniwersytecka-flat-wroclaw-ID2ZlKY</t>
  </si>
  <si>
    <t>https://www.otodom.pl/pl/oferta/pierwszy-najem-2-pokoje-balkon-klima-browary-ID4onqZ</t>
  </si>
  <si>
    <t>https://www.otodom.pl/pl/oferta/pierwszy-najem-2-pokoje-ul-kosciuszki-ID4o8Zw</t>
  </si>
  <si>
    <t>https://www.otodom.pl/pl/oferta/pierwszy-najem-jasne-2-pok-mieszkanie-ID4opRg</t>
  </si>
  <si>
    <t>https://www.otodom.pl/pl/oferta/pl-grunwaldzki-klimatyzacja-garaz-nowe-ID4oxQD</t>
  </si>
  <si>
    <t>https://www.otodom.pl/pl/oferta/pl-grunwaldzki-klimatyzacja-garaz-nowe-ID4oxQS</t>
  </si>
  <si>
    <t>https://www.otodom.pl/pl/oferta/pl-grunwaldzki-nowe-klimatyzacja-balkon-winda-ID4oLSF</t>
  </si>
  <si>
    <t>https://www.otodom.pl/pl/oferta/przytulne-mieszkanie-w-atal-towers-40m2-ID4oNJW</t>
  </si>
  <si>
    <t>https://www.otodom.pl/pl/oferta/psie-pole-zmudzka-nowe-2-pokoje-garaz-komorka-ID4o69Z</t>
  </si>
  <si>
    <t>https://www.otodom.pl/pl/oferta/srodmiescienadodra2-pokoje-garaz-tramwaj-od19-01-ID4o9R7</t>
  </si>
  <si>
    <t>https://www.otodom.pl/pl/oferta/stylowe-2p-mieszkanie-40m2-balkon-od-zaraz-ID4nTAI</t>
  </si>
  <si>
    <t>https://www.otodom.pl/pl/oferta/tanie-mieszkanie-2-pokoje-z-aneksem-kuchennym-ID4kebN</t>
  </si>
  <si>
    <t>https://www.otodom.pl/pl/oferta/tarnogaj-balkon-ogrodek-2-pokoje-ID4mL5t</t>
  </si>
  <si>
    <t>https://www.otodom.pl/pl/oferta/tuwima-krzyki-2-pokoje-dobry-dojazd-ID4ocp8</t>
  </si>
  <si>
    <t>https://www.otodom.pl/pl/oferta/ua-pl-eng-2-pok-garaz-balkon-komorka-ID4oNBY</t>
  </si>
  <si>
    <t>https://www.otodom.pl/pl/oferta/ulica-wichrowa-2pokoje-40m2-2800zl-ID4oiGk</t>
  </si>
  <si>
    <t>https://www.otodom.pl/pl/oferta/ul-kamienna-ladne-umeblowane-2-pokoje-z-balkonem-ID4oGwO</t>
  </si>
  <si>
    <t>https://www.otodom.pl/pl/oferta/unikalna-okazja-pierwszy-najem-ua-ID4oicT</t>
  </si>
  <si>
    <t>https://www.otodom.pl/pl/oferta/wankowicza-2-pokoje-bezposrednio-english-below-ID3zII7</t>
  </si>
  <si>
    <t>https://www.otodom.pl/pl/oferta/w-apartamentowcu-na-krzykach-2-pokoje-parking-ID4nzsT</t>
  </si>
  <si>
    <t>https://www.otodom.pl/pl/oferta/wroclaw-bienkowice-boiskowa-ID4ooB7</t>
  </si>
  <si>
    <t>https://www.otodom.pl/pl/oferta/wroclaw-ul-zernicka-196-2-pokoje-40m2-od-luty-ID4oIqI</t>
  </si>
  <si>
    <t>https://www.otodom.pl/pl/oferta/wyjatkowy-i-wyposazony-lokal-w-centrum-ID4oAsq</t>
  </si>
  <si>
    <t>https://www.otodom.pl/pl/oferta/wynajme-komfortowe-mieszkanie-2-pokojowe-jagodno-ID4oz7X</t>
  </si>
  <si>
    <t>https://www.otodom.pl/pl/oferta/wynajme-ladne-dwupokojowe-wroclaw-ul-graniczna-ID4oJuu</t>
  </si>
  <si>
    <t>https://www.otodom.pl/pl/oferta/wynajme-loftowe-mieszkanie-w-centrum-kleczkow-ID4a8fL</t>
  </si>
  <si>
    <t>https://www.otodom.pl/pl/oferta/wynajme-mieszkanie-ul-awicenny-wroclaw-fabryczna-ID4oGXY</t>
  </si>
  <si>
    <t>https://www.otodom.pl/pl/oferta/bez-prowizji-2-pokoje-balkon-nowe-ul-michalczyka-ID4nGJD</t>
  </si>
  <si>
    <t>https://www.otodom.pl/pl/oferta/salon-z-aneksem-balkon-2x-garaz-olimpia-port-ID4oz3q</t>
  </si>
  <si>
    <t>https://www.otodom.pl/pl/oferta/mieszkanie-2-km-od-rynku-m-postojowe-piwnica-ID4lg8q</t>
  </si>
  <si>
    <t>https://www.otodom.pl/pl/oferta/mieszkanie-2-pokojowe-z-widokiem-na-wroclaw-ID4nnzI</t>
  </si>
  <si>
    <t>https://www.otodom.pl/pl/oferta/2-pok-mieszkanie-spa-i-silownia-centrum-ID4owBt</t>
  </si>
  <si>
    <t>https://www.otodom.pl/pl/oferta/2-pokoje-42m2-ogromny-taras-36m2-pierwszy-najem-ID4oOqb</t>
  </si>
  <si>
    <t>https://www.otodom.pl/pl/oferta/2-pokoje-wygodne-w-dobrej-lokalizacji-ID4ote3</t>
  </si>
  <si>
    <t>https://www.otodom.pl/pl/oferta/2-pokoje-z-pieknym-widokiem-ID4oIZL</t>
  </si>
  <si>
    <t>https://www.otodom.pl/pl/oferta/2-pokojowe-41mkw-bialowieska-popowice-ID3e1XI</t>
  </si>
  <si>
    <t>https://www.otodom.pl/pl/oferta/2pokojowe-mieszkanie-ul-teczowa-wysoki-standard-ID4ofem</t>
  </si>
  <si>
    <t>https://www.otodom.pl/pl/oferta/atrakcyjny-apartament-2-pok-gaj-ul-marmurowa-ID4oFbz</t>
  </si>
  <si>
    <t>https://www.otodom.pl/pl/oferta/gaj-ul-krynicka-2-pokojowe-dostepne-od-zaraz-ID4opKb</t>
  </si>
  <si>
    <t>https://www.otodom.pl/pl/oferta/legnicka-2-pokoje-z-ladnym-widokiem-ID4nLPW</t>
  </si>
  <si>
    <t>https://www.otodom.pl/pl/oferta/m-41m2-2900-pln-klimasa-krzyki-ID4oKKD</t>
  </si>
  <si>
    <t>https://www.otodom.pl/pl/oferta/mieszkanie-2-pokoje-garaz-winda-zlotniki-ID4otm1</t>
  </si>
  <si>
    <t>https://www.otodom.pl/pl/oferta/mieszkanie-dwupokojowe-muchobor-wielki-z-garazem-ID3dzRq</t>
  </si>
  <si>
    <t>https://www.otodom.pl/pl/oferta/mieszkanie-przy-sky-tower-52m2-z-antresola-ID43FN0</t>
  </si>
  <si>
    <t>https://www.otodom.pl/pl/oferta/nowe-2-pokoje-lipa-piotrowska-balkon-garaz-ID4oH91</t>
  </si>
  <si>
    <t>https://www.otodom.pl/pl/oferta/nowe-budownictwo-garaz-umeblowane-2-pokoje-ID4oGDZ</t>
  </si>
  <si>
    <t>https://www.otodom.pl/pl/oferta/nowoczesne-mieszkanie-w-centrum-ul-teczowa-31-ID4osg6</t>
  </si>
  <si>
    <t>https://www.otodom.pl/pl/oferta/nowoczesne-w-centrum-miasta-ID470qW</t>
  </si>
  <si>
    <t>https://www.otodom.pl/pl/oferta/przestronne-2-pokoje-41m2-ul-graniczna-ID4oAVm</t>
  </si>
  <si>
    <t>https://www.otodom.pl/pl/oferta/przytulne-dwupokojowe-mieszkanie-na-jagodnie-ID4knXV</t>
  </si>
  <si>
    <t>https://www.otodom.pl/pl/oferta/stylowe-mieszkanie-dwupokojowe-ul-teczowa-ID4oAEC</t>
  </si>
  <si>
    <t>https://www.otodom.pl/pl/oferta/swistackiego-2-pok-od-zaraz-balkon-ID4oDmx</t>
  </si>
  <si>
    <t>https://www.otodom.pl/pl/oferta/ul-krzemieniecka-2012-rok-muchobor-fabryczna-ID4oA0g</t>
  </si>
  <si>
    <t>https://www.otodom.pl/pl/oferta/ul-szybka-2-pokoje-balkon-niski-czynsz-swietn-ID4oO0Z</t>
  </si>
  <si>
    <t>https://www.otodom.pl/pl/oferta/pierwszy-najem-od-zaraz-i-olimpia-port-i-wroclaw-ID4oN6Z</t>
  </si>
  <si>
    <t>https://www.otodom.pl/pl/oferta/kopycinskiego-15-42-bez-posrednikow-ID4oPRg</t>
  </si>
  <si>
    <t>https://www.otodom.pl/pl/oferta/centrum-ladne-2-pokoje-po-remoncie-ID4ntxf</t>
  </si>
  <si>
    <t>https://www.otodom.pl/pl/oferta/m-2pok-41-5m-2-600-pln-ogrod-graniczna-fabryczna-ID4oITD</t>
  </si>
  <si>
    <t>https://www.otodom.pl/pl/oferta/swietokrzyska-39-2-bez-posrednikow-ID4oPmT</t>
  </si>
  <si>
    <t>https://www.otodom.pl/pl/oferta/2-bedroom-sunny-flat-city-centre-perfect-for-it-ID4jfCF</t>
  </si>
  <si>
    <t>https://www.otodom.pl/pl/oferta/2-pok-42-m2-ul-krakowska-duzy-balkon-ID4osTA</t>
  </si>
  <si>
    <t>https://www.otodom.pl/pl/oferta/2-pok-balkon-os-kuchnia-ok-magnolii-ID4oADL</t>
  </si>
  <si>
    <t>https://www.otodom.pl/pl/oferta/2-pok-mieszkanie-z-ogrodkiem-port-popowice-ID4ky8D</t>
  </si>
  <si>
    <t>https://www.otodom.pl/pl/oferta/2-pok-mieszkanie-z-ogrodkiem-port-popowice-ID4ozfC</t>
  </si>
  <si>
    <t>https://www.otodom.pl/pl/oferta/2-pok-nowe-super-umeblowane-z-balkonem-dla-pary-ID4oyne</t>
  </si>
  <si>
    <t>https://www.otodom.pl/pl/oferta/2-pokoje-40m-ul-buraczana-klecina-od-01-02-24-ID4ljUJ</t>
  </si>
  <si>
    <t>https://www.otodom.pl/pl/oferta/2-pokoje-42-m2-nowy-dwor-dostepne-od-zaraz-ID4nBcJ</t>
  </si>
  <si>
    <t>https://www.otodom.pl/pl/oferta/2-pokoje-balkon-winda-nowe-full-wyposazone-ID4oN2I</t>
  </si>
  <si>
    <t>https://www.otodom.pl/pl/oferta/2-pokoje-dla-pary-centrum-ID4oKqS</t>
  </si>
  <si>
    <t>https://www.otodom.pl/pl/oferta/2-pokoje-drabika-pierwszy-najem-bezposrednio-ID4nDRI</t>
  </si>
  <si>
    <t>https://www.otodom.pl/pl/oferta/2-pokoje-garaz-komorka-spa-gym-ID4mYzh</t>
  </si>
  <si>
    <t>https://www.otodom.pl/pl/oferta/2-pokoje-miejsce-parkingowe-w-cenie-ID4js1E</t>
  </si>
  <si>
    <t>https://www.otodom.pl/pl/oferta/2-pokoje-pierwszy-najem-beaty-artemskiej-jagodno-ID4odtM</t>
  </si>
  <si>
    <t>https://www.otodom.pl/pl/oferta/2-pokojowe-mieszkanie-ul-krzycka-ID4oKGp</t>
  </si>
  <si>
    <t>https://www.otodom.pl/pl/oferta/2-pokojowy-i-2-poziomowy-apartament-42msrodmiescie-ID46VnJ</t>
  </si>
  <si>
    <t>https://www.otodom.pl/pl/oferta/2-pok-taras-klima-winda-miejsce-p-komorka-ID4dnjX</t>
  </si>
  <si>
    <t>https://www.otodom.pl/pl/oferta/2-pok-ul-hallera-od-01-03-2024-ogrody-hallera-ID4oP4H</t>
  </si>
  <si>
    <t>https://www.otodom.pl/pl/oferta/angel-city-ul-walonska-spa-gym-ID4nWQ6</t>
  </si>
  <si>
    <t>https://www.otodom.pl/pl/oferta/angel-river-komorka-lokatorska-garaz-balkon-ID4oQxd</t>
  </si>
  <si>
    <t>https://www.otodom.pl/pl/oferta/apartament-2-pokoje-na-promenadach-wroclawskich-ID4oPq6</t>
  </si>
  <si>
    <t>https://www.otodom.pl/pl/oferta/apartament-w-centrum-wroclawia-srodmiescie-42m2-ID4kb2p</t>
  </si>
  <si>
    <t>https://www.otodom.pl/pl/oferta/bezposrednio-dwupokojowe-blisko-centrum-ID3bcvU</t>
  </si>
  <si>
    <t>https://www.otodom.pl/pl/oferta/blisko-centrum-mieszkanie-w-stylu-loft-ID4oLV9</t>
  </si>
  <si>
    <t>https://www.otodom.pl/pl/oferta/borek-42m2-bezposrednio-wysoki-standard-ID4k20N</t>
  </si>
  <si>
    <t>https://www.otodom.pl/pl/oferta/dwupokojowe-rozkladowe-w-swietnej-lokalizacji-ID4oOkP</t>
  </si>
  <si>
    <t>https://www.otodom.pl/pl/oferta/jagodno-mieszkanie-2-pokoje-42m2-pietro-2-2-ID4oHQe</t>
  </si>
  <si>
    <t>https://www.otodom.pl/pl/oferta/komfortowe-mieszkanie-wlk-wyspa-idealne-dla-par-ID4mBtC</t>
  </si>
  <si>
    <t>https://www.otodom.pl/pl/oferta/krakowska-piekny-apartament-2-pok-42m2-loggia-ID4oOnr</t>
  </si>
  <si>
    <t>https://www.otodom.pl/pl/oferta/krzyki-wietrzna-zadbane-2-pok-42m2-ip-balkon-ID4opCS</t>
  </si>
  <si>
    <t>https://www.otodom.pl/pl/oferta/krzyki-wojszyce-ul-iwaszkiewicza-2-pokoje-komfort-ID4oDGf</t>
  </si>
  <si>
    <t>https://www.otodom.pl/pl/oferta/ladne-mieszkanie-nad-odra-lokalizacja-ID4oadL</t>
  </si>
  <si>
    <t>https://www.otodom.pl/pl/oferta/luksusowe-mieszkanie-2-pokoje-parking-wroclavia-ID4nIET</t>
  </si>
  <si>
    <t>https://www.otodom.pl/pl/oferta/mieszkanie-2-pokojowe-w-zielonej-okolicy-ID4lIkW</t>
  </si>
  <si>
    <t>https://www.otodom.pl/pl/oferta/mieszkanie-2-pokojowe-z-balkonem-ul-krolewska-ID4oOR7</t>
  </si>
  <si>
    <t>https://www.otodom.pl/pl/oferta/mieszkanie-42m2-przy-grabiszynskiej-ID4oDB4</t>
  </si>
  <si>
    <t>https://www.otodom.pl/pl/oferta/mieszkanie-42-m-wroclaw-ID4oMPQ</t>
  </si>
  <si>
    <t>https://www.otodom.pl/pl/oferta/mieszkanie-dwupokojowe-ul-prusa-87-ID4nKPm</t>
  </si>
  <si>
    <t>https://www.otodom.pl/pl/oferta/mieszkanie-na-wynajem-ID4osCR</t>
  </si>
  <si>
    <t>https://www.otodom.pl/pl/oferta/mieszkanie-z-widokiem-na-odre-ID4ovxN</t>
  </si>
  <si>
    <t>https://www.otodom.pl/pl/oferta/new-apartment-with-beautiful-balcony-view-ID4bws4</t>
  </si>
  <si>
    <t>https://www.otodom.pl/pl/oferta/nowe-2-pok-winda-miejsce-postojowe-balkon-ID4oefd</t>
  </si>
  <si>
    <t>https://www.otodom.pl/pl/oferta/nowe-mieszkanie-lipa-piotrowska-blisko-obwodnic-ID4onjP</t>
  </si>
  <si>
    <t>https://www.otodom.pl/pl/oferta/nowoczesne-mieszkanie-dwupokojowe-blisko-centrum-ID4nYQ0</t>
  </si>
  <si>
    <t>https://www.otodom.pl/pl/oferta/nowoczesny-2-pok-apartament-przy-ul-kurkowej-14-ID4oJWR</t>
  </si>
  <si>
    <t>https://www.otodom.pl/pl/oferta/oltaszyn-ul-kustronia-2-pokojowe-komfort-wynajem-ID4oCo6</t>
  </si>
  <si>
    <t>https://www.otodom.pl/pl/oferta/pierwszy-najem-piwnica-winda-kamienskiego-ID4oJFN</t>
  </si>
  <si>
    <t>https://www.otodom.pl/pl/oferta/przytulne-2-pok-mieszkanie-w-samum-centrum-ID4oE7x</t>
  </si>
  <si>
    <t>https://www.otodom.pl/pl/oferta/rezerwacja-przytulne-2-pokojowe-z-balkonem-ID4oAt1</t>
  </si>
  <si>
    <t>https://www.otodom.pl/pl/oferta/rozkladowe-2-pokojowe-funkcjonalne-mieszkanie-ID4oxAI</t>
  </si>
  <si>
    <t>https://www.otodom.pl/pl/oferta/sanocka-wynajme-mieszkanie-2-pokojowe-ID4ozPy</t>
  </si>
  <si>
    <t>https://www.otodom.pl/pl/oferta/sloneczne-2-pokojowe-po-remoncie-wysoki-standard-ID4caQz</t>
  </si>
  <si>
    <t>https://www.otodom.pl/pl/oferta/swietne-2-pok-mieszkanie-ul-reymonta-ID4oO4K</t>
  </si>
  <si>
    <t>https://www.otodom.pl/pl/oferta/top-oltaszyn-nowe-m2-parking-w-cenie-ID4oAHk</t>
  </si>
  <si>
    <t>https://www.otodom.pl/pl/oferta/top-oltaszyn-nowe-m2-parking-w-cenie-ID4oOF7</t>
  </si>
  <si>
    <t>https://www.otodom.pl/pl/oferta/wroclaw-malopanewska-42m2-2-pok-garaz-taras-ID4oGxF</t>
  </si>
  <si>
    <t>https://www.otodom.pl/pl/oferta/wygodne-mieszkanie-w-dobrej-lokalizacji-ID4hE6H</t>
  </si>
  <si>
    <t>https://www.otodom.pl/pl/oferta/wynajme-2-pokojowe-mieszkanie-na-osiedlu-muchobor-ID40GLq</t>
  </si>
  <si>
    <t>https://www.otodom.pl/pl/oferta/2-pok-rozkladowe-42-mkw-ul-krucza-wynajme-ID4oPXQ</t>
  </si>
  <si>
    <t>https://www.otodom.pl/pl/oferta/mieszkanie-3-pokojowe-z-klimatyzacja-w-centrum-ID4ob1e</t>
  </si>
  <si>
    <t>https://www.otodom.pl/pl/oferta/apartment-2pok-na-promenadach-w-skich-od-zaraz-ID4owLP</t>
  </si>
  <si>
    <t>https://www.otodom.pl/pl/oferta/dwupokojowe-mieszkanie-z-fantastycznym-widokiem-ID4oyst</t>
  </si>
  <si>
    <t>https://www.otodom.pl/pl/oferta/pl-ru-ua-2-pokoje-oltaszyn-parking-w-cenie-ID4oPxw</t>
  </si>
  <si>
    <t>https://www.otodom.pl/pl/oferta/port-popowice-2-pokoje-lux-standard-ID4ojyA</t>
  </si>
  <si>
    <t>https://www.otodom.pl/pl/oferta/promenady-wroclawskie-2-pokoje-w-rozkladzie-ID4oKxW</t>
  </si>
  <si>
    <t>https://www.otodom.pl/pl/oferta/rozkladowe-2-pokojowe-promenady-wroclawskie-ID4oOP6</t>
  </si>
  <si>
    <t>https://www.otodom.pl/pl/oferta/rozkladowe-winda-balkon-parking-ID4oOac</t>
  </si>
  <si>
    <t>https://www.otodom.pl/pl/oferta/wynajme-mieszkanie-2-pokojowe-najem-okazjonalny-ID4iALt</t>
  </si>
  <si>
    <t>https://www.otodom.pl/pl/oferta/stylowe-2-pokojowe-po-remoncie-1-najem-poboznego-ID4nWV6</t>
  </si>
  <si>
    <t>https://www.otodom.pl/pl/oferta/2-osobne-pokoje-50-m-od-rynku-0-prowizji-ID4oKsW</t>
  </si>
  <si>
    <t>https://www.otodom.pl/pl/oferta/2-pok-43m2-atal-nowe-miasto-rozanka-2800-ID4oHTo</t>
  </si>
  <si>
    <t>https://www.otodom.pl/pl/oferta/2pok-balkon-top-lokal-nyska-prestizowa-inwestycja-ID4bPJd</t>
  </si>
  <si>
    <t>https://www.otodom.pl/pl/oferta/2pok-nowe-bud-oltaszyn-ogrodek-od-lutego-ID4op86</t>
  </si>
  <si>
    <t>https://www.otodom.pl/pl/oferta/2-pokoje-wyposazone-garaz-balkon-nowe-zerniki-ID40Ui2</t>
  </si>
  <si>
    <t>https://www.otodom.pl/pl/oferta/2-pokoje-z-garazem-kajdasza-8-przestronne-ID4nWZQ</t>
  </si>
  <si>
    <t>https://www.otodom.pl/pl/oferta/2-pokojowe-balkon-garaz-winda-ul-piekna-ID4owYK</t>
  </si>
  <si>
    <t>https://www.otodom.pl/pl/oferta/2-pokojowy-apartament-osiedle-victoria-ID4ouLO</t>
  </si>
  <si>
    <t>https://www.otodom.pl/pl/oferta/atrakcyjne-2-pok-43m-pierwszy-najem-blisko-uczelni-ID4nWCt</t>
  </si>
  <si>
    <t>https://www.otodom.pl/pl/oferta/balkon-parking-winda-soltysowice-soltysowicka-2021-ID4oKMB</t>
  </si>
  <si>
    <t>https://www.otodom.pl/pl/oferta/ciche-z-duzym-tarasem-ID4nDIv</t>
  </si>
  <si>
    <t>https://www.otodom.pl/pl/oferta/doskonala-lokalizacja-okolice-sky-tower-ID4o1tJ</t>
  </si>
  <si>
    <t>https://www.otodom.pl/pl/oferta/do-wynajecia-i-43m2-i-po-remoncie-i-2-pokoje-ID4oQOK</t>
  </si>
  <si>
    <t>https://www.otodom.pl/pl/oferta/do-wynajecia-samodzielne-m2-43m2-centrum-wroclaw-ID4iMQd</t>
  </si>
  <si>
    <t>https://www.otodom.pl/pl/oferta/dwupak-dwie-kawalerki-na-wynajem-odzielne-pokoje-ID4oxuA</t>
  </si>
  <si>
    <t>https://www.otodom.pl/pl/oferta/dwupokojowe-mieszkanie-na-wynajem-ul-gwiazdzista-ID4ojEN</t>
  </si>
  <si>
    <t>https://www.otodom.pl/pl/oferta/eleganckie-dwupokojowe-mieszkanie-ID4oxsR</t>
  </si>
  <si>
    <t>https://www.otodom.pl/pl/oferta/jemiolowa-3-pokoje-balkon-ID4nwPy</t>
  </si>
  <si>
    <t>https://www.otodom.pl/pl/oferta/mieszkanie-2-pok-balkon-winda-kleczkowska-ID4oAoz</t>
  </si>
  <si>
    <t>https://www.otodom.pl/pl/oferta/mieszkanie-2-pokojowe-z-ogrodkami-blisko-korony-ID41aH5</t>
  </si>
  <si>
    <t>https://www.otodom.pl/pl/oferta/nowe-mieszkanie-2pokojowe-osiedle-porto-ul-dluga-ID4jksi</t>
  </si>
  <si>
    <t>https://www.otodom.pl/pl/oferta/nowe-mieszkanie-w-centrum-wroclawia-42m2-2-pokoje-ID4jqiX</t>
  </si>
  <si>
    <t>https://www.otodom.pl/pl/oferta/nowy-apartament-w-bardzo-dobrej-lokalizacji-ID4oM8s</t>
  </si>
  <si>
    <t>https://www.otodom.pl/pl/oferta/partynice-43m2-salon-sypialnia-premium-ID4nLaC</t>
  </si>
  <si>
    <t>https://www.otodom.pl/pl/oferta/piekne-mieszkanie-43-m-2-pokoje-centrum-ID4okbI</t>
  </si>
  <si>
    <t>https://www.otodom.pl/pl/oferta/pierwszy-najem-2-pok-psie-pole-ID4oiWH</t>
  </si>
  <si>
    <t>https://www.otodom.pl/pl/oferta/pierwszy-najem-spa-gym-centrum-angel-city-ID4oIGe</t>
  </si>
  <si>
    <t>https://www.otodom.pl/pl/oferta/pl-ua-ru-2-pok-nowe-zerniki-parking-w-cenie-ID4oqEf</t>
  </si>
  <si>
    <t>https://www.otodom.pl/pl/oferta/rozkladowe-2-pokoje-kuchnia-dla-2-3-os-szczepin-ID4nldt</t>
  </si>
  <si>
    <t>https://www.otodom.pl/pl/oferta/srodmiescie-chrobrego-2-pokoje-od-zaraz-ID4oHmd</t>
  </si>
  <si>
    <t>https://www.otodom.pl/pl/oferta/wroclaw-ul-drabika-2-pokoje-do-wynajecia-ID4owaw</t>
  </si>
  <si>
    <t>https://www.otodom.pl/pl/oferta/wynajme-mieszkanie-wroclaw-przejazdowa-ID4i7ab</t>
  </si>
  <si>
    <t>https://www.otodom.pl/pl/oferta/wynajme-wyjatkowe-mieszkanie-bez-posrednikow-ID3bB4y</t>
  </si>
  <si>
    <t>https://www.otodom.pl/pl/oferta/zaglebiowska-drewniane-podlogi-i-duzy-balkon-ID4og21</t>
  </si>
  <si>
    <t>https://www.otodom.pl/pl/oferta/zaporowska-43m-wroclaw-ID4oDyH</t>
  </si>
  <si>
    <t>https://www.otodom.pl/pl/oferta/2-pokojowe-mieszkanie-w-okolicy-centrum-ul-dluga-ID4oBEo</t>
  </si>
  <si>
    <t>https://www.otodom.pl/pl/oferta/2pokoje-osobna-kuchnia-ul-zatorska-zakrzow-ID4oCU9</t>
  </si>
  <si>
    <t>https://www.otodom.pl/pl/oferta/port-popowice-ostanie-pietro-piekny-widok-ID4o6tn</t>
  </si>
  <si>
    <t>https://www.otodom.pl/pl/oferta/2-niezalezne-pokoje-ul-czarnieckiego-ID41Rju</t>
  </si>
  <si>
    <t>https://www.otodom.pl/pl/oferta/okazja-2-pokoje-ul-borowska-na-wynajem-od-zaraz-ID4iHWr</t>
  </si>
  <si>
    <t>https://www.otodom.pl/pl/oferta/nowy-2-pok-apartament-z-garazem-przy-rzece-ID4ooDj</t>
  </si>
  <si>
    <t>https://www.otodom.pl/pl/oferta/mieszkanie-2-pokojowe-na-dabrowskiego-bez-prowizji-ID4mD5R</t>
  </si>
  <si>
    <t>https://www.otodom.pl/pl/oferta/0-prowziji-2pokoje-dozynkowa-miejsce-postojowe-ID4oIKC</t>
  </si>
  <si>
    <t>https://www.otodom.pl/pl/oferta/2-pok-balkon-z-widokiem-na-zielen-olimpia-port-ID4nFqG</t>
  </si>
  <si>
    <t>https://www.otodom.pl/pl/oferta/2-pok-centrum-balkon-wysoki-standard-1-najem-ID4owNi</t>
  </si>
  <si>
    <t>https://www.otodom.pl/pl/oferta/2-pokoje-3000-calosc-44-m2-spokojna-okolica-ID4oM0R</t>
  </si>
  <si>
    <t>https://www.otodom.pl/pl/oferta/2-pokoje-promenady-wroclawskie-ul-zakladowa-ID4oE7o</t>
  </si>
  <si>
    <t>https://www.otodom.pl/pl/oferta/2-pokoje-w-centrum-miasta-44m2-pradzynskiego-ID4o3fY</t>
  </si>
  <si>
    <t>https://www.otodom.pl/pl/oferta/2-pokojowe-mieszkanie-do-wynajecia-lesnica-ID4kAS0</t>
  </si>
  <si>
    <t>https://www.otodom.pl/pl/oferta/2-pokojowe-mieszkanie-ul-czarnieckiego-44m2-ID4oQWs</t>
  </si>
  <si>
    <t>https://www.otodom.pl/pl/oferta/2-pokojowe-rozkladowe-mieszkanie-z-balkonem-ID4anYg</t>
  </si>
  <si>
    <t>https://www.otodom.pl/pl/oferta/2-pok-ul-inowroclawska-apartamenty-platinum-ID4oOWf</t>
  </si>
  <si>
    <t>https://www.otodom.pl/pl/oferta/44m2-balkon-2pok-krzyki-jagodno-od-zaraz-wagnera-ID4oO36</t>
  </si>
  <si>
    <t>https://www.otodom.pl/pl/oferta/angel-city-2-pokoje-ul-walonska-gym-spa-ID4mGQR</t>
  </si>
  <si>
    <t>https://www.otodom.pl/pl/oferta/dmowskiego-nowe-osiedle-2-pokoje-dla-pary-ID4ou5Y</t>
  </si>
  <si>
    <t>https://www.otodom.pl/pl/oferta/dwa-pokoje-44-m-kw-soltysowicka-ID4oLyT</t>
  </si>
  <si>
    <t>https://www.otodom.pl/pl/oferta/dwa-pokoje-mieszkanie-44m-promenady-wroclawskie-ID4ouHx</t>
  </si>
  <si>
    <t>https://www.otodom.pl/pl/oferta/komfort-maslice-bezposrednio-ID4nEAz</t>
  </si>
  <si>
    <t>https://www.otodom.pl/pl/oferta/kurkowa-14-2-pok-44mkw-pelne-wyposazenie-ID4oH4W</t>
  </si>
  <si>
    <t>https://www.otodom.pl/pl/oferta/miejsce-postojowe-w-cenie-drabika-dwa-pokoje-ID4oQ2K</t>
  </si>
  <si>
    <t>https://www.otodom.pl/pl/oferta/mieszkanie-2p-balkon-umwblowane-agd-mozliwy-garaz-ID4oPfS</t>
  </si>
  <si>
    <t>https://www.otodom.pl/pl/oferta/mieszkanie-2-pok-balkon-dodatkowo-garaz-ID4owKD</t>
  </si>
  <si>
    <t>https://www.otodom.pl/pl/oferta/mieszkanie-2pokoje-balkon-ID4oF2g</t>
  </si>
  <si>
    <t>https://www.otodom.pl/pl/oferta/mieszkanie-2-pokoje-taras-wroclaw-centrum-ID4ozhe</t>
  </si>
  <si>
    <t>https://www.otodom.pl/pl/oferta/mieszkanie-44-mkw-ochrona-centrum-2pokoje-ID3D6kE</t>
  </si>
  <si>
    <t>https://www.otodom.pl/pl/oferta/mieszkanie-dwupokojowe-z-balkonem-olbin-ID4o089</t>
  </si>
  <si>
    <t>https://www.otodom.pl/pl/oferta/mieszkanie-przy-wroclaw-fashion-outlet-ID4ogl4</t>
  </si>
  <si>
    <t>https://www.otodom.pl/pl/oferta/nowe-apartament-wysoki-standard-ul-funka-9-ID4oMge</t>
  </si>
  <si>
    <t>https://www.otodom.pl/pl/oferta/okolice-ul-stalowej-balkon-od-zaraz-ID4oxCX</t>
  </si>
  <si>
    <t>https://www.otodom.pl/pl/oferta/olimpia-port-nowe-2-pokoje-44m2-ID4nZWW</t>
  </si>
  <si>
    <t>https://www.otodom.pl/pl/oferta/osobne-pokoje-umeblowane-od-zaraz-ID4oNo5</t>
  </si>
  <si>
    <t>https://www.otodom.pl/pl/oferta/przepiekne-mieszkanie-z-antresola-polecamy-ID4oHYd</t>
  </si>
  <si>
    <t>https://www.otodom.pl/pl/oferta/przestronna-kawalerka-z-garderoba-ID4oLxS</t>
  </si>
  <si>
    <t>https://www.otodom.pl/pl/oferta/trzy-osobne-pokoje-3-lozka-blisko-uniwerystetu-ID4og24</t>
  </si>
  <si>
    <t>https://www.otodom.pl/pl/oferta/wynajme-mieszkanie-2-pok-ul-dmowskiego-centrum-ID4oDR0</t>
  </si>
  <si>
    <t>https://www.otodom.pl/pl/oferta/wynajme-mieszkanie-na-maslicach-al-sliwowa-garaz-ID43zAc</t>
  </si>
  <si>
    <t>https://www.otodom.pl/pl/oferta/super-mieszkanie-2-pokojowe-przyjazne-dla-zwierz-ID4oPsH</t>
  </si>
  <si>
    <t>https://www.otodom.pl/pl/oferta/mieszkanie-pierwszy-najem-i-olimpia-port-wroclaw-ID4oNah</t>
  </si>
  <si>
    <t>https://www.otodom.pl/pl/oferta/wynajme-2-pok-mieszkanie-olimpia-port-wroclaw-ID4oANN</t>
  </si>
  <si>
    <t>https://www.otodom.pl/pl/oferta/2-pokoje-klimatyzacja-balkon-od-1-lutego-ID4oBEP</t>
  </si>
  <si>
    <t>https://www.otodom.pl/pl/oferta/przestronne-mieszkanie-pierwszy-najem-2-pok-ID4oybu</t>
  </si>
  <si>
    <t>https://www.otodom.pl/pl/oferta/nowoczesne-i-eleganckie-mieszkanie-3-pok-blisko-ID4ohL5</t>
  </si>
  <si>
    <t>https://www.otodom.pl/pl/oferta/wygodne-i-wyposazone-3-pokoje-parking-balkon-ID4nAEy</t>
  </si>
  <si>
    <t>https://www.otodom.pl/pl/oferta/0-prowizji-2pok-ul-teczowa-miejsce-postojowe-klima-ID4oPG3</t>
  </si>
  <si>
    <t>https://www.otodom.pl/pl/oferta/2-osobne-pokoje-atrakcyjne-centrum-ID4nZQ0</t>
  </si>
  <si>
    <t>https://www.otodom.pl/pl/oferta/2-pok-2-balkony-garaz-krzyki-ID4ouXz</t>
  </si>
  <si>
    <t>https://www.otodom.pl/pl/oferta/2pok-45-m2-ul-czackiego-srodmiescie-parking-ID4ot4J</t>
  </si>
  <si>
    <t>https://www.otodom.pl/pl/oferta/2-pokoje-45m2-maslicka-umeblowane-taras-garaz-ID484Oa</t>
  </si>
  <si>
    <t>https://www.otodom.pl/pl/oferta/2-pokoje-planty-raclawickie-wysoki-standard-ID4oNsp</t>
  </si>
  <si>
    <t>https://www.otodom.pl/pl/oferta/2-pokojowe-mieszkanie-2-balkony-wanna-ID4oHsr</t>
  </si>
  <si>
    <t>https://www.otodom.pl/pl/oferta/2pokojowe-mieszkanie-45m-ul-glowna-oplaty-w-cenie-ID4ozBn</t>
  </si>
  <si>
    <t>https://www.otodom.pl/pl/oferta/2-pokojowe-mieszkanie-przy-ogrodzie-botanicznym-ID4oAjo</t>
  </si>
  <si>
    <t>https://www.otodom.pl/pl/oferta/2-pokojowe-mieszkanie-w-centrum-wroclawia-ID4ozUz</t>
  </si>
  <si>
    <t>https://www.otodom.pl/pl/oferta/2-pokojowe-mieszkanie-z-ogrodkiem-maslice-ID4oJNS</t>
  </si>
  <si>
    <t>https://www.otodom.pl/pl/oferta/2-pokojowe-mieszkanie-z-przestronnym-balkonem-ID4npDt</t>
  </si>
  <si>
    <t>https://www.otodom.pl/pl/oferta/apartament-w-centrum-idealny-dla-pary-ID4nuN3</t>
  </si>
  <si>
    <t>https://www.otodom.pl/pl/oferta/blisko-centrum-2-pokoje-ID4oIKS</t>
  </si>
  <si>
    <t>https://www.otodom.pl/pl/oferta/do-wynajecia-mieszkanie-2-pokojowe-na-partynicach-ID4ouOa</t>
  </si>
  <si>
    <t>https://www.otodom.pl/pl/oferta/dwupokojowe-mieszkanie-biskupin-ID4oya1</t>
  </si>
  <si>
    <t>https://www.otodom.pl/pl/oferta/eleganckie-mieszkanie-nowoczesnosc-i-komfort-ID4oITL</t>
  </si>
  <si>
    <t>https://www.otodom.pl/pl/oferta/jagodno-kajdasza-nowe-2-pokoje-lux-45m2-ID4oF8l</t>
  </si>
  <si>
    <t>https://www.otodom.pl/pl/oferta/klimatyzacja-komfortowe-bez-prowizji-parking-ID4k8XM</t>
  </si>
  <si>
    <t>https://www.otodom.pl/pl/oferta/klodnicka-rozkladowe-2-pokoje-bez-posrednikow-ID4oDZI</t>
  </si>
  <si>
    <t>https://www.otodom.pl/pl/oferta/komfortowe-mieszkanie-45m2-przy-ul-terenowej-ID47wzL</t>
  </si>
  <si>
    <t>https://www.otodom.pl/pl/oferta/komfortowe-salon-sypialnia-45m2-balkon-garaz-ID4ov3J</t>
  </si>
  <si>
    <t>https://www.otodom.pl/pl/oferta/kurkowa-14-komfortowe-miejsce-postojowe-w-cenie-ID4oKCO</t>
  </si>
  <si>
    <t>https://www.otodom.pl/pl/oferta/mieszkanie-2-pok-nowe-klima-krzycka-ID4oCWi</t>
  </si>
  <si>
    <t>https://www.otodom.pl/pl/oferta/mieszkanie-2-pokojowe-gaj-eng-ua-ID4oM17</t>
  </si>
  <si>
    <t>https://www.otodom.pl/pl/oferta/mieszkanie-2-pok-olimpia-port-balkon-klimatyza-ID4iCvm</t>
  </si>
  <si>
    <t>https://www.otodom.pl/pl/oferta/mieszkanie-2-pok-parking-klima-skarbowcow-ID4oCUT</t>
  </si>
  <si>
    <t>https://www.otodom.pl/pl/oferta/mieszkanie-2-pok-parking-winda-hubska-ID4nVEY</t>
  </si>
  <si>
    <t>https://www.otodom.pl/pl/oferta/mieszkanie-2-pok-parking-winda-partynicka-ID3gCdM</t>
  </si>
  <si>
    <t>https://www.otodom.pl/pl/oferta/mieszkanie-45m2-pawia-m-garazowe-ID4ow1v</t>
  </si>
  <si>
    <t>https://www.otodom.pl/pl/oferta/mieszkanie-bialowieska-port-popowice-nowe-ID4a531</t>
  </si>
  <si>
    <t>https://www.otodom.pl/pl/oferta/mieszkanie-do-wynajecia-na-osiedlu-olimpia-port-ID4ooHm</t>
  </si>
  <si>
    <t>https://www.otodom.pl/pl/oferta/mieszkanie-litomska-2-pok-45m2-balkon-lokum-ID4oMm9</t>
  </si>
  <si>
    <t>https://www.otodom.pl/pl/oferta/mieszkanie-na-wynajem-ul-kleczkowska-wroclaw-ID4obSg</t>
  </si>
  <si>
    <t>https://www.otodom.pl/pl/oferta/nowe-2-pok-45-m2-parking-mieszczanska-ID4ou8K</t>
  </si>
  <si>
    <t>https://www.otodom.pl/pl/oferta/nowe-eleganckie-mieszkanie-kepa-mieszczanska-ID4ozDn</t>
  </si>
  <si>
    <t>https://www.otodom.pl/pl/oferta/nowe-klimatyzacja-pl-grunwaldzki-balkon-winda-ID4oLL4</t>
  </si>
  <si>
    <t>https://www.otodom.pl/pl/oferta/nowe-mieszkanie-2-pokojowe-na-osiedlu-awipolis-ID4nsqU</t>
  </si>
  <si>
    <t>https://www.otodom.pl/pl/oferta/nowe-mieszkanie-45m-ID4oGkM</t>
  </si>
  <si>
    <t>https://www.otodom.pl/pl/oferta/nowysilowniaspaklimagaraz-ID4oumO</t>
  </si>
  <si>
    <t>https://www.otodom.pl/pl/oferta/okolice-placu-grunwaldzkiego-ID4n2jU</t>
  </si>
  <si>
    <t>https://www.otodom.pl/pl/oferta/pl-grunwaldzki-klimatyzacja-garaz-nowe-ID4oxQI</t>
  </si>
  <si>
    <t>https://www.otodom.pl/pl/oferta/pl-ua-ru-2-pokoje-nyska-45m2-ID4oIJR</t>
  </si>
  <si>
    <t>https://www.otodom.pl/pl/oferta/port-popowice-2-pokoje-balkon-ID4oLoV</t>
  </si>
  <si>
    <t>https://www.otodom.pl/pl/oferta/przytulne-mieszkanie-wroclaw-stablowice-ID4oISs</t>
  </si>
  <si>
    <t>https://www.otodom.pl/pl/oferta/rezerwacja-mieszkanie-2pokojowe-umeblowane-zakrzow-ID4omR8</t>
  </si>
  <si>
    <t>https://www.otodom.pl/pl/oferta/rezerwacja-rozkladowe-2-pokojowe-ID4ouea</t>
  </si>
  <si>
    <t>https://www.otodom.pl/pl/oferta/rogowska-2-pok-ogrodek-garaz-ID4oI1H</t>
  </si>
  <si>
    <t>https://www.otodom.pl/pl/oferta/strachocin-2-pokoje-osobna-kuchnia-balkon-ID4omOC</t>
  </si>
  <si>
    <t>https://www.otodom.pl/pl/oferta/super-lokalizacja-urocze-sepolno-rezerwacja-ID4oDB6</t>
  </si>
  <si>
    <t>https://www.otodom.pl/pl/oferta/ul-krynicka-gaj-2-pok-balkon-od-zaraz-ID4oxga</t>
  </si>
  <si>
    <t>https://www.otodom.pl/pl/oferta/ul-sikorskiego-apartament-2-pokoje-balkon-garaz-ID4oPyv</t>
  </si>
  <si>
    <t>https://www.otodom.pl/pl/oferta/urocze-sepolno-nieopodal-park-i-stadion-ID4od53</t>
  </si>
  <si>
    <t>https://www.otodom.pl/pl/oferta/wroclaw-lipa-piotrowska-osiedle-wanilia-ID4ne4g</t>
  </si>
  <si>
    <t>https://www.otodom.pl/pl/oferta/wroclaw-oporow-wiejska-ID4nkDD</t>
  </si>
  <si>
    <t>https://www.otodom.pl/pl/oferta/wynajme-2-pokojowe-mieszkanie-pierwszy-najem-ID4oEvT</t>
  </si>
  <si>
    <t>https://www.otodom.pl/pl/oferta/wynajme-mieszkanie-2-pokojowe-dostepne-od-zaraz-ID4nWDJ</t>
  </si>
  <si>
    <t>https://www.otodom.pl/pl/oferta/zadbane-2-pokojowe-mieszkanie-7min-pkp-i-rynek-ID4oAf8</t>
  </si>
  <si>
    <t>https://www.otodom.pl/pl/oferta/zegiestowska-2-pokoje-pierwszy-najem-ID4oQye</t>
  </si>
  <si>
    <t>https://www.otodom.pl/pl/oferta/rozkladowe-2-pok-mieszkanie-przy-ul-legnickiej-ID4oxxk</t>
  </si>
  <si>
    <t>https://www.otodom.pl/pl/oferta/2-pokojowe-bez-prowizji-dostepne-od-15-02-2024-ID4oAGl</t>
  </si>
  <si>
    <t>https://www.otodom.pl/pl/oferta/2pokojowe-mieszkanie-ul-motylkowa-ID4oK1l</t>
  </si>
  <si>
    <t>https://www.otodom.pl/pl/oferta/mieszkanie-45-27-m-wroclaw-ID4o2A0</t>
  </si>
  <si>
    <t>https://www.otodom.pl/pl/oferta/2-lokum-da-vinci-ID4onUR</t>
  </si>
  <si>
    <t>https://www.otodom.pl/pl/oferta/2-pokoje-na-nowym-osiedlu-lokum-da-vinci-ID4oh7G</t>
  </si>
  <si>
    <t>https://www.otodom.pl/pl/oferta/pl-ua-ru-2-pok-centrum-parking-komorka-klima-ID4oqJG</t>
  </si>
  <si>
    <t>https://www.otodom.pl/pl/oferta/2-pokojowe-mieszkanie-olimpia-port-ID4oGvP</t>
  </si>
  <si>
    <t>https://www.otodom.pl/pl/oferta/przytulne-2-pokojowe-mieszkanie-na-nowym-dworze-ID4o4Yu</t>
  </si>
  <si>
    <t>https://www.otodom.pl/pl/oferta/do-wynajecia-piekne-2pokojowe-mieszkanie-z-tarasem-ID4oNKV</t>
  </si>
  <si>
    <t>https://www.otodom.pl/pl/oferta/2m-na-grabiszynie-najemca-nie-placi-prowizji-ID4oaks</t>
  </si>
  <si>
    <t>https://www.otodom.pl/pl/oferta/2-pokoje-z-osobna-kuchnia-vivaldiego-ID4oCcZ</t>
  </si>
  <si>
    <t>https://www.otodom.pl/pl/oferta/2-pokojowe-mieszkanie-46m2-krzyki-ul-mglista-ID4oIP1</t>
  </si>
  <si>
    <t>https://www.otodom.pl/pl/oferta/2-pokojowe-z-miejscem-w-garazu-ua-ID4oJQf</t>
  </si>
  <si>
    <t>https://www.otodom.pl/pl/oferta/3-pokojowe-tomaszowska-bezposrednio-ID4lkY6</t>
  </si>
  <si>
    <t>https://www.otodom.pl/pl/oferta/46mkw-2-pok-rozkladowe-pl-muzealny-kosciuszki-ID4oBhL</t>
  </si>
  <si>
    <t>https://www.otodom.pl/pl/oferta/46mkw-2-pok-rozklad-w-nowym-bud-zelazna-pereca-ID4n4NJ</t>
  </si>
  <si>
    <t>https://www.otodom.pl/pl/oferta/apartament-2-pokojowy-nowe-miasto-rozanka-ID4otGB</t>
  </si>
  <si>
    <t>https://www.otodom.pl/pl/oferta/bezposrednio-centrum-pl-bema-2-pok-i-balkon-ID4oKo8</t>
  </si>
  <si>
    <t>https://www.otodom.pl/pl/oferta/centrum-klimatyzacja-parking-ID4oNYP</t>
  </si>
  <si>
    <t>https://www.otodom.pl/pl/oferta/dwupokojowe-mieszkanie-na-gaju-balkon-winda-ID4oBAG</t>
  </si>
  <si>
    <t>https://www.otodom.pl/pl/oferta/kielecka-zlotniki-2-pokoje-taras-pet-friendly-ID4oMca</t>
  </si>
  <si>
    <t>https://www.otodom.pl/pl/oferta/klimatyczne-na-poddaszu-plac-grunwaldzki-ID4ngIJ</t>
  </si>
  <si>
    <t>https://www.otodom.pl/pl/oferta/klimatyzacja-parking-komorka-pl-grunwaldzki-wolne-ID4og26</t>
  </si>
  <si>
    <t>https://www.otodom.pl/pl/oferta/m-2pok-46m-2-800-pln-graniczna-fabryczna-ID4os5z</t>
  </si>
  <si>
    <t>https://www.otodom.pl/pl/oferta/mieszkanie-2-pok-balkon-komfortowo-w-centrum-ID4oJhw</t>
  </si>
  <si>
    <t>https://www.otodom.pl/pl/oferta/mieszkanie-2-pokojowe-do-zamieszkania-lub-na-biuro-ID3yf3N</t>
  </si>
  <si>
    <t>https://www.otodom.pl/pl/oferta/mieszkanie-2-pok-rozklad-balkon-pilsudskiego-ID4oGxn</t>
  </si>
  <si>
    <t>https://www.otodom.pl/pl/oferta/mieszkanie-46m2-jagodno-ID4otnN</t>
  </si>
  <si>
    <t>https://www.otodom.pl/pl/oferta/mulicka-2-pokoje-garaz-komorka-lok-od-marca-ID4oNLD</t>
  </si>
  <si>
    <t>https://www.otodom.pl/pl/oferta/nowe-2-pok-45-m2-parking-ramiszowska-ID4oz4R</t>
  </si>
  <si>
    <t>https://www.otodom.pl/pl/oferta/nowe-2-pokojowe-przy-kepie-mieszczanskiej-garaz-ID4mSwk</t>
  </si>
  <si>
    <t>https://www.otodom.pl/pl/oferta/nowe-mieszkanie-46m-ID4oBSE</t>
  </si>
  <si>
    <t>https://www.otodom.pl/pl/oferta/nowe-osiedle-miejsce-postojowe-komorka-w-cenie-ID4nK3C</t>
  </si>
  <si>
    <t>https://www.otodom.pl/pl/oferta/pawlowice-na-wynajem-ladne-2m-z-ogrodem-ID4oIhK</t>
  </si>
  <si>
    <t>https://www.otodom.pl/pl/oferta/rozkladowe-mieszkanie-3-pokojowe-ul-moscickiego-ID4ohsG</t>
  </si>
  <si>
    <t>https://www.otodom.pl/pl/oferta/rozkladowe-parking-wliczony-w-cene-ID4oOyg</t>
  </si>
  <si>
    <t>https://www.otodom.pl/pl/oferta/sky-tower-blok-balkon-zielen-ID4oCcw</t>
  </si>
  <si>
    <t>https://www.otodom.pl/pl/oferta/swietna-lokalizacja-od-zaraz-krzyki-gaj-ID4oOjc</t>
  </si>
  <si>
    <t>https://www.otodom.pl/pl/oferta/wroclaw-krzyki-hallera-ID4nXtV</t>
  </si>
  <si>
    <t>https://www.otodom.pl/pl/oferta/2pokojowe-mieszkanie-wcentrum-zogrodem-ID4o2iX</t>
  </si>
  <si>
    <t>https://www.otodom.pl/pl/oferta/wygodne-mieszkanie-46-35m2-magnolia-bezposrednio-ID4oaEu</t>
  </si>
  <si>
    <t>https://www.otodom.pl/pl/oferta/2-sloneczne-pokoje-osobna-kuchnia-ul-jackowskiego-ID4oNMH</t>
  </si>
  <si>
    <t>https://www.otodom.pl/pl/oferta/pierwsze-najem-nowe-mieszkanie-atal-city-square-2-ID4oDvY</t>
  </si>
  <si>
    <t>https://www.otodom.pl/pl/oferta/dzialoszynska-wille-miejskie-balkon-30m-m-post-ID4oKAI</t>
  </si>
  <si>
    <t>https://www.otodom.pl/pl/oferta/mieszkanie-2pok-dabrowskiego-bez-prowizji-ID41UaA</t>
  </si>
  <si>
    <t>https://www.otodom.pl/pl/oferta/mieszkanie-2-pokojowe-na-dabrowskiego-bez-prowizji-ID4llRW</t>
  </si>
  <si>
    <t>https://www.otodom.pl/pl/oferta/sloneczne-mieszkanie-z-ogrodkiem-bez-posrednikow-ID4adHY</t>
  </si>
  <si>
    <t>https://www.otodom.pl/pl/oferta/nowe-2-pokoje-kuchnia-ogrodek-garaz-ID4o81C</t>
  </si>
  <si>
    <t>https://www.otodom.pl/pl/oferta/komfortowe-mieszkanie-w-spokojnej-okolicy-ID4oD2C</t>
  </si>
  <si>
    <t>https://www.otodom.pl/pl/oferta/dwupokojowe-rozkladowe-mieszkanie-klimasa-ID4oGoW</t>
  </si>
  <si>
    <t>https://www.otodom.pl/pl/oferta/1-wynajem-2pok-nowe-miasto-rozanka-ul-obornicka-ID4aU04</t>
  </si>
  <si>
    <t>https://www.otodom.pl/pl/oferta/2-oddzielne-pokoje-biskupin-ua-ID4oJHk</t>
  </si>
  <si>
    <t>https://www.otodom.pl/pl/oferta/2-pok-garderoba-kepa-mieszczanska-parking-ID4oCfb</t>
  </si>
  <si>
    <t>https://www.otodom.pl/pl/oferta/2-pok-kozanow-ul-modra-balkon-od-zaraz-ID4oPA8</t>
  </si>
  <si>
    <t>https://www.otodom.pl/pl/oferta/2-pokoje-47m2-garaz-balkon-wyposazone-ID4n5hh</t>
  </si>
  <si>
    <t>https://www.otodom.pl/pl/oferta/2-pokoje-osobna-kuchnia-pierwszy-najem-ID4oMOV</t>
  </si>
  <si>
    <t>https://www.otodom.pl/pl/oferta/2-pokoje-zakladowa-bezposrednio-ID4oIjC</t>
  </si>
  <si>
    <t>https://www.otodom.pl/pl/oferta/2-pokojowe-krolewiecka-bezposrednio-ID4ovDm</t>
  </si>
  <si>
    <t>https://www.otodom.pl/pl/oferta/3-pok-z-balkonem-obok-aquaparku-na-ul-borowskiej-ID4oLEC</t>
  </si>
  <si>
    <t>https://www.otodom.pl/pl/oferta/7-min-do-rynku-i-do-dworca-pkp-i-pks-ID4oH0a</t>
  </si>
  <si>
    <t>https://www.otodom.pl/pl/oferta/apartament-w-scislym-centrum-ul-gwiazdzista-ID3iK3K</t>
  </si>
  <si>
    <t>https://www.otodom.pl/pl/oferta/apartament-w-scislym-centrum-wroclawia-gwiazdzista-ID4oIP2</t>
  </si>
  <si>
    <t>https://www.otodom.pl/pl/oferta/dwupokojowe-rynek-wynajem-od-6miesiecy-od-zaraz-ID4oQ9G</t>
  </si>
  <si>
    <t>https://www.otodom.pl/pl/oferta/jagodno-drabika-1-najem-english-give-me-a-call-ID4hhYr</t>
  </si>
  <si>
    <t>https://www.otodom.pl/pl/oferta/komfortowe-2-pok-z-balkonem-47m2-osobna-kuchnia-ID4ourS</t>
  </si>
  <si>
    <t>https://www.otodom.pl/pl/oferta/mieszkanie-2-pok-47m2-stare-miasto-teczowa-ID4oblQ</t>
  </si>
  <si>
    <t>https://www.otodom.pl/pl/oferta/mieszkanie-2-pok-dwustronne-balkon-jaracza-ID4ow4y</t>
  </si>
  <si>
    <t>https://www.otodom.pl/pl/oferta/mieszkanie-2-pok-komorka-rozklad-bialowieska-ID4o3Hx</t>
  </si>
  <si>
    <t>https://www.otodom.pl/pl/oferta/mieszkanie-2pokojowe-kuchnia-ID4oLXQ</t>
  </si>
  <si>
    <t>https://www.otodom.pl/pl/oferta/mieszkanie-2-pok-rozklad-pilsudskiego-ID4owrY</t>
  </si>
  <si>
    <t>https://www.otodom.pl/pl/oferta/mieszkanie-3-pok-rozklad-grabiszynska-z-balkonem-ID4o7Ul</t>
  </si>
  <si>
    <t>https://www.otodom.pl/pl/oferta/mieszkanie-47-m-wroclaw-ID4oekQ</t>
  </si>
  <si>
    <t>https://www.otodom.pl/pl/oferta/mieszkanie-47-m-wroclaw-ID4oQeS</t>
  </si>
  <si>
    <t>https://www.otodom.pl/pl/oferta/mieszkanie-47-m-wroclaw-ID4oQpR</t>
  </si>
  <si>
    <t>https://www.otodom.pl/pl/oferta/mieszkanie-na-wynajem-w-centrum-wroclawia-ID4mMrI</t>
  </si>
  <si>
    <t>https://www.otodom.pl/pl/oferta/mieszkanie-z-miejscem-garazowym-i-widokiem-naodre-ID4omnX</t>
  </si>
  <si>
    <t>https://www.otodom.pl/pl/oferta/mieszkanie-z-widokiem-na-katedre-ID4oIbl</t>
  </si>
  <si>
    <t>https://www.otodom.pl/pl/oferta/na-wynajem-apartament-nowy-budynek-2023r-centrum-ID4oapK</t>
  </si>
  <si>
    <t>https://www.otodom.pl/pl/oferta/na-wynajem-apartament-nowy-budynek-2023r-centrum-ID4oB7v</t>
  </si>
  <si>
    <t>https://www.otodom.pl/pl/oferta/nowe-2-pokoje-47m2-olimpia-port-parking-ID4oNfM</t>
  </si>
  <si>
    <t>https://www.otodom.pl/pl/oferta/nowe-mieszkanie-2-pokoje-blisko-rynku-ID4ozhU</t>
  </si>
  <si>
    <t>https://www.otodom.pl/pl/oferta/nowiutkie-rozkladowe-mieszkania-do-wynajmu-jagodno-ID4oxLO</t>
  </si>
  <si>
    <t>https://www.otodom.pl/pl/oferta/piekne-2-pokoje-zmudzka-bezposrednio-ID4ngih</t>
  </si>
  <si>
    <t>https://www.otodom.pl/pl/oferta/pl-ua-ru-osobna-kuchnia-postepowa-ID4oIsf</t>
  </si>
  <si>
    <t>https://www.otodom.pl/pl/oferta/przytulne-2-pokoje-w-spokojnej-lokalizacji-ID4mZWo</t>
  </si>
  <si>
    <t>https://www.otodom.pl/pl/oferta/sloneczne-2-pokojowe-mieszkanie-na-os-gaj-ID4orUQ</t>
  </si>
  <si>
    <t>https://www.otodom.pl/pl/oferta/walonska-47-m2-2-pokoje-angel-wings-od-01-03-ID4oK2x</t>
  </si>
  <si>
    <t>https://www.otodom.pl/pl/oferta/wroclaw-krzyki-zegiestowska-ID4oEq6</t>
  </si>
  <si>
    <t>https://www.otodom.pl/pl/oferta/wynajem-biskupin-2-pokoje-balkon-blisko-uczelnie-ID4og85</t>
  </si>
  <si>
    <t>https://www.otodom.pl/pl/oferta/wynajme-mieszkanie-duzy-balkon-parking-47m-2pokoj-ID4oFhA</t>
  </si>
  <si>
    <t>https://www.otodom.pl/pl/oferta/wynajme-mieszkanie-we-wroclawiu-ID4mCF8</t>
  </si>
  <si>
    <t>https://www.otodom.pl/pl/oferta/2-pokoje-komfortowe-umeblowane-nenckiego-oltaszyn-ID4ocsb</t>
  </si>
  <si>
    <t>https://www.otodom.pl/pl/oferta/2-pokojowe-mieszkanie-przy-alei-kromera-ID4nSyg</t>
  </si>
  <si>
    <t>https://www.otodom.pl/pl/oferta/psie-pole-ul-gorlicka-2-pokoje-klima-garaz-ID4iO6K</t>
  </si>
  <si>
    <t>https://www.otodom.pl/pl/oferta/2-pok-olimpia-port-47-6-mkw-ID4oDKl</t>
  </si>
  <si>
    <t>https://www.otodom.pl/pl/oferta/2-pokoje-osobna-kuchnia-olimpia-port-ID4oLxw</t>
  </si>
  <si>
    <t>https://www.otodom.pl/pl/oferta/funkcjonalny-dwupokojowy-apartament-na-oporowie-ID4njBz</t>
  </si>
  <si>
    <t>https://www.otodom.pl/pl/oferta/nyska-rozklad-ID4ooQX</t>
  </si>
  <si>
    <t>https://www.otodom.pl/pl/oferta/2-osobne-pokoje-obok-parku-grabiszynskiego-ID4oQUp</t>
  </si>
  <si>
    <t>https://www.otodom.pl/pl/oferta/2-pok-balkon-od-zaraz-zakrzow-ID4oJdN</t>
  </si>
  <si>
    <t>https://www.otodom.pl/pl/oferta/2-pok-balkon-promenady-wroclawskie-od-1-02-ID4oqWj</t>
  </si>
  <si>
    <t>https://www.otodom.pl/pl/oferta/2-pok-blisko-centrum-bez-prowizji-ID4oMTP</t>
  </si>
  <si>
    <t>https://www.otodom.pl/pl/oferta/2-pokoje-nowoczesny-apartament-balkon-kosciuszki-ID4oPXA</t>
  </si>
  <si>
    <t>https://www.otodom.pl/pl/oferta/2-pokoje-oddzielna-kuchnia-ul-gorlicka-ID4ovRi</t>
  </si>
  <si>
    <t>https://www.otodom.pl/pl/oferta/2-pokoje-rozkladowe-duza-kuchnia-piwnica-gaj-ID4oMdH</t>
  </si>
  <si>
    <t>https://www.otodom.pl/pl/oferta/2-pokojowe-na-klecinie-elegancko-urzadzone-ID4ov6d</t>
  </si>
  <si>
    <t>https://www.otodom.pl/pl/oferta/2-pok-plac-kromera-dojazd-do-placu-grunwaldzkieg-ID4oDf0</t>
  </si>
  <si>
    <t>https://www.otodom.pl/pl/oferta/3-pokoje-balkon-biskupin-ul-olszewskiego-ID4oLMW</t>
  </si>
  <si>
    <t>https://www.otodom.pl/pl/oferta/3-pokojowe-mieszkanie-w-swietnej-lokalizacji-ID4blCX</t>
  </si>
  <si>
    <t>https://www.otodom.pl/pl/oferta/angel-wings-parking-w-garazu-podziemnym-ID4nZ2A</t>
  </si>
  <si>
    <t>https://www.otodom.pl/pl/oferta/angel-wings-walonskaw-ID4onN0</t>
  </si>
  <si>
    <t>https://www.otodom.pl/pl/oferta/atrakcyjne-2-pokojowe-mieszkanie-przy-ul-brzoskwi-ID4o1OR</t>
  </si>
  <si>
    <t>https://www.otodom.pl/pl/oferta/balkon-garaz-spokojna-zielona-okolica-ID4oyVI</t>
  </si>
  <si>
    <t>https://www.otodom.pl/pl/oferta/balkon-winda-garaz-nowe-budownictwo-ID4oMfa</t>
  </si>
  <si>
    <t>https://www.otodom.pl/pl/oferta/biskupin-ul-abramowskiego-48m2-2-pokoje-balkon-ID4mMVS</t>
  </si>
  <si>
    <t>https://www.otodom.pl/pl/oferta/centrumwidok2-pokoje-od-zaraz-ID4ombb</t>
  </si>
  <si>
    <t>https://www.otodom.pl/pl/oferta/cichy-zakatek-w-centum-miasta-ID4oO6F</t>
  </si>
  <si>
    <t>https://www.otodom.pl/pl/oferta/idealne-dla-rodziny-2-oddzielne-pokoje-balkon-ID4oy7k</t>
  </si>
  <si>
    <t>https://www.otodom.pl/pl/oferta/jagodno-2-pokoje-rozklad-ok-2900-zl-z-oplatami-ID4oBMj</t>
  </si>
  <si>
    <t>https://www.otodom.pl/pl/oferta/kamienskiego-3-pok-od-zaraz-ID4oBCq</t>
  </si>
  <si>
    <t>https://www.otodom.pl/pl/oferta/kawalerka-mieszkanie-dom-dzialka-ul-wedkarzy-ID4mUh2</t>
  </si>
  <si>
    <t>https://www.otodom.pl/pl/oferta/klimatyczne-3-pokojowe-mieszkanie-150m-od-rynku-ID4nFMb</t>
  </si>
  <si>
    <t>https://www.otodom.pl/pl/oferta/komfortowe-2-pokoje-garaz-klimatyzacja-osiedle-ID4on3q</t>
  </si>
  <si>
    <t>https://www.otodom.pl/pl/oferta/mieszkanie-2-pok-parking-balkon-reymonta-ID4oxi9</t>
  </si>
  <si>
    <t>https://www.otodom.pl/pl/oferta/mieszkanie-3-pokojowe-ul-katowicka-ID4lHDB</t>
  </si>
  <si>
    <t>https://www.otodom.pl/pl/oferta/mieszkanie-48-m-wroclaw-ID2xnmY</t>
  </si>
  <si>
    <t>https://www.otodom.pl/pl/oferta/mieszkanie-do-wynajecia-ok-renomy-ID4ozOu</t>
  </si>
  <si>
    <t>https://www.otodom.pl/pl/oferta/mieszkanie-nowe-dwupokojowe-z-garazem-krzyki-ID4nn9h</t>
  </si>
  <si>
    <t>https://www.otodom.pl/pl/oferta/mieszkanie-pl-grunwaldzki-bez-prowizji-ID4lWad</t>
  </si>
  <si>
    <t>https://www.otodom.pl/pl/oferta/nowe-2-pokojowe-mieszkanie-olimpia-port-wroclaw-ID4nK1p</t>
  </si>
  <si>
    <t>https://www.otodom.pl/pl/oferta/nowe-2-pokojowe-mieszkanie-przy-dworcu-glownym-ID4obET</t>
  </si>
  <si>
    <t>https://www.otodom.pl/pl/oferta/nowoczesne-mieszkanie-2-pok-48-m2-na-krzykach-ID4nZZ7</t>
  </si>
  <si>
    <t>https://www.otodom.pl/pl/oferta/partynicka-dwupokojowe-mieszkanie-urzadzone-ID4nW9r</t>
  </si>
  <si>
    <t>https://www.otodom.pl/pl/oferta/piekna-cicha-i-zielona-okolica-jeziorko-odra-ID4oQXh</t>
  </si>
  <si>
    <t>https://www.otodom.pl/pl/oferta/piekne-2-pokoje-balkon-silownia-stare-miasto-ID4ntsu</t>
  </si>
  <si>
    <t>https://www.otodom.pl/pl/oferta/piekne-3-pok-ul-dluga-lokum-porto-od-01-03-ID4oDW3</t>
  </si>
  <si>
    <t>https://www.otodom.pl/pl/oferta/piekne-mieszkanie-blisko-centrum-ID4oAPi</t>
  </si>
  <si>
    <t>https://www.otodom.pl/pl/oferta/prestizowa-lokalizacja-w-centrum-wroclawia-ID4oz3T</t>
  </si>
  <si>
    <t>https://www.otodom.pl/pl/oferta/przytulne-2-pokoje-bez-prowizji-parking-w-cenie-ID4oph8</t>
  </si>
  <si>
    <t>https://www.otodom.pl/pl/oferta/psie-pole-2-osobne-pokoje-balkon-parking-klima-ID4o7bx</t>
  </si>
  <si>
    <t>https://www.otodom.pl/pl/oferta/rynek-wroclaw-m3-48m2-miejsce-parkingowe-ID4oIVc</t>
  </si>
  <si>
    <t>https://www.otodom.pl/pl/oferta/scisle-centrum-swiezy-remont-od-zaraz-ID4opke</t>
  </si>
  <si>
    <t>https://www.otodom.pl/pl/oferta/ul-rybnicka-nowoczesne-przestronne-z-garazem-ID4ou5F</t>
  </si>
  <si>
    <t>https://www.otodom.pl/pl/oferta/w-poblizu-sky-tower-rozkladowe-umeblowane-ID4oNaH</t>
  </si>
  <si>
    <t>https://www.otodom.pl/pl/oferta/wroclaw-centrum-2-pokojowe-na-wynajem-ID4hXrY</t>
  </si>
  <si>
    <t>https://www.otodom.pl/pl/oferta/wroclaw-fabryczna-apartament-z-tarasem-2-pokoje-ID4oqJF</t>
  </si>
  <si>
    <t>https://www.otodom.pl/pl/oferta/wynajme-2-pokojowe-mieszkanie-przy-ul-klimasa-ID4oGGU</t>
  </si>
  <si>
    <t>https://www.otodom.pl/pl/oferta/wynajme-mieszkanie-dwupokojowe-sztabowa-48m-ID4oN6F</t>
  </si>
  <si>
    <t>https://www.otodom.pl/pl/oferta/wynajme-mieszkanie-wroclaw-2-pokoje-krzywoustego-3-ID4oGve</t>
  </si>
  <si>
    <t>https://www.otodom.pl/pl/oferta/mieszkanie-2-pokojowe-na-dabrowskiego-bez-prowizji-ID4nqCQ</t>
  </si>
  <si>
    <t>https://www.otodom.pl/pl/oferta/sloneczne-2-pokojowe-mieszkanie-bez-posrednikow-ID4oD5x</t>
  </si>
  <si>
    <t>https://www.otodom.pl/pl/oferta/mieszkanie-rozkladowe-dwupokojowe-z-garderoba-i-ID4oxKI</t>
  </si>
  <si>
    <t>https://www.otodom.pl/pl/oferta/2-pokoje-osobna-kuchnia-duzy-balkon-ID4oDSa</t>
  </si>
  <si>
    <t>https://www.otodom.pl/pl/oferta/2-pokoje-m-postojowe-osiedle-malownicze-ID4nTLX</t>
  </si>
  <si>
    <t>https://www.otodom.pl/pl/oferta/2-pokoje-od-1-lutego-ul-piekna-ID4oQuO</t>
  </si>
  <si>
    <t>https://www.otodom.pl/pl/oferta/pokoje-do-wynajecia-w-mieszkaniu-dwupokojowym-ID4nQ8r</t>
  </si>
  <si>
    <t>https://www.otodom.pl/pl/oferta/ul-przyjazni-2pok-oddzielna-kuchnia-balkon-od-1-02-ID4oI7C</t>
  </si>
  <si>
    <t>https://www.otodom.pl/pl/oferta/m3-pilczyce-umeblowane-winda-od-zaraz-ID4ntHr</t>
  </si>
  <si>
    <t>https://www.otodom.pl/pl/oferta/zatorska-2-pokojowe-z-balkonem-ID4owUi</t>
  </si>
  <si>
    <t>https://www.otodom.pl/pl/oferta/2-pokoje-okolice-bajana-nowsze-budownictwo-ID4jEPJ</t>
  </si>
  <si>
    <t>https://www.otodom.pl/pl/oferta/2-pokojowe-ul-vivaldiego-garaz-balkon-ID4opcV</t>
  </si>
  <si>
    <t>https://www.otodom.pl/pl/oferta/2-pok-psie-pole-osobna-kuchnia-balkon-ID4oHkD</t>
  </si>
  <si>
    <t>https://www.otodom.pl/pl/oferta/2-pok-z-balkonem-rozklad-klimatyzacja-rynek-ID4oBsi</t>
  </si>
  <si>
    <t>https://www.otodom.pl/pl/oferta/3-niezalezne-pokoje-media-miejskie-cicha-okolica-ID4oFlK</t>
  </si>
  <si>
    <t>https://www.otodom.pl/pl/oferta/apartament-10-minut-od-rynku-nowy-bydynek-2023r-ID4oEbI</t>
  </si>
  <si>
    <t>https://www.otodom.pl/pl/oferta/apartament-10-minut-od-rynku-nowy-bydynek-2023r-ID4oebJ</t>
  </si>
  <si>
    <t>https://www.otodom.pl/pl/oferta/apartament-2-pok-wysoki-standard-taras-legnicka-ID4ow4i</t>
  </si>
  <si>
    <t>https://www.otodom.pl/pl/oferta/apartament-olbrachtowska-stablowice-wroclaw-garaz-ID4oyx6</t>
  </si>
  <si>
    <t>https://www.otodom.pl/pl/oferta/ciche-dwustronne-dwupokojowe-kolo-parku-grabiszyn-ID4oHCK</t>
  </si>
  <si>
    <t>https://www.otodom.pl/pl/oferta/corte-verona-2-pokoje-miejsce-postojowe-ID4oNcw</t>
  </si>
  <si>
    <t>https://www.otodom.pl/pl/oferta/do-wynajecia-apartamnt-nowy-budynek-2023r-centrum-ID4nkCX</t>
  </si>
  <si>
    <t>https://www.otodom.pl/pl/oferta/dwa-pokoje-rozklad-szczepin-ID4oJuh</t>
  </si>
  <si>
    <t>https://www.otodom.pl/pl/oferta/komfortowy-apartament-z-widokiem-na-rzeke-ID46jyU</t>
  </si>
  <si>
    <t>https://www.otodom.pl/pl/oferta/luksusowe-mieszkanie-dla-singla-lub-pary-ID4oIId</t>
  </si>
  <si>
    <t>https://www.otodom.pl/pl/oferta/maslice-2-pok-z-oddzielna-kuchnia-duze-ID4oKkm</t>
  </si>
  <si>
    <t>https://www.otodom.pl/pl/oferta/mieszkanie-2-pok-49m2-ul-jaracza-balkon-ID4oHJE</t>
  </si>
  <si>
    <t>https://www.otodom.pl/pl/oferta/mieszkanie-2-pok-nowe-rozklad-asfaltowa-ID4o4NP</t>
  </si>
  <si>
    <t>https://www.otodom.pl/pl/oferta/mieszkanie-3-pokojowe-chorzowska-3-min-tramwaj-ID4b63W</t>
  </si>
  <si>
    <t>https://www.otodom.pl/pl/oferta/mieszkanie-49m2-wroclaw-gadow-garaz-ID3FgYI</t>
  </si>
  <si>
    <t>https://www.otodom.pl/pl/oferta/mieszkanie-do-wynajecia-wroclaw-torunska-ID4oPBm</t>
  </si>
  <si>
    <t>https://www.otodom.pl/pl/oferta/mieszkanie-na-wynajem-parter-ul-piekna-tarnogaj-ID4ouQM</t>
  </si>
  <si>
    <t>https://www.otodom.pl/pl/oferta/milostowska-psie-pole-2-pokoje-odswiezone-ID2K7GR</t>
  </si>
  <si>
    <t>https://www.otodom.pl/pl/oferta/piekne-mieszkanie-2pokojowe-w-samym-centrum-ID4n14i</t>
  </si>
  <si>
    <t>https://www.otodom.pl/pl/oferta/pierwszy-najem-ogrod-garaz-centrum-ID4oAV7</t>
  </si>
  <si>
    <t>https://www.otodom.pl/pl/oferta/przestronne-dwupokojowe-mieszkanie-na-wojszycach-ID4oxy4</t>
  </si>
  <si>
    <t>https://www.otodom.pl/pl/oferta/rozkladowe-2-pokoje-mieszkaniebelvedere-park-ID4nni8</t>
  </si>
  <si>
    <t>https://www.otodom.pl/pl/oferta/super-standard-klecina-od-zaraz-mp-ID4ozu1</t>
  </si>
  <si>
    <t>https://www.otodom.pl/pl/oferta/rozkladowe-oddzielna-kuchnia-balkon-ID4nSWV</t>
  </si>
  <si>
    <t>https://www.otodom.pl/pl/oferta/mieszkanie-premium-po-remoncie-stare-miasto-rynek-ID4ngbN</t>
  </si>
  <si>
    <t>https://www.otodom.pl/pl/oferta/dwupokojowe-mieszkanie-z-balkonem-na-jagodnie-0-ID4ff9I</t>
  </si>
  <si>
    <t>https://www.otodom.pl/pl/oferta/mieszkanie-do-wynajecia-ksieze-male-ID4lZ5Z</t>
  </si>
  <si>
    <t>https://www.otodom.pl/pl/oferta/duze-2-pokojowe-mieszkanie49-5m2-w-samym-centrum-ID4oLwv</t>
  </si>
  <si>
    <t>https://www.otodom.pl/pl/oferta/mieszkanie-49-50-m-wroclaw-ID4oFHJ</t>
  </si>
  <si>
    <t>https://www.otodom.pl/pl/oferta/2-pokojowe-mieszkanie-na-wynajem-jagodno-ID4n70i</t>
  </si>
  <si>
    <t>https://www.otodom.pl/pl/oferta/mieszkanie-49-79-m-wroclaw-ID4oIbZ</t>
  </si>
  <si>
    <t>https://www.otodom.pl/pl/oferta/rozkladowe-dwupokojowe-osobna-kuchnia-wanna-z-m-ID4nsR4</t>
  </si>
  <si>
    <t>https://www.otodom.pl/pl/oferta/kamienskiego-z-miescem-postojowym-ID4omtD</t>
  </si>
  <si>
    <t>https://www.otodom.pl/pl/oferta/2-pok-duzy-balkon-garaz-w-cenie-oltaszyn-ID4oOBf</t>
  </si>
  <si>
    <t>https://www.otodom.pl/pl/oferta/2-pokoje-klimatyzacja-miejsce-postojowe-ID4okwO</t>
  </si>
  <si>
    <t>https://www.otodom.pl/pl/oferta/2-pokoje-krzyki-ul-przestrzenna-od-zaraz-ID4oI0p</t>
  </si>
  <si>
    <t>https://www.otodom.pl/pl/oferta/2-pokoje-odrebna-kuchnia-umeblowane-winda-ID4oNKG</t>
  </si>
  <si>
    <t>https://www.otodom.pl/pl/oferta/2-pokoje-okolice-pl-grunwaldzkiego-ID4odyU</t>
  </si>
  <si>
    <t>https://www.otodom.pl/pl/oferta/2-pokoje-ok-placu-kosciuszki-ID4oMYo</t>
  </si>
  <si>
    <t>https://www.otodom.pl/pl/oferta/2-pokoje-pl-jana-pawla-garaz-wolne-od-zaraz-ID4nCBm</t>
  </si>
  <si>
    <t>https://www.otodom.pl/pl/oferta/2-pokoje-po-remoncie-z-garazem-ul-gen-maczka-ID4oAZ8</t>
  </si>
  <si>
    <t>https://www.otodom.pl/pl/oferta/2-pokoje-rozklad-balkon-zmywarka-ID4oPpu</t>
  </si>
  <si>
    <t>https://www.otodom.pl/pl/oferta/2-pokoje-rozklad-garaz-w-cenie-olimpia-port-ID4owp8</t>
  </si>
  <si>
    <t>https://www.otodom.pl/pl/oferta/2-pokoje-ul-dluga-bez-prowizji-ID4oFPS</t>
  </si>
  <si>
    <t>https://www.otodom.pl/pl/oferta/2-pokoje-vivaldiego-bezposrednio-ID4odUV</t>
  </si>
  <si>
    <t>https://www.otodom.pl/pl/oferta/2-pokojowe-mieszkanie-przy-ul-kromera-ID4ovLw</t>
  </si>
  <si>
    <t>https://www.otodom.pl/pl/oferta/2-pokojowe-mieszkanie-z-balkonem-ul-pretficza-ID4mzcu</t>
  </si>
  <si>
    <t>https://www.otodom.pl/pl/oferta/2-pokojowe-mieszkanie-z-garazem-plac-kromera-ID4kI1D</t>
  </si>
  <si>
    <t>https://www.otodom.pl/pl/oferta/2-pokojowe-roz-mieszkanie-przy-ul-pilczyckiej-ID4oe2K</t>
  </si>
  <si>
    <t>https://www.otodom.pl/pl/oferta/2-pokojowe-roz-mieszkanie-przy-ul-pilczyckiej-ID4oKRz</t>
  </si>
  <si>
    <t>https://www.otodom.pl/pl/oferta/2-pokojowy-apartament-kepa-mieszczanska-ID4bbWi</t>
  </si>
  <si>
    <t>https://www.otodom.pl/pl/oferta/2-pok-w-kameralnym-apartamentowcu-ID44iHT</t>
  </si>
  <si>
    <t>https://www.otodom.pl/pl/oferta/3pok-kajdasza-krzyki-nowe-mieszkanie-z-garazem-ID4owKy</t>
  </si>
  <si>
    <t>https://www.otodom.pl/pl/oferta/3-pokoje-balkon-parking-ok-ul-kamienskiego-ID4ocsu</t>
  </si>
  <si>
    <t>https://www.otodom.pl/pl/oferta/3-pokoje-vivaldiego-bezposrednio-ID4o7Pd</t>
  </si>
  <si>
    <t>https://www.otodom.pl/pl/oferta/50m2-taras-20m2-ostatnie-pietro-nyska-os-innova-ID4oJ0V</t>
  </si>
  <si>
    <t>https://www.otodom.pl/pl/oferta/apartament-niemcewicza-okolice-placu-bema-garaz-ID4oxrY</t>
  </si>
  <si>
    <t>https://www.otodom.pl/pl/oferta/blisko-komunikacja-ciche-balkon-ochrona-24-7-ID4oPqw</t>
  </si>
  <si>
    <t>https://www.otodom.pl/pl/oferta/dostepne-od-zaraz-2-pokoje-winda-garaz-komorka-ID4oHq4</t>
  </si>
  <si>
    <t>https://www.otodom.pl/pl/oferta/do-wynajecia-2-pok-centrum-kosciuszki-blok-2015-ID4oHMb</t>
  </si>
  <si>
    <t>https://www.otodom.pl/pl/oferta/do-wynajecia-ID4o80d</t>
  </si>
  <si>
    <t>https://www.otodom.pl/pl/oferta/duzy-jasny-salon-i-ladny-widok-ul-jesionowa-ID4og25</t>
  </si>
  <si>
    <t>https://www.otodom.pl/pl/oferta/duzy-taras-tramwaj-nad-odra-miejsce-parkingowe-ID4oQ51</t>
  </si>
  <si>
    <t>https://www.otodom.pl/pl/oferta/dwa-osobne-pokoje-na-tarnogaju-ID4mEKO</t>
  </si>
  <si>
    <t>https://www.otodom.pl/pl/oferta/dwupokojowe-mieszkanie-w-spokojniej-okolicy-ID4osqV</t>
  </si>
  <si>
    <t>https://www.otodom.pl/pl/oferta/dwupoziomowe-z-tarasem-nad-odra-bezposrednio-ID4cf27</t>
  </si>
  <si>
    <t>https://www.otodom.pl/pl/oferta/gotowe-2m-wysoki-standard-dla-pary-ID4oOCn</t>
  </si>
  <si>
    <t>https://www.otodom.pl/pl/oferta/guminskiej-2-pok-pierwszy-najem-ID4oI1i</t>
  </si>
  <si>
    <t>https://www.otodom.pl/pl/oferta/jagodno-2-pokoje-2-ogrodki-50-m2-garaz-ID4ou1a</t>
  </si>
  <si>
    <t>https://www.otodom.pl/pl/oferta/kniaziewicza-centrum-2-pokoje-5-min-pkp-ID4oMPz</t>
  </si>
  <si>
    <t>https://www.otodom.pl/pl/oferta/komfortowe-2-pok-balkon-garaz-podziemny-ID4oHJa</t>
  </si>
  <si>
    <t>https://www.otodom.pl/pl/oferta/komfortowe-3-pokojowe-mieszkanie-na-zlotnikach-ID4owEv</t>
  </si>
  <si>
    <t>https://www.otodom.pl/pl/oferta/komfortowe-rozkladowe-po-remoncie-umeblowane-top-ID4oDhk</t>
  </si>
  <si>
    <t>https://www.otodom.pl/pl/oferta/krzyki-skarbowcow-atrakcyjne-50m2-ID4l3iD</t>
  </si>
  <si>
    <t>https://www.otodom.pl/pl/oferta/ladne-mieszkanie-50m-2-pokoje-kuch-kolo-dg-ID4nJT5</t>
  </si>
  <si>
    <t>https://www.otodom.pl/pl/oferta/legnicka-2-pok-nowoczesny-apartament-ID4oA8r</t>
  </si>
  <si>
    <t>https://www.otodom.pl/pl/oferta/loft-balkon-cicha-okolica-ID4oO9j</t>
  </si>
  <si>
    <t>https://www.otodom.pl/pl/oferta/luksusowa-lokalizacja-po-remoncie-umeblowane-top-ID4oKLZ</t>
  </si>
  <si>
    <t>https://www.otodom.pl/pl/oferta/luksusowe-mieszkanie-w-rynku-ID45f83</t>
  </si>
  <si>
    <t>https://www.otodom.pl/pl/oferta/mieszkanie-2-pok-na-skarbowcow-wolne-od-marca-ID47B8G</t>
  </si>
  <si>
    <t>https://www.otodom.pl/pl/oferta/mieszkanie-2-pokoje-zlotniki-parking-swiatlowod-ID4ov3L</t>
  </si>
  <si>
    <t>https://www.otodom.pl/pl/oferta/mieszkanie-2-pokojowe-w-centrum-ul-dmowskiego-ID4oEpc</t>
  </si>
  <si>
    <t>https://www.otodom.pl/pl/oferta/mieszkanie-2-pok-parking-rozklad-reymonta-ID4awkb</t>
  </si>
  <si>
    <t>https://www.otodom.pl/pl/oferta/mieszkanie-50-m2-ID4ozJ2</t>
  </si>
  <si>
    <t>https://www.otodom.pl/pl/oferta/mieszkanie-50-mkw-wroclaw-klecina-od-02-2024-ID4ofqe</t>
  </si>
  <si>
    <t>https://www.otodom.pl/pl/oferta/mieszkanie-50-m-wroclaw-ID4naYp</t>
  </si>
  <si>
    <t>https://www.otodom.pl/pl/oferta/mieszkanie-dwa-pokoje-kuchnia-lazienka-wroclaw-ID4oL5H</t>
  </si>
  <si>
    <t>https://www.otodom.pl/pl/oferta/mieszkanie-na-iwaszkiewicza-wojszyce-2-pok-49m2-ID4ft9H</t>
  </si>
  <si>
    <t>https://www.otodom.pl/pl/oferta/mieszkanie-od-zaraz-nowy-dwor-gubinska-ID4oub0</t>
  </si>
  <si>
    <t>https://www.otodom.pl/pl/oferta/mieszkanie-w-dzielnicy-fabryczna-do-wynajecia-ID4oeP5</t>
  </si>
  <si>
    <t>https://www.otodom.pl/pl/oferta/mieszkanie-w-dzielnicy-fabryczna-do-wynajecia-ID4oMyb</t>
  </si>
  <si>
    <t>https://www.otodom.pl/pl/oferta/mieszkanie-wroclaw-krzycka-50m2-do-wynajecia-od-za-ID4ouFL</t>
  </si>
  <si>
    <t>https://www.otodom.pl/pl/oferta/mieszkanie-wroclaw-krzyki-ID4mWaa</t>
  </si>
  <si>
    <t>https://www.otodom.pl/pl/oferta/mieszkanie-wroclaw-nowowiejska-wynajem-2-pokoje-ID4osjv</t>
  </si>
  <si>
    <t>https://www.otodom.pl/pl/oferta/mieszkanie-w-wysokim-standardzie-port-popowice-ID4ofCT</t>
  </si>
  <si>
    <t>https://www.otodom.pl/pl/oferta/mieszkanie-z-antresola-i-ogrodkiem-od-22-01-24-r-ID4k4k2</t>
  </si>
  <si>
    <t>https://www.otodom.pl/pl/oferta/nowe-mieszkanie-3-pokojowe-50m2-z-duzym-ogrodkiem-ID4oNsi</t>
  </si>
  <si>
    <t>https://www.otodom.pl/pl/oferta/od-1-02-24-jagodno-garaz-balkon-komorka-ID4oGK6</t>
  </si>
  <si>
    <t>https://www.otodom.pl/pl/oferta/oltaszyn-2-pokoje-z-garazem-50m-bezposrednio-ID4oMbG</t>
  </si>
  <si>
    <t>https://www.otodom.pl/pl/oferta/pl-grunwaldzki-salon-aneks-sypialnia-50m2-ID4ozdf</t>
  </si>
  <si>
    <t>https://www.otodom.pl/pl/oferta/pl-ua-ru-3-pok-swojczycka-od-teraz-ID4nWHb</t>
  </si>
  <si>
    <t>https://www.otodom.pl/pl/oferta/przestronne-3-pokoje-przy-parku-garaz-swojczyce-ID4nMgC</t>
  </si>
  <si>
    <t>https://www.otodom.pl/pl/oferta/przytulne-dwupokojowe-mieszkanie-oltaszyn-ID4jxCS</t>
  </si>
  <si>
    <t>https://www.otodom.pl/pl/oferta/przytulne-nowoczesnie-urzadzone-2-pok-m-zemska-ID4oy6E</t>
  </si>
  <si>
    <t>https://www.otodom.pl/pl/oferta/rozklad-2-pok-centrum-od-marca-ID4oxjG</t>
  </si>
  <si>
    <t>https://www.otodom.pl/pl/oferta/rozkladowe-2-pokoje-przy-renomie-ul-czysta-ID4ov9W</t>
  </si>
  <si>
    <t>https://www.otodom.pl/pl/oferta/rozkladowe-2-pokojowe-przy-pl-grunwaldzkim-ID4oNjB</t>
  </si>
  <si>
    <t>https://www.otodom.pl/pl/oferta/rynek-olawska-po-remoncie-rozklad-ID4oG6o</t>
  </si>
  <si>
    <t>https://www.otodom.pl/pl/oferta/sliczne-2-pokojowe-z-duzym-tarasem-ID4oQkt</t>
  </si>
  <si>
    <t>https://www.otodom.pl/pl/oferta/stylowe-2-pok-pierwszy-najem-ID4oyuF</t>
  </si>
  <si>
    <t>https://www.otodom.pl/pl/oferta/teczowa-2-pokojowe-cena-z-garazem-stare-miasto-ID3eXxK</t>
  </si>
  <si>
    <t>https://www.otodom.pl/pl/oferta/top-piekne-2m-balkon-rozklad-akceptacja-zwierzat-ID4oNu2</t>
  </si>
  <si>
    <t>https://www.otodom.pl/pl/oferta/ul-jesionowa-nowe2020-garaz-lux-ID4oKRt</t>
  </si>
  <si>
    <t>https://www.otodom.pl/pl/oferta/wroclaw-olimpia-port-2-pokoje-2-balkon-parking-ID4nPr3</t>
  </si>
  <si>
    <t>https://www.otodom.pl/pl/oferta/wroclaw-stare-miasto-2-pokojowe-tuz-przy-rynku-ID4jlRn</t>
  </si>
  <si>
    <t>https://www.otodom.pl/pl/oferta/wygodne-mieszkanie-w-domu-na-zaziebiu-dla-rodziny-ID4o21J</t>
  </si>
  <si>
    <t>https://www.otodom.pl/pl/oferta/wynajme-50-mkw-2-pokoje-wroclaw-srodmiescie-ID48xvk</t>
  </si>
  <si>
    <t>https://www.otodom.pl/pl/oferta/wynajme-mieszkanie-wroclaw-2-pok-olimpia-port-ID4oNga</t>
  </si>
  <si>
    <t>https://www.otodom.pl/pl/oferta/zielono-cicho-osobne-2-pokoje-ostrow-tumski-balkon-ID4oNQ8</t>
  </si>
  <si>
    <t>https://www.otodom.pl/pl/oferta/pierwszy-najem-apartament-2-pok-umeblow-garaz-ID4oDez</t>
  </si>
  <si>
    <t>https://www.otodom.pl/pl/oferta/wynajem-mieszkania-dwupokojowego-ID4otxh</t>
  </si>
  <si>
    <t>https://www.otodom.pl/pl/oferta/lokal-centrum-miasta-sokolnicza-pl-jana-pawla-ii-ID3LiQ0</t>
  </si>
  <si>
    <t>https://www.otodom.pl/pl/oferta/top-lokalizacja-mieszkanie-na-wynajem-ID4nlDG</t>
  </si>
  <si>
    <t>https://www.otodom.pl/pl/oferta/2-osobne-pokoje-50-m-od-rynku-0-prowizji-ID4oKq4</t>
  </si>
  <si>
    <t>https://www.otodom.pl/pl/oferta/2-pok-balkon-garaz-centrum-ID4ooVM</t>
  </si>
  <si>
    <t>https://www.otodom.pl/pl/oferta/2-pokoje-grochowa-bezposrednio-ID4oDQv</t>
  </si>
  <si>
    <t>https://www.otodom.pl/pl/oferta/2-pokoje-ogrody-hallera-51-m2-ID4oqVo</t>
  </si>
  <si>
    <t>https://www.otodom.pl/pl/oferta/2-pokoje-rozklad-ogrodek-garaz-lipa-piotrowska-ID4nNZ7</t>
  </si>
  <si>
    <t>https://www.otodom.pl/pl/oferta/3-pokoje-matejki-bezposrednio-ID4nY6t</t>
  </si>
  <si>
    <t>https://www.otodom.pl/pl/oferta/apartament-2-pk-z-odrebna-kuchnia-na-grabiszynie-ID4oQUS</t>
  </si>
  <si>
    <t>https://www.otodom.pl/pl/oferta/biskupin-nowe-budownictwo-winda-balkon-rozklad-ID4oM7G</t>
  </si>
  <si>
    <t>https://www.otodom.pl/pl/oferta/centrum-dwa-pokoje-oddzielna-kuchnia-duzy-balkon-ID4dyeh</t>
  </si>
  <si>
    <t>https://www.otodom.pl/pl/oferta/komfort-2-pok-centrum-miejsce-garazowe-ID4oMah</t>
  </si>
  <si>
    <t>https://www.otodom.pl/pl/oferta/komfortowe-2-pok-zielona-okolica-os-malownicze-ID4oQHV</t>
  </si>
  <si>
    <t>https://www.otodom.pl/pl/oferta/ladne-mieszkanie-zamkniete-osiedle-muchobor-wlk-ID4ovDD</t>
  </si>
  <si>
    <t>https://www.otodom.pl/pl/oferta/luksusowe-mieszkanie-51m-pierwszy-najem-blisko-ucz-ID4nWCu</t>
  </si>
  <si>
    <t>https://www.otodom.pl/pl/oferta/mieszkanie-2-pok-51-m2-rozklad-tyrmanda-ID4ooZK</t>
  </si>
  <si>
    <t>https://www.otodom.pl/pl/oferta/mieszkanie-2-pok-balkon-parking-dmowskiego-ID4o1Ui</t>
  </si>
  <si>
    <t>https://www.otodom.pl/pl/oferta/mieszkanie-2-pokoje-balkon-stare-miasto-ul-zdrowa-ID3R6Hm</t>
  </si>
  <si>
    <t>https://www.otodom.pl/pl/oferta/mieszkanie-2-pokojowe-51-m2-rozkladowe-krzyki-ID4oM2I</t>
  </si>
  <si>
    <t>https://www.otodom.pl/pl/oferta/mieszkanie-3-pok-balkon-parking-teczowa-ID4ouZh</t>
  </si>
  <si>
    <t>https://www.otodom.pl/pl/oferta/mieszkanie-maslice-ID4oAS8</t>
  </si>
  <si>
    <t>https://www.otodom.pl/pl/oferta/mieszkanie-trzypokojowe-51m2-parking-w-cenie-ID4iVFl</t>
  </si>
  <si>
    <t>https://www.otodom.pl/pl/oferta/mieszkanie-trzypokojowe-51m2-z-aneksem-kuchennym-ID4jybP</t>
  </si>
  <si>
    <t>https://www.otodom.pl/pl/oferta/pierwszy-najem-2pokoje-wysoki-standard-ID4oxBg</t>
  </si>
  <si>
    <t>https://www.otodom.pl/pl/oferta/pierwszy-najem-mieszkanie-z-nowoczesnym-wnetrzem-ID4nSfH</t>
  </si>
  <si>
    <t>https://www.otodom.pl/pl/oferta/pierwszy-najem-ogrod-150-m2-wysoki-standard-ID4ovFQ</t>
  </si>
  <si>
    <t>https://www.otodom.pl/pl/oferta/stylowa-kawalerka-z-antresola-ul-mglista-ID4oE7u</t>
  </si>
  <si>
    <t>https://www.otodom.pl/pl/oferta/wroclaw-inzynierska-dwa-pokoje-z-kuchnia-ID4kqlX</t>
  </si>
  <si>
    <t>https://www.otodom.pl/pl/oferta/2-pokoje-ul-klodzka-ogrod-ID4oC6P</t>
  </si>
  <si>
    <t>https://www.otodom.pl/pl/oferta/ul-dworcowa-pkp-dwa-pokoje-i-osobna-kuchnia-p-ID4og27</t>
  </si>
  <si>
    <t>https://www.otodom.pl/pl/oferta/silence-house-standard-hotelowy-stare-miasto-ID4nm32</t>
  </si>
  <si>
    <t>https://www.otodom.pl/pl/oferta/mieszkanie-do-wynajecia-ID4oGCZ</t>
  </si>
  <si>
    <t>https://www.otodom.pl/pl/oferta/2-osobne-pokoje-apartamenty-10-min-do-centrum-ID4oGWL</t>
  </si>
  <si>
    <t>https://www.otodom.pl/pl/oferta/2-pok-52-ul-odrzanska-obok-rynku-od-zaraz-0-pro-ID4ovWj</t>
  </si>
  <si>
    <t>https://www.otodom.pl/pl/oferta/2pok-balkon-walonska-angel-wings-1-bedr-to-rent-ID4oEZZ</t>
  </si>
  <si>
    <t>https://www.otodom.pl/pl/oferta/2-pokoje-klimatyzacja-blisko-centrum-ID4oByR</t>
  </si>
  <si>
    <t>https://www.otodom.pl/pl/oferta/2-pokoje-staropolska-z-garazem-ID4oov9</t>
  </si>
  <si>
    <t>https://www.otodom.pl/pl/oferta/2-pokoje-zlotniki-nowa-kuchnia-tramwaj-ID4dArN</t>
  </si>
  <si>
    <t>https://www.otodom.pl/pl/oferta/2-pokojowe-mieszkanie-przy-parku-grabiszynskim-ID4olvg</t>
  </si>
  <si>
    <t>https://www.otodom.pl/pl/oferta/2pok-rozklad-dla-4-os-plac-grunwaldzki-tanio-ID4oIpd</t>
  </si>
  <si>
    <t>https://www.otodom.pl/pl/oferta/3-pokoje-garaz-tramwaj-park-ID4oNYv</t>
  </si>
  <si>
    <t>https://www.otodom.pl/pl/oferta/3-pokoje-ul-zakladowa-bez-prowizji-od-zaraz-ID4oNqV</t>
  </si>
  <si>
    <t>https://www.otodom.pl/pl/oferta/3-pokojowe-mieszkanie-z-balkonem-muchobor-maly-ID4nWXX</t>
  </si>
  <si>
    <t>https://www.otodom.pl/pl/oferta/apartamenty-wisniowa-ladne-2-pok-balkon-garaz-ID4oznl</t>
  </si>
  <si>
    <t>https://www.otodom.pl/pl/oferta/do-wynajecia-mieszkanie-3pok-pl-jana-pawla-ii-ID4oAxA</t>
  </si>
  <si>
    <t>https://www.otodom.pl/pl/oferta/do-wynajecia-sloneczny-apartament-z-duzym-tarasem-ID4j8t3</t>
  </si>
  <si>
    <t>https://www.otodom.pl/pl/oferta/duza-komfortowa-kawalerka-52-m-dla-pary-ID4oHP3</t>
  </si>
  <si>
    <t>https://www.otodom.pl/pl/oferta/dwa-pokoje-klimatyzacja-ul-pereca-ID4oA6t</t>
  </si>
  <si>
    <t>https://www.otodom.pl/pl/oferta/luksusowe-2-pokojowe-ul-krzycka-garaz-ID4oKae</t>
  </si>
  <si>
    <t>https://www.otodom.pl/pl/oferta/magnolia-2pok-zwierzeta-do-uzgodnienia-od-zaraz-ID4nmYF</t>
  </si>
  <si>
    <t>https://www.otodom.pl/pl/oferta/mieszkanie-2-pok-balkon-52-m2-dokerska-ID4odks</t>
  </si>
  <si>
    <t>https://www.otodom.pl/pl/oferta/mieszkanie-2pok-do-wynajecia-wroclaw-balonowa-ID3zoqn</t>
  </si>
  <si>
    <t>https://www.otodom.pl/pl/oferta/mieszkanie-3-osobne-pokoje-ul-gajowicka-ID4l0LF</t>
  </si>
  <si>
    <t>https://www.otodom.pl/pl/oferta/mieszkanie-3-pokoje-hubska-wroclaw-centrum-krzyki-ID4jNgk</t>
  </si>
  <si>
    <t>https://www.otodom.pl/pl/oferta/mieszkanie-3-pokojowe-52m-ul-krzywoustego-ID46Rl4</t>
  </si>
  <si>
    <t>https://www.otodom.pl/pl/oferta/mieszkanie-52m2-2-pok-ul-kopycinskiego-krzyki-w-w-ID48IU7</t>
  </si>
  <si>
    <t>https://www.otodom.pl/pl/oferta/mieszkanie-do-wynajecia-al-kromera-ID4iAV7</t>
  </si>
  <si>
    <t>https://www.otodom.pl/pl/oferta/mieszkanie-grabiszynska-2-pokoje-ID4oQAW</t>
  </si>
  <si>
    <t>https://www.otodom.pl/pl/oferta/mieszkanie-na-starym-miescie-do-wynajecia-ID4neee</t>
  </si>
  <si>
    <t>https://www.otodom.pl/pl/oferta/mieszkanie-z-duzym-ogrodkiem-i-garazem-podziemnym-ID4oBZS</t>
  </si>
  <si>
    <t>https://www.otodom.pl/pl/oferta/mieszkanie-z-klimatem-centrum-ID4oyLO</t>
  </si>
  <si>
    <t>https://www.otodom.pl/pl/oferta/nowe-budownictwo-rozklad-balkon-winda-ul-prusa-ID3l3Hm</t>
  </si>
  <si>
    <t>https://www.otodom.pl/pl/oferta/nowe-mieszkanie-2-pokoje-balkon-garaz-ID4orKA</t>
  </si>
  <si>
    <t>https://www.otodom.pl/pl/oferta/osobne-pokoje-gaj-dobra-komunikacja-garaz-ID4otr8</t>
  </si>
  <si>
    <t>https://www.otodom.pl/pl/oferta/pl-ru-ua-3-pokoje-klima-parking-w-cenie-ID4oD87</t>
  </si>
  <si>
    <t>https://www.otodom.pl/pl/oferta/przy-parku-wyposazone-garaz-balkon-klima-ID4oCcr</t>
  </si>
  <si>
    <t>https://www.otodom.pl/pl/oferta/reja-dwupokojowe-klimatyzacja-dwa-balkony-garaz-ID4oO1v</t>
  </si>
  <si>
    <t>https://www.otodom.pl/pl/oferta/sliczna-2-pokoje-garaz-ID4oww6</t>
  </si>
  <si>
    <t>https://www.otodom.pl/pl/oferta/sloneczne-2-pokojowe-w-samym-centrum-grunwadu-ID4i6BP</t>
  </si>
  <si>
    <t>https://www.otodom.pl/pl/oferta/soft-loft-rozanka-mlyn-mlynarska-ID4jRYT</t>
  </si>
  <si>
    <t>https://www.otodom.pl/pl/oferta/strzegomska-wynajem-mieszkanie-52m2-ID46uJA</t>
  </si>
  <si>
    <t>https://www.otodom.pl/pl/oferta/wroclaw-krzyki-rymarska-nowosc-super-cena-ID4ol4p</t>
  </si>
  <si>
    <t>https://www.otodom.pl/pl/oferta/wyjatkowa-lokalizacja-centrum-cicho-i-zielono-ID4owPX</t>
  </si>
  <si>
    <t>https://www.otodom.pl/pl/oferta/wynajme-2-sypianie-i-salon-z-aneksem-sw-antonieg-ID4oKq6</t>
  </si>
  <si>
    <t>https://www.otodom.pl/pl/oferta/wynajme-apartament-w-centrum-wroclawia-ID4oGTJ</t>
  </si>
  <si>
    <t>https://www.otodom.pl/pl/oferta/wynajme-mieszkanie-wroclaw-ul-borowskawroclavia-ID4oxQn</t>
  </si>
  <si>
    <t>https://www.otodom.pl/pl/oferta/wyjatkowe-mieszkanie-w-centrum-ID4oJhe</t>
  </si>
  <si>
    <t>https://www.otodom.pl/pl/oferta/mieszkanie-2-pokojowe-na-zakladowej-bez-prowizji-ID4oOSz</t>
  </si>
  <si>
    <t>https://www.otodom.pl/pl/oferta/mieszkanie-na-wynajem-52-5-m2-maslice-ID4oGor</t>
  </si>
  <si>
    <t>https://www.otodom.pl/pl/oferta/super-2pok-walonska-angel-wings-52m2-wylacznosc-ID4oLEE</t>
  </si>
  <si>
    <t>https://www.otodom.pl/pl/oferta/piekne-mieszkanie-garaz-ul-witkowska-ID4owsm</t>
  </si>
  <si>
    <t>https://www.otodom.pl/pl/oferta/3pok-rozklad-biskupin-blisko-grunwaldzki-4os-ID4oCWz</t>
  </si>
  <si>
    <t>https://www.otodom.pl/pl/oferta/borek-wyjatkowy-apartament-w-willi-obok-parku-ID4nXcb</t>
  </si>
  <si>
    <t>https://www.otodom.pl/pl/oferta/duze-53m-2-pokojowe-mieszkanie-ID4aSkK</t>
  </si>
  <si>
    <t>https://www.otodom.pl/pl/oferta/miejsce-w-garazu-gaj-2-niezalezne-sypialnie-ID4oQAk</t>
  </si>
  <si>
    <t>https://www.otodom.pl/pl/oferta/mieszkanie-2pok-53-m-apartamentowiec-garaz-ID4oNNN</t>
  </si>
  <si>
    <t>https://www.otodom.pl/pl/oferta/mieszkanie-2-pokoje-osobna-kuchnia-od-lutego-ID4owIY</t>
  </si>
  <si>
    <t>https://www.otodom.pl/pl/oferta/mieszkanie-2-pokojowe-do-wynajecia-ID4ovZE</t>
  </si>
  <si>
    <t>https://www.otodom.pl/pl/oferta/mieszkanie-2-pokojowe-wroclaw-manganowa-ID2z8oO</t>
  </si>
  <si>
    <t>https://www.otodom.pl/pl/oferta/mieszkanie-2-pok-osobna-kuchnia-gorlicka-53-m-ID4oJAh</t>
  </si>
  <si>
    <t>https://www.otodom.pl/pl/oferta/mieszkanie-53m2-klimatyzacja-garaz-cichaokolica-ID4oQZa</t>
  </si>
  <si>
    <t>https://www.otodom.pl/pl/oferta/mieszkanie-do-wynajecia-wroclaw-osobowice-ID4oc3M</t>
  </si>
  <si>
    <t>https://www.otodom.pl/pl/oferta/nowe-mieszkanie-dwu-pokojowe-53m-wysoki-stan-ID4nPhL</t>
  </si>
  <si>
    <t>https://www.otodom.pl/pl/oferta/oltaszyn-kawalerzystow-2-pok-53m2-parter-taras-ID4ovkY</t>
  </si>
  <si>
    <t>https://www.otodom.pl/pl/oferta/przestronne-2-pok-mieszkanie-ul-spizowa-gard-ID4oO4N</t>
  </si>
  <si>
    <t>https://www.otodom.pl/pl/oferta/wanna-ul-drabika-wojszyce-balkon-parking-2023r-25m-ID4oKMA</t>
  </si>
  <si>
    <t>https://www.otodom.pl/pl/oferta/wyjatkowy-2-pokojowy-apartament-z-tarasem-26m2-ID4ozTf</t>
  </si>
  <si>
    <t>https://www.otodom.pl/pl/oferta/juz-wolne-odnowione-3-pokojowe-balkon-parking-ID4oAHA</t>
  </si>
  <si>
    <t>https://www.otodom.pl/pl/oferta/mieszkanie-lodzka-3-osobne-pokoje-ID4oqvZ</t>
  </si>
  <si>
    <t>https://www.otodom.pl/pl/oferta/2-pok-mieszkanie-przy-ulicy-teczowej-ID4iUXB</t>
  </si>
  <si>
    <t>https://www.otodom.pl/pl/oferta/2pok-54m2-rozklad-po-remoncie-wyspianskiego-ID4oNZE</t>
  </si>
  <si>
    <t>https://www.otodom.pl/pl/oferta/2-pokoje-oddzielna-kuchnia-dla-studentow-rodziny-ID4oHmz</t>
  </si>
  <si>
    <t>https://www.otodom.pl/pl/oferta/3pok-mieszkanie-na-wynajem-na-ksiezu-malym-ID4oiBV</t>
  </si>
  <si>
    <t>https://www.otodom.pl/pl/oferta/apartament-2-pok-rynek-ID4ovkL</t>
  </si>
  <si>
    <t>https://www.otodom.pl/pl/oferta/dwupokojowe-mieszkanie-gotowe-do-zamieszkania-ID2Cw6s</t>
  </si>
  <si>
    <t>https://www.otodom.pl/pl/oferta/dwupokojowe-przy-sky-tower-bez-prowizji-ID2BKK0</t>
  </si>
  <si>
    <t>https://www.otodom.pl/pl/oferta/dwupokojowe-sklodowskiej-tuz-przy-pasazu-ID4oDxx</t>
  </si>
  <si>
    <t>https://www.otodom.pl/pl/oferta/klecina-jutrzenki-pierwszy-najem-balkon-garaz-ID4oQHg</t>
  </si>
  <si>
    <t>https://www.otodom.pl/pl/oferta/klimatyzacja-parking-balkon-ID4oO1F</t>
  </si>
  <si>
    <t>https://www.otodom.pl/pl/oferta/komfortowe-mieszkanie-krzyki-idealne-dla-pary-ID4omJR</t>
  </si>
  <si>
    <t>https://www.otodom.pl/pl/oferta/leczycka-dluga-blisko-rynku-rozkladowe-balkon-ID4osza</t>
  </si>
  <si>
    <t>https://www.otodom.pl/pl/oferta/mieszkania-2-poziomowe-antresola-powstancow-sl-ID4oJtS</t>
  </si>
  <si>
    <t>https://www.otodom.pl/pl/oferta/mieszkanie-2-pok-na-muchoborze-wlk-do-wynajecia-ID4osnU</t>
  </si>
  <si>
    <t>https://www.otodom.pl/pl/oferta/mieszkanie-2-pok-pierwszy-najem-kamienica-rynek-ID4oPaa</t>
  </si>
  <si>
    <t>https://www.otodom.pl/pl/oferta/mieszkanie-2-pok-winda-nowe-pl-uniwersytecki-ID4oP4I</t>
  </si>
  <si>
    <t>https://www.otodom.pl/pl/oferta/mieszkanie-54m2-z-miejscem-garazowym-ul-jaracza-ID4oDC5</t>
  </si>
  <si>
    <t>https://www.otodom.pl/pl/oferta/mieszkanie-54-m-wroclaw-ID4oMcM</t>
  </si>
  <si>
    <t>https://www.otodom.pl/pl/oferta/mieszkanie-na-muchoborze-wlk-we-wroclawiu-do-wynaj-ID4oeuT</t>
  </si>
  <si>
    <t>https://www.otodom.pl/pl/oferta/mieszkanie-na-wynajem-muchobor-wielki-ID4oxWl</t>
  </si>
  <si>
    <t>https://www.otodom.pl/pl/oferta/mieszkanie-wroclaw-brochow-semaforowa-nowe-osiedle-ID4oyYr</t>
  </si>
  <si>
    <t>https://www.otodom.pl/pl/oferta/nadodrze-2-oddzielne-pokoje-od-zaraz-ID4n6Oe</t>
  </si>
  <si>
    <t>https://www.otodom.pl/pl/oferta/na-wynajem-komfortowe-3-pok-mieszkanie-na-rozance-ID4nKYu</t>
  </si>
  <si>
    <t>https://www.otodom.pl/pl/oferta/od-zarazuniwersytet-ekonomiczny-ok-osobne-pokoje-ID4ntox</t>
  </si>
  <si>
    <t>https://www.otodom.pl/pl/oferta/okolice-katowickiej-zwierzeta-mile-widziane-ID4oO0M</t>
  </si>
  <si>
    <t>https://www.otodom.pl/pl/oferta/przestronne-mieszkanie-2-pokojowe-w-centrum-ID4onFm</t>
  </si>
  <si>
    <t>https://www.otodom.pl/pl/oferta/rozanka-ladne-3-pokoje-rozklad-ID4n30S</t>
  </si>
  <si>
    <t>https://www.otodom.pl/pl/oferta/rozkladowe-trzy-pokoje-15-minut-od-centrum-ID4owo4</t>
  </si>
  <si>
    <t>https://www.otodom.pl/pl/oferta/sliwowa-2-pietrowe-2-pok-2-tarasy-parking-ID4mW6s</t>
  </si>
  <si>
    <t>https://www.otodom.pl/pl/oferta/sloneczne-2-pok-mieszkanie-balkon-jagodno-ID4oIwo</t>
  </si>
  <si>
    <t>https://www.otodom.pl/pl/oferta/sloneczne-mieszkanie-na-strzezonym-osiedlu-ID4oDZT</t>
  </si>
  <si>
    <t>https://www.otodom.pl/pl/oferta/stylowe-2-pokoje-z-balkonem-na-grabiszynku-ID4jox0</t>
  </si>
  <si>
    <t>https://www.otodom.pl/pl/oferta/szybki-dojazd-do-bielan-balkon-klima-rozkladowe-ID4oQJ2</t>
  </si>
  <si>
    <t>https://www.otodom.pl/pl/oferta/tylko-u-nas-grunwald-2-pokoje-balkon-piwnica-ID4otY1</t>
  </si>
  <si>
    <t>https://www.otodom.pl/pl/oferta/ul-czysta-2-renoma-2-pok-garaz-od-wlasciciela-ID4nnfc</t>
  </si>
  <si>
    <t>https://www.otodom.pl/pl/oferta/ul-zgodna-2-pok-rozklad-54mkw-srodmiescie-ID4eBRM</t>
  </si>
  <si>
    <t>https://www.otodom.pl/pl/oferta/wroclaw-gadow-skrzydlata-54-m2-ID47WZV</t>
  </si>
  <si>
    <t>https://www.otodom.pl/pl/oferta/wynajme-mieszkanie-ID4nDj1</t>
  </si>
  <si>
    <t>https://www.otodom.pl/pl/oferta/wynajme-nowe-ciche-mieszkanie-wroclaw-hubska-centr-ID4cKQI</t>
  </si>
  <si>
    <t>https://www.otodom.pl/pl/oferta/przestronne-3-pokojowe-mieszkanie-ID4ovDs</t>
  </si>
  <si>
    <t>https://www.otodom.pl/pl/oferta/ul-gajowicka-2-pokoje-widok-na-park-ID4o8e6</t>
  </si>
  <si>
    <t>https://www.otodom.pl/pl/oferta/wynajme-mieszkanie-wroclaw-ul-lomnicka-maslice-ID4oEvP</t>
  </si>
  <si>
    <t>https://www.otodom.pl/pl/oferta/2-pok-balkon-portier-centrum-ID4oJZv</t>
  </si>
  <si>
    <t>https://www.otodom.pl/pl/oferta/2-pokoje-z-garderoba-i-garazem-krzyki-ul-burzowa-ID4og5Z</t>
  </si>
  <si>
    <t>https://www.otodom.pl/pl/oferta/3pok-buforowa-krzyki-nowe-mieszkanie-z-garazem-ID4oCWG</t>
  </si>
  <si>
    <t>https://www.otodom.pl/pl/oferta/3-pokoje-komfortowe-parking-apartament-zdrowa-ID4oQJO</t>
  </si>
  <si>
    <t>https://www.otodom.pl/pl/oferta/3-pokoje-mieszkanie-dla-4-5-osob-5min-ue-ID4nBRc</t>
  </si>
  <si>
    <t>https://www.otodom.pl/pl/oferta/3-pokojowe-ciche-ul-hubska-pierwszy-najem-ID4ozim</t>
  </si>
  <si>
    <t>https://www.otodom.pl/pl/oferta/apartament-2-pok-nowy-balkon-winda-uniwersytet-ID4oP5A</t>
  </si>
  <si>
    <t>https://www.otodom.pl/pl/oferta/kawalerzystow-2-pokoje-2-balkony-55m2-od-zaraz-ID4ovv0</t>
  </si>
  <si>
    <t>https://www.otodom.pl/pl/oferta/krzyki-brochow-3-pokoje-ogromny-taras-garaz-ID3IBik</t>
  </si>
  <si>
    <t>https://www.otodom.pl/pl/oferta/m-55m2-3-pok-3000-pln-piaskowa-stare-miasto-ID4oO32</t>
  </si>
  <si>
    <t>https://www.otodom.pl/pl/oferta/mieszkanie-3-pokojowe-przy-ch-magnolia-od-01-02-ID4oHuI</t>
  </si>
  <si>
    <t>https://www.otodom.pl/pl/oferta/mieszkanie-3-pokojowe-z-balkonem-garaz-ID4oefF</t>
  </si>
  <si>
    <t>https://www.otodom.pl/pl/oferta/mieszkanie-do-wynajecia-2-pokoje-ul-hutnicza-ID4nIBP</t>
  </si>
  <si>
    <t>https://www.otodom.pl/pl/oferta/mieszkanie-nadodrze-blisko-rynku-ID4o6cb</t>
  </si>
  <si>
    <t>https://www.otodom.pl/pl/oferta/mieszkanie-z-garderoba-i-parkingiem-podziemnym-j-ID4ovou</t>
  </si>
  <si>
    <t>https://www.otodom.pl/pl/oferta/oporow-awicenny-1-pietro-balkon-garaz-55m2-ID4eVpu</t>
  </si>
  <si>
    <t>https://www.otodom.pl/pl/oferta/piekne-2-pokojowe-ok-pl-grunwaldzki-zadbane-ID4bdge</t>
  </si>
  <si>
    <t>https://www.otodom.pl/pl/oferta/przestronne-2-pokoje-ogrodek-garaz-ID4ozhc</t>
  </si>
  <si>
    <t>https://www.otodom.pl/pl/oferta/przytulny-apartament-t-kosciuszki-87-wroclaw-ID4oMlT</t>
  </si>
  <si>
    <t>https://www.otodom.pl/pl/oferta/rozkladowe-3-pokoje-obok-wroclavia-arkady-ID4nZ2R</t>
  </si>
  <si>
    <t>https://www.otodom.pl/pl/oferta/sloneczne-ciche-mieszkanie-2-pokoje-ID4oPMR</t>
  </si>
  <si>
    <t>https://www.otodom.pl/pl/oferta/sloneczne-m-postojowe-w-cenie-bez-posrednikow-ID3wh4M</t>
  </si>
  <si>
    <t>https://www.otodom.pl/pl/oferta/ul-inowroclawska-2-pokoje-rozkladowe-balkon-ID4o0pe</t>
  </si>
  <si>
    <t>https://www.otodom.pl/pl/oferta/ul-malopanewska-3-pokoje-dorzecze-legnickiej-o-ID4oO0Y</t>
  </si>
  <si>
    <t>https://www.otodom.pl/pl/oferta/ul-zwycieska-2pokoje-miejsce-postojowe-ID4oGZM</t>
  </si>
  <si>
    <t>https://www.otodom.pl/pl/oferta/wroclaw-maslice-55m2-2pok-balkon-piwnica-ID4oGqT</t>
  </si>
  <si>
    <t>https://www.otodom.pl/pl/oferta/wynajem-2-pok-mieszkanie-wroclaw-babiego-lata-ID4oy83</t>
  </si>
  <si>
    <t>https://www.otodom.pl/pl/oferta/wynajme-mieszkanie-wroclaw-bezpieczna-3-pokoje-ID4fSpS</t>
  </si>
  <si>
    <t>https://www.otodom.pl/pl/oferta/okolice-ul-teczowej-nowe2007-winda-2-balkony-ID4ofy1</t>
  </si>
  <si>
    <t>https://www.otodom.pl/pl/oferta/mieszkanie-55-20-m-wroclaw-ID4oCJt</t>
  </si>
  <si>
    <t>https://www.otodom.pl/pl/oferta/przestronne-mieszkanie-maslice-wroclaw-ID4jIWc</t>
  </si>
  <si>
    <t>https://www.otodom.pl/pl/oferta/2010-vivaldiego-2-pokoje-balkon-ID4n9in</t>
  </si>
  <si>
    <t>https://www.otodom.pl/pl/oferta/2-pok-czartoryskiego-rozklad-balkon-ID4oHwt</t>
  </si>
  <si>
    <t>https://www.otodom.pl/pl/oferta/2-pok-mieszkanie-na-wynajem-przy-ul-gwiazdzistej-ID4mAFd</t>
  </si>
  <si>
    <t>https://www.otodom.pl/pl/oferta/2-pokoje-rozklad-krzyki-ID4oId1</t>
  </si>
  <si>
    <t>https://www.otodom.pl/pl/oferta/2-pokojowe-mieszkanie-osobna-kuchnia-balkon-ID4oqkb</t>
  </si>
  <si>
    <t>https://www.otodom.pl/pl/oferta/3-pokojowe-klasztorna-wojszyce-rezerwacja-ID4oNf0</t>
  </si>
  <si>
    <t>https://www.otodom.pl/pl/oferta/bajana-2-pokoje-super-rozklad-od-zaraz-ID4nU3O</t>
  </si>
  <si>
    <t>https://www.otodom.pl/pl/oferta/bardzo-ladne-i-funkcjonalne-mieszkanie-na-gaju-ID4oGhi</t>
  </si>
  <si>
    <t>https://www.otodom.pl/pl/oferta/dwupokojowe-centrum-patio-dla-mieszkancow-klima-ID4oQbu</t>
  </si>
  <si>
    <t>https://www.otodom.pl/pl/oferta/dwupoziomowe-mieszkanie-z-tarasem-manganowa-ID4oC5S</t>
  </si>
  <si>
    <t>https://www.otodom.pl/pl/oferta/graniczna-3-pokoje-balkon-garaz-fashion-outlet-ID4oPIT</t>
  </si>
  <si>
    <t>https://www.otodom.pl/pl/oferta/kuzniki-56m2-duzy-slaon-i-sypialnia-w-zieleni-ID4oBt2</t>
  </si>
  <si>
    <t>https://www.otodom.pl/pl/oferta/kwasna-grabiszyn-2-pokoje-i-loggia-i-rozklad-ID4nYcV</t>
  </si>
  <si>
    <t>https://www.otodom.pl/pl/oferta/legnicka-pixel-house-dla-2-osob-min-12-mies-ID4n0LM</t>
  </si>
  <si>
    <t>https://www.otodom.pl/pl/oferta/mieszkanie-4-pokojowe-jagodno-kajdasza-ID4oQM9</t>
  </si>
  <si>
    <t>https://www.otodom.pl/pl/oferta/mieszkanie-56m2-z-klimatyzacja-na-wojszycach-ID4inRQ</t>
  </si>
  <si>
    <t>https://www.otodom.pl/pl/oferta/mieszkanie-do-wynajecia-swietna-komunikacja-ID4oPGI</t>
  </si>
  <si>
    <t>https://www.otodom.pl/pl/oferta/mieszkanie-na-muchoborze-wielkim-ladne-widne-ID4bpjN</t>
  </si>
  <si>
    <t>https://www.otodom.pl/pl/oferta/mieszkanie-w-centrum-kepa-mieszczanska-ID4oR35</t>
  </si>
  <si>
    <t>https://www.otodom.pl/pl/oferta/nowe-3-pok-balkon-garderoba-garaz-rowerownia-ID4nLO1</t>
  </si>
  <si>
    <t>https://www.otodom.pl/pl/oferta/nowy-dwor-2-pokoje-balkon-osobna-kuchnia-ID4o3ek</t>
  </si>
  <si>
    <t>https://www.otodom.pl/pl/oferta/okajza-l-mozliwosc-dwoch-par-ID4oNiQ</t>
  </si>
  <si>
    <t>https://www.otodom.pl/pl/oferta/okazja-mieszkanie-na-wynajem-ul-kawalerzystow-ID4neOV</t>
  </si>
  <si>
    <t>https://www.otodom.pl/pl/oferta/piekne-przestronne-mieszkanie-na-wynajem-ID4nQBa</t>
  </si>
  <si>
    <t>https://www.otodom.pl/pl/oferta/wroclaw-krzyki-ul-piekna-ID4oIaQ</t>
  </si>
  <si>
    <t>https://www.otodom.pl/pl/oferta/wynajme-mieszkanie-56m2-od-zaraz-gaj-wroclaw-ID4oGpf</t>
  </si>
  <si>
    <t>https://www.otodom.pl/pl/oferta/komfortowe-mieszkanie-2-pok-w-wysokim-standardzie-ID4oMD3</t>
  </si>
  <si>
    <t>https://www.otodom.pl/pl/oferta/2-pok-mieszkanie-z-balkonem-w-kamienicy-nyska-ID4oK0K</t>
  </si>
  <si>
    <t>https://www.otodom.pl/pl/oferta/2-pokoje-jableczna-bezposrednio-ID4jqej</t>
  </si>
  <si>
    <t>https://www.otodom.pl/pl/oferta/2-pokoje-z-tarasem-dmowskiego-bezposrednio-ID4oDQb</t>
  </si>
  <si>
    <t>https://www.otodom.pl/pl/oferta/2-pokojowe-pradzynskiego-centrum-ID4ixgB</t>
  </si>
  <si>
    <t>https://www.otodom.pl/pl/oferta/3-pokojowe-partynicka-bezposrednio-ID4f0oO</t>
  </si>
  <si>
    <t>https://www.otodom.pl/pl/oferta/mieszkanie-2-pokojowe-z-tarasem-przy-ul-mosieznej-ID4cYOP</t>
  </si>
  <si>
    <t>https://www.otodom.pl/pl/oferta/mieszkanie-do-wynajecia-partynicka-7-ID3S2kg</t>
  </si>
  <si>
    <t>https://www.otodom.pl/pl/oferta/nowoczesne-mieszkanie-w-centrum-garaz-klimatyzac-ID4oPBS</t>
  </si>
  <si>
    <t>https://www.otodom.pl/pl/oferta/sepolno-ul-potebni-2-pokoje-57-m2-ID4oxS4</t>
  </si>
  <si>
    <t>https://www.otodom.pl/pl/oferta/spizowa-grabiszynska-2pok-kuchnia-2balkony-parking-ID4oFT1</t>
  </si>
  <si>
    <t>https://www.otodom.pl/pl/oferta/3-pokojowe-mieszkanie-w-apartamentach-innova-ID4kmjq</t>
  </si>
  <si>
    <t>https://www.otodom.pl/pl/oferta/apartament-58m2-3-pokoje-centrum-od-1-02-ID4oDNn</t>
  </si>
  <si>
    <t>https://www.otodom.pl/pl/oferta/apartament-dwupokojowy-z-aneksem-kuchennym-i-laz-ID2czI7</t>
  </si>
  <si>
    <t>https://www.otodom.pl/pl/oferta/2-osobne-pokoje-54-m2-ul-babiego-lata-wolne-ID4oNC9</t>
  </si>
  <si>
    <t>https://www.otodom.pl/pl/oferta/apartament-2-pokoje-w-rezydencji-tumskiej-pl-bema-ID4nVYS</t>
  </si>
  <si>
    <t>https://www.otodom.pl/pl/oferta/apartament-stare-miasto-parking-ID4oLpj</t>
  </si>
  <si>
    <t>https://www.otodom.pl/pl/oferta/do-wynajecia-3-pokojowe-na-karlowicach-ID4oPcx</t>
  </si>
  <si>
    <t>https://www.otodom.pl/pl/oferta/mieszkanie-do-wynajecia-w-samym-centrum-miasta-ID4o8on</t>
  </si>
  <si>
    <t>https://www.otodom.pl/pl/oferta/mieszkanie-dwupoziomowe-wroclaw-stablowice-ID4nZhA</t>
  </si>
  <si>
    <t>https://www.otodom.pl/pl/oferta/mieszkanie-wroclaw-stare-miasto-ID4oFfz</t>
  </si>
  <si>
    <t>https://www.otodom.pl/pl/oferta/muchobor-wielki-3-pokojowe-z-garazem-podziemnym-ID4oBDJ</t>
  </si>
  <si>
    <t>https://www.otodom.pl/pl/oferta/pelen-rozklad-3-pok-balkon-ID4oj02</t>
  </si>
  <si>
    <t>https://www.otodom.pl/pl/oferta/przestronne-3-pok-balkon-czartoryskiego-ID4ooQ2</t>
  </si>
  <si>
    <t>https://www.otodom.pl/pl/oferta/przyjazni-krzyki-ID4jb8k</t>
  </si>
  <si>
    <t>https://www.otodom.pl/pl/oferta/slezna-osobne-2pokoje-duzy-taras-garaz-komorka-ID4ox3b</t>
  </si>
  <si>
    <t>https://www.otodom.pl/pl/oferta/tuz-przy-sky-tower-3-pok-rozkladowe-58m2-ID4oPG1</t>
  </si>
  <si>
    <t>https://www.otodom.pl/pl/oferta/przestronne-mieszkanie-z-garazem-bez-prowizji-ID4nH8V</t>
  </si>
  <si>
    <t>https://www.otodom.pl/pl/oferta/osiedle-graniczna-3-pok-59m2-balkon-ID4oK12</t>
  </si>
  <si>
    <t>https://www.otodom.pl/pl/oferta/idalne-mieszkanie-dla-pary-lub-singla-ID3uMDS</t>
  </si>
  <si>
    <t>https://www.otodom.pl/pl/oferta/mieszkanie-do-wynajecia-wroclaw-lipa-piotrowska-ID4oMcy</t>
  </si>
  <si>
    <t>https://www.otodom.pl/pl/oferta/wroclaw-powstancow-slaskich-rondo-verona-garaz-k-ID4mvNX</t>
  </si>
  <si>
    <t>https://www.otodom.pl/pl/oferta/2-pokojowe-mieszkanie-os-belvedere-park-ID4oIXw</t>
  </si>
  <si>
    <t>https://www.otodom.pl/pl/oferta/krzyki-ul-gen-maczka-ladne-3-pok-garaz-balkon-ID4ozcI</t>
  </si>
  <si>
    <t>https://www.otodom.pl/pl/oferta/mieszkanie-3-pok-60-mkw-stare-miasto-wynajme-ID4nIRT</t>
  </si>
  <si>
    <t>https://www.otodom.pl/pl/oferta/mieszkanie-z-widokiem-na-palac-blisko-aow-ID4e1qu</t>
  </si>
  <si>
    <t>https://www.otodom.pl/pl/oferta/nowe-zerniki-3-pok-do-wprowadzenia-od-marca-ID4oIt7</t>
  </si>
  <si>
    <t>https://www.otodom.pl/pl/oferta/osobna-kuchnia-garaz-media-miejskie-piwnica-ID4oxQG</t>
  </si>
  <si>
    <t>https://www.otodom.pl/pl/oferta/osobna-kuchnia-garaz-media-miejskie-piwnica-ID4oxQP</t>
  </si>
  <si>
    <t>https://www.otodom.pl/pl/oferta/pierwszy-najem-330-cm-wysokosci-wanna-i-prysznic-ID4onx7</t>
  </si>
  <si>
    <t>https://www.otodom.pl/pl/oferta/popowice-umeblowane-z-agd-balkon-ogrzew-miejskie-ID4oPTP</t>
  </si>
  <si>
    <t>https://www.otodom.pl/pl/oferta/przestronne-2-pokoje-z-balkonem-na-krzykach-ID4nPUR</t>
  </si>
  <si>
    <t>https://www.otodom.pl/pl/oferta/przestronne-3-pokojowe-mieszkanie-na-sepolnie-ID49oxf</t>
  </si>
  <si>
    <t>https://www.otodom.pl/pl/oferta/top-lokalizacja-3-osobne-pokoje-od-zaraz-ID4oqrA</t>
  </si>
  <si>
    <t>https://www.otodom.pl/pl/oferta/ul-rogowska-mieszkanie-trzypokojowe-60m-ID4oJMj</t>
  </si>
  <si>
    <t>https://www.otodom.pl/pl/oferta/wroclaw-ksieze-male-chorzowska-ID4oxVX</t>
  </si>
  <si>
    <t>https://www.otodom.pl/pl/oferta/wroclaw-ul-graniczna-3-pok-60m2-factory-ID4oNLV</t>
  </si>
  <si>
    <t>https://www.otodom.pl/pl/oferta/rezerwacja-mieszkanie-3-pokoje-nowy-dwor-ID4oLSU</t>
  </si>
  <si>
    <t>https://www.otodom.pl/pl/oferta/na-wynajem-komfortowe-3-pok-mieszkanie-wojszyce-ID4nUID</t>
  </si>
  <si>
    <t>https://www.otodom.pl/pl/oferta/spokojna-okolica-ogrodek-pet-friendly-ID4oGyr</t>
  </si>
  <si>
    <t>https://www.otodom.pl/pl/oferta/2-pokojowe-mieszkanie-olbin-ul-zeromskiego-ID4nKwM</t>
  </si>
  <si>
    <t>https://www.otodom.pl/pl/oferta/3-pok-dwupoziomowe-mieszkanie-muchobor-wielki-ID4oKxx</t>
  </si>
  <si>
    <t>https://www.otodom.pl/pl/oferta/3-pok-mieszkanie-z-klimatyzacja-parking-reymonta-ID4omy3</t>
  </si>
  <si>
    <t>https://www.otodom.pl/pl/oferta/3-pokojowe-legnicka-bezposrednio-ID4c3Nv</t>
  </si>
  <si>
    <t>https://www.otodom.pl/pl/oferta/3-pok-rozklad-sroda-slaska-od-zaraz-ID4oBgV</t>
  </si>
  <si>
    <t>https://www.otodom.pl/pl/oferta/apartament-w-centrum-justin-center-krawiecka-ID4oMfO</t>
  </si>
  <si>
    <t>https://www.otodom.pl/pl/oferta/apartament-w-centrum-justin-center-krawiecka-ID4oyCs</t>
  </si>
  <si>
    <t>https://www.otodom.pl/pl/oferta/mieszkanie-3-pokojowe-2-lazienki-muchobor-wielki-ID40FKI</t>
  </si>
  <si>
    <t>https://www.otodom.pl/pl/oferta/piekne-mieszkanie-dwupoziomowe-2-lazienki-parking-ID4ooai</t>
  </si>
  <si>
    <t>https://www.otodom.pl/pl/oferta/ulica-sokolnicza-2pok-od-zaraz-ID4ob9B</t>
  </si>
  <si>
    <t>https://www.otodom.pl/pl/oferta/wynajem-sokolnicza-wroclaw-od-zaraz-ID4mWkU</t>
  </si>
  <si>
    <t>https://www.otodom.pl/pl/oferta/apartament-2-pokojowy-w-justin-center-krawiecka-ID4ov0q</t>
  </si>
  <si>
    <t>https://www.otodom.pl/pl/oferta/apartament-dwupokojowy-z-aneksem-kuchennym-i-laz-ID4mSwy</t>
  </si>
  <si>
    <t>https://www.otodom.pl/pl/oferta/mieszkanie-2-pok-okolice-legnickiej-i-j-pawla-ii-ID4oLdu</t>
  </si>
  <si>
    <t>https://www.otodom.pl/pl/oferta/mieszkanie-3-pok-balkon-winda-szybowcowa-ID4nY3v</t>
  </si>
  <si>
    <t>https://www.otodom.pl/pl/oferta/3-pokojowe-dwupoziomowe-przy-ul-jaracza-ID4otYI</t>
  </si>
  <si>
    <t>https://www.otodom.pl/pl/oferta/2-pok-centrum-klima-osobna-kuchnia-ID4oKuw</t>
  </si>
  <si>
    <t>https://www.otodom.pl/pl/oferta/3-pok-62m2-ul-klimasa-lokum-di-trevi-garazkomorka-ID4oD7X</t>
  </si>
  <si>
    <t>https://www.otodom.pl/pl/oferta/3-pokoje-kamienica-idealne-dla-pary-ID4ovSs</t>
  </si>
  <si>
    <t>https://www.otodom.pl/pl/oferta/blisko-centrum-po-remoncie-klimatyczne-balkon-ID4oCcn</t>
  </si>
  <si>
    <t>https://www.otodom.pl/pl/oferta/do-wynajecia-komfortowe-2-pok62m2krzyki2500zl-ID4nwWW</t>
  </si>
  <si>
    <t>https://www.otodom.pl/pl/oferta/mieszkanie-3-pokojowe-wroclaw-psie-pole-ID4owdT</t>
  </si>
  <si>
    <t>https://www.otodom.pl/pl/oferta/mieszkanie-wynajem-krzyki-wroclaw-ul-przyjazni-ID4nPbR</t>
  </si>
  <si>
    <t>https://www.otodom.pl/pl/oferta/na-hallera-apartament-rozkladowy-polecam-ID4ooGr</t>
  </si>
  <si>
    <t>https://www.otodom.pl/pl/oferta/od-zaraz-3-pokoje-62m2-zwycieska-balkon-winda-ID4daG5</t>
  </si>
  <si>
    <t>https://www.otodom.pl/pl/oferta/ogrodek-2-pokoje-m-parkingowe-w-cenie-ID4ov8z</t>
  </si>
  <si>
    <t>https://www.otodom.pl/pl/oferta/pelen-rozklad-3-pok-gaj-ID4opBL</t>
  </si>
  <si>
    <t>https://www.otodom.pl/pl/oferta/ul-pilawska-krzyki-gaj-4-pok-od-zaraz-ID4oMqN</t>
  </si>
  <si>
    <t>https://www.otodom.pl/pl/oferta/wolneod-zaraz-3-pok-garaz-duzy-balkon-lokumd-di-tr-ID4oNBR</t>
  </si>
  <si>
    <t>https://www.otodom.pl/pl/oferta/wynajme-3pok-gadow-maly-fabryczna-bajana-ID4kin6</t>
  </si>
  <si>
    <t>https://www.otodom.pl/pl/oferta/3-pokojowe-mieszkanie-z-ogrodkiem-na-zlotnikach-ID4noQ3</t>
  </si>
  <si>
    <t>https://www.otodom.pl/pl/oferta/3-osobne-pok-kuchnia-balkon-tramwaj-parking-ID4ncP8</t>
  </si>
  <si>
    <t>https://www.otodom.pl/pl/oferta/krzyki-mieszkanie-3-pokojowe-z-duzym-balkonem-ID4oMfG</t>
  </si>
  <si>
    <t>https://www.otodom.pl/pl/oferta/komfortowe-2-pokojowe-mieszkanie-krzyki-krucza-ID4nwSz</t>
  </si>
  <si>
    <t>https://www.otodom.pl/pl/oferta/apartament-dwupokojowy-z-aneksem-kuchennym-i-laz-ID4kZb6</t>
  </si>
  <si>
    <t>https://www.otodom.pl/pl/oferta/2-pokoje-centrum-wroclawia-ul-boleslawiecka-ID4oKHP</t>
  </si>
  <si>
    <t>https://www.otodom.pl/pl/oferta/2-pok-przestronne-mieszkanie-klima-osobna-kuchnia-ID4oNNP</t>
  </si>
  <si>
    <t>https://www.otodom.pl/pl/oferta/3pok-centrum-pkp-63mkw-centrum-ID4nPHu</t>
  </si>
  <si>
    <t>https://www.otodom.pl/pl/oferta/3-pok-rozkladowe-63m2-centrum-balkon-ID4o5s9</t>
  </si>
  <si>
    <t>https://www.otodom.pl/pl/oferta/cztery-pokoje-z-balkonem-przyjazne-dla-zwierzat-ID4oCjC</t>
  </si>
  <si>
    <t>https://www.otodom.pl/pl/oferta/cztery-pory-roku-3-pokojowe-na-wynajem-ID4omvq</t>
  </si>
  <si>
    <t>https://www.otodom.pl/pl/oferta/cztery-pory-roku-3-pokojowe-na-wynajem-ID4ooAi</t>
  </si>
  <si>
    <t>https://www.otodom.pl/pl/oferta/duzy-balkon-klimatyzacja-park-tereny-zielone-ID4oz5U</t>
  </si>
  <si>
    <t>https://www.otodom.pl/pl/oferta/klimatyczne-2-pokojowe-kamienica-przy-dworcu-pkp-ID4jYm0</t>
  </si>
  <si>
    <t>https://www.otodom.pl/pl/oferta/mieszkanie-3-pokojowe-okolice-ul-bajana-gadow-ID4iby3</t>
  </si>
  <si>
    <t>https://www.otodom.pl/pl/oferta/mieszkanie-3-pokojowe-rozkladowe-wroclaw-psie-pol-ID47NSo</t>
  </si>
  <si>
    <t>https://www.otodom.pl/pl/oferta/mieszkanie-3-pok-winda-rozklad-bajana-ID4oKHA</t>
  </si>
  <si>
    <t>https://www.otodom.pl/pl/oferta/mieszkanie-na-wynajem-63m-biskupin-ID4bQOL</t>
  </si>
  <si>
    <t>https://www.otodom.pl/pl/oferta/mieszkanie-wroclaw-krzyki-ID4oPut</t>
  </si>
  <si>
    <t>https://www.otodom.pl/pl/oferta/okazja-mieszkanie-3-pokojowe-m-hlaski-ID4o0mt</t>
  </si>
  <si>
    <t>https://www.otodom.pl/pl/oferta/plac-grunwaldzki-nowowiejska-3pok-63mkw-ID4nPHv</t>
  </si>
  <si>
    <t>https://www.otodom.pl/pl/oferta/sloneczne-mieszkanie-3-pok-pl-legionow-ID4oO4L</t>
  </si>
  <si>
    <t>https://www.otodom.pl/pl/oferta/wyjatkowe-dwupoziomowe-63m2-nad-odra-ul-jaracza-ID4osTy</t>
  </si>
  <si>
    <t>https://www.otodom.pl/pl/oferta/wynajme-zadbane-mieszkanie-muchobor-63m2-ID4e8sv</t>
  </si>
  <si>
    <t>https://www.otodom.pl/pl/oferta/mieszkanie-dwupoziomowe-w-centrum-bez-prowizji-ID4oJGC</t>
  </si>
  <si>
    <t>https://www.otodom.pl/pl/oferta/mieszkanie-kraszewskiego-63m2-ID4oAeU</t>
  </si>
  <si>
    <t>https://www.otodom.pl/pl/oferta/stablowice-3-pok-2xbalkon-2xm-postojowe-od-zaraz-ID4oF5v</t>
  </si>
  <si>
    <t>https://www.otodom.pl/pl/oferta/trzypokojowe-rozkladowe-po-remoncie-popowice-ID4o9rH</t>
  </si>
  <si>
    <t>https://www.otodom.pl/pl/oferta/mieszkanie-w-centrum-dla-3-4-osob-ID4oK5Z</t>
  </si>
  <si>
    <t>https://www.otodom.pl/pl/oferta/2-pokoje-mieszkanie-do-wynajecia-ID4oK7B</t>
  </si>
  <si>
    <t>https://www.otodom.pl/pl/oferta/2-pokojowy-apartament-64m2-ul-walonska-ID4nW4n</t>
  </si>
  <si>
    <t>https://www.otodom.pl/pl/oferta/3-pokoje-kuchnia-64m2-ul-sienkiewicza-ID4nBAL</t>
  </si>
  <si>
    <t>https://www.otodom.pl/pl/oferta/atrakcyjne-mieszkanie-3-pokojowe-wroclaw-lesnica-ID4dwSl</t>
  </si>
  <si>
    <t>https://www.otodom.pl/pl/oferta/do-wynajecia-3-pokojowe-z-balkonem-w-pelnym-rozkla-ID4ooJz</t>
  </si>
  <si>
    <t>https://www.otodom.pl/pl/oferta/duze-2-pok-m-z-balkonem-i-ogrodkiem-wyszynskiego-ID4oIef</t>
  </si>
  <si>
    <t>https://www.otodom.pl/pl/oferta/mieszkanie-3-pokojowe-ul-gorlicka-ID4oQOk</t>
  </si>
  <si>
    <t>https://www.otodom.pl/pl/oferta/mieszkanie-3-pok-rozkladowe-i-gaj-ul-krynicka-ID4o5oV</t>
  </si>
  <si>
    <t>https://www.otodom.pl/pl/oferta/mieszkanie-przy-parku-szczytnickim-ul-liskego-ID4lqWJ</t>
  </si>
  <si>
    <t>https://www.otodom.pl/pl/oferta/mieszkanie-z-balkonem-wysoki-standard-stolarska-ID4oAXO</t>
  </si>
  <si>
    <t>https://www.otodom.pl/pl/oferta/mieszkanie-z-balkonem-wysoki-standard-stolarska-ID4oQrK</t>
  </si>
  <si>
    <t>https://www.otodom.pl/pl/oferta/przestronne-mieszkanie-na-wynajem-wroclaw-biskupin-ID4o3c0</t>
  </si>
  <si>
    <t>https://www.otodom.pl/pl/oferta/przytulne-rozkladowe-mieszkanie-blisko-centrum-mi-ID4nVRf</t>
  </si>
  <si>
    <t>https://www.otodom.pl/pl/oferta/urokliwe-mieszkanie-na-wynajem-szczepin-ID4oDj0</t>
  </si>
  <si>
    <t>https://www.otodom.pl/pl/oferta/wynajme-3-pokoje-ogrod-stablowice-2-garaze-ID4oMja</t>
  </si>
  <si>
    <t>https://www.otodom.pl/pl/oferta/mieszkanie-3-pokojowe-z-balkonem-zakrzow-ID4o45q</t>
  </si>
  <si>
    <t>https://www.otodom.pl/pl/oferta/plac-grunwaldzki-pelny-rozklad-blisko-tramwaj-ID4ouJH</t>
  </si>
  <si>
    <t>https://www.otodom.pl/pl/oferta/3-pokoje-65-m2-sepolno-parter-domu-ID4odyV</t>
  </si>
  <si>
    <t>https://www.otodom.pl/pl/oferta/3-pokoje-oddzielna-kuchnia-muchobor-wielki-ID4oOcC</t>
  </si>
  <si>
    <t>https://www.otodom.pl/pl/oferta/apartament-3-pokojowy-w-centrum-ul-teczowa-ID4oyU7</t>
  </si>
  <si>
    <t>https://www.otodom.pl/pl/oferta/bez-posrednikow-piekne-3-pokojowe-mieszkanie-ID47tWi</t>
  </si>
  <si>
    <t>https://www.otodom.pl/pl/oferta/dla-rodziny-3-pokoje-otwarta-kuchnia-taras-ID4o5hb</t>
  </si>
  <si>
    <t>https://www.otodom.pl/pl/oferta/do-wynajecia-3pok-65m2-przyjazni-piekny-widok-ID4jf5k</t>
  </si>
  <si>
    <t>https://www.otodom.pl/pl/oferta/dwa-pokoje-na-wiwulskiego-ID4ozst</t>
  </si>
  <si>
    <t>https://www.otodom.pl/pl/oferta/komfortowe-mieszkanie-przy-wroclavia-ID4nnHL</t>
  </si>
  <si>
    <t>https://www.otodom.pl/pl/oferta/mieszkanie-2-pokojowe-ID4oObc</t>
  </si>
  <si>
    <t>https://www.otodom.pl/pl/oferta/mieszkanie-3-pok-winda-rozklad-bystrzycka-ID4oeI9</t>
  </si>
  <si>
    <t>https://www.otodom.pl/pl/oferta/mieszkanie-na-ul-stalowej-65m2-ID4oKvs</t>
  </si>
  <si>
    <t>https://www.otodom.pl/pl/oferta/pokoj-w-centrum-ID4n6Q6</t>
  </si>
  <si>
    <t>https://www.otodom.pl/pl/oferta/taras-duza-piwnica-parking-ok-american-school-ID4oK01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</si>
</sst>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80" totalsRowShown="0">
  <sortState xmlns:xlrd2="http://schemas.microsoft.com/office/spreadsheetml/2017/richdata2" ref="A2:H980">
    <sortCondition ref="C1:C980"/>
  </sortState>
  <tableColumns count="8">
    <tableColumn id="1" xr3:uid="{00000000-0010-0000-0000-000001000000}" name="Link"/>
    <tableColumn id="2" xr3:uid="{00000000-0010-0000-0000-000002000000}" name="District"/>
    <tableColumn id="3" xr3:uid="{00000000-0010-0000-0000-000003000000}" name="Price_Value"/>
    <tableColumn id="4" xr3:uid="{00000000-0010-0000-0000-000004000000}" name="Area_Value" dataDxfId="2"/>
    <tableColumn id="5" xr3:uid="{00000000-0010-0000-0000-000005000000}" name="Price">
      <calculatedColumnFormula>$J$2-C2</calculatedColumnFormula>
    </tableColumn>
    <tableColumn id="6" xr3:uid="{00000000-0010-0000-0000-000006000000}" name="District_val" dataDxfId="1">
      <calculatedColumnFormula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calculatedColumnFormula>
    </tableColumn>
    <tableColumn id="7" xr3:uid="{C1B67C15-38F7-4E65-B2CB-86B208F7873A}" name="Choice"/>
    <tableColumn id="9" xr3:uid="{EE140C96-E85A-4D09-8D23-AAC2BC7E841A}" name="Choice_val" dataDxfId="0">
      <calculatedColumnFormula>IF(Table1[[#This Row],[Choice]]= "Y", 1, IF(Table1[[#This Row],[Choice]]="N", 0, ""))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0"/>
  <sheetViews>
    <sheetView tabSelected="1" zoomScale="93" workbookViewId="0">
      <selection activeCell="L27" sqref="L27"/>
    </sheetView>
  </sheetViews>
  <sheetFormatPr defaultRowHeight="15" x14ac:dyDescent="0.25"/>
  <cols>
    <col min="1" max="2" width="9.140625" customWidth="1"/>
    <col min="3" max="3" width="12.42578125" customWidth="1"/>
    <col min="4" max="4" width="9.140625" style="1" customWidth="1"/>
    <col min="5" max="5" width="9.7109375" bestFit="1" customWidth="1"/>
    <col min="6" max="6" width="12" customWidth="1"/>
    <col min="7" max="7" width="9.5703125" bestFit="1" customWidth="1"/>
    <col min="8" max="8" width="1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 t="s">
        <v>992</v>
      </c>
      <c r="B2" t="s">
        <v>9</v>
      </c>
      <c r="C2">
        <v>1100</v>
      </c>
      <c r="D2" s="1">
        <v>65</v>
      </c>
      <c r="E2">
        <f>$J$2-C2</f>
        <v>2400</v>
      </c>
      <c r="F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G2" t="s">
        <v>10</v>
      </c>
      <c r="H2">
        <f>IF(Table1[[#This Row],[Choice]]= "Y", 1, IF(Table1[[#This Row],[Choice]]="N", 0, ""))</f>
        <v>0</v>
      </c>
      <c r="J2">
        <f>MAX(Table1[Price_Value])</f>
        <v>3500</v>
      </c>
    </row>
    <row r="3" spans="1:10" x14ac:dyDescent="0.25">
      <c r="A3" t="s">
        <v>527</v>
      </c>
      <c r="B3" t="s">
        <v>13</v>
      </c>
      <c r="C3">
        <v>1500</v>
      </c>
      <c r="D3" s="1">
        <v>48.5</v>
      </c>
      <c r="E3">
        <f>$J$2-C3</f>
        <v>2000</v>
      </c>
      <c r="F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3" t="s">
        <v>14</v>
      </c>
      <c r="H3">
        <f>IF(Table1[[#This Row],[Choice]]= "Y", 1, IF(Table1[[#This Row],[Choice]]="N", 0, ""))</f>
        <v>1</v>
      </c>
    </row>
    <row r="4" spans="1:10" x14ac:dyDescent="0.25">
      <c r="A4" t="s">
        <v>182</v>
      </c>
      <c r="B4" t="s">
        <v>12</v>
      </c>
      <c r="C4">
        <v>1800</v>
      </c>
      <c r="D4" s="1">
        <v>42</v>
      </c>
      <c r="E4">
        <f>$J$2-C4</f>
        <v>1700</v>
      </c>
      <c r="F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G4" t="s">
        <v>14</v>
      </c>
      <c r="H4">
        <f>IF(Table1[[#This Row],[Choice]]= "Y", 1, IF(Table1[[#This Row],[Choice]]="N", 0, ""))</f>
        <v>1</v>
      </c>
    </row>
    <row r="5" spans="1:10" x14ac:dyDescent="0.25">
      <c r="A5" t="s">
        <v>704</v>
      </c>
      <c r="B5" t="s">
        <v>12</v>
      </c>
      <c r="C5">
        <v>1900</v>
      </c>
      <c r="D5" s="1">
        <v>52</v>
      </c>
      <c r="E5">
        <f>$J$2-C5</f>
        <v>1600</v>
      </c>
      <c r="F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G5" t="s">
        <v>14</v>
      </c>
      <c r="H5">
        <f>IF(Table1[[#This Row],[Choice]]= "Y", 1, IF(Table1[[#This Row],[Choice]]="N", 0, ""))</f>
        <v>1</v>
      </c>
    </row>
    <row r="6" spans="1:10" x14ac:dyDescent="0.25">
      <c r="A6" t="s">
        <v>651</v>
      </c>
      <c r="B6" t="s">
        <v>9</v>
      </c>
      <c r="C6">
        <v>1900</v>
      </c>
      <c r="D6" s="1">
        <v>50</v>
      </c>
      <c r="E6">
        <f>$J$2-C6</f>
        <v>1600</v>
      </c>
      <c r="F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G6" t="s">
        <v>14</v>
      </c>
      <c r="H6">
        <f>IF(Table1[[#This Row],[Choice]]= "Y", 1, IF(Table1[[#This Row],[Choice]]="N", 0, ""))</f>
        <v>1</v>
      </c>
    </row>
    <row r="7" spans="1:10" x14ac:dyDescent="0.25">
      <c r="A7" t="s">
        <v>400</v>
      </c>
      <c r="B7" t="s">
        <v>9</v>
      </c>
      <c r="C7">
        <v>1900</v>
      </c>
      <c r="D7" s="1">
        <v>46</v>
      </c>
      <c r="E7">
        <f>$J$2-C7</f>
        <v>1600</v>
      </c>
      <c r="F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G7" t="s">
        <v>14</v>
      </c>
      <c r="H7">
        <f>IF(Table1[[#This Row],[Choice]]= "Y", 1, IF(Table1[[#This Row],[Choice]]="N", 0, ""))</f>
        <v>1</v>
      </c>
    </row>
    <row r="8" spans="1:10" x14ac:dyDescent="0.25">
      <c r="A8" t="s">
        <v>360</v>
      </c>
      <c r="B8" t="s">
        <v>9</v>
      </c>
      <c r="C8">
        <v>1950</v>
      </c>
      <c r="D8" s="1">
        <v>45</v>
      </c>
      <c r="E8">
        <f>$J$2-C8</f>
        <v>1550</v>
      </c>
      <c r="F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G8" t="s">
        <v>14</v>
      </c>
      <c r="H8">
        <f>IF(Table1[[#This Row],[Choice]]= "Y", 1, IF(Table1[[#This Row],[Choice]]="N", 0, ""))</f>
        <v>1</v>
      </c>
    </row>
    <row r="9" spans="1:10" x14ac:dyDescent="0.25">
      <c r="A9" t="s">
        <v>54</v>
      </c>
      <c r="B9" t="s">
        <v>12</v>
      </c>
      <c r="C9">
        <v>1950</v>
      </c>
      <c r="D9" s="1">
        <v>40</v>
      </c>
      <c r="E9">
        <f>$J$2-C9</f>
        <v>1550</v>
      </c>
      <c r="F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G9" t="s">
        <v>14</v>
      </c>
      <c r="H9">
        <f>IF(Table1[[#This Row],[Choice]]= "Y", 1, IF(Table1[[#This Row],[Choice]]="N", 0, ""))</f>
        <v>1</v>
      </c>
    </row>
    <row r="10" spans="1:10" x14ac:dyDescent="0.25">
      <c r="A10" t="s">
        <v>425</v>
      </c>
      <c r="B10" t="s">
        <v>12</v>
      </c>
      <c r="C10">
        <v>2000</v>
      </c>
      <c r="D10" s="1">
        <v>47</v>
      </c>
      <c r="E10">
        <f>$J$2-C10</f>
        <v>1500</v>
      </c>
      <c r="F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G10" t="s">
        <v>14</v>
      </c>
      <c r="H10">
        <f>IF(Table1[[#This Row],[Choice]]= "Y", 1, IF(Table1[[#This Row],[Choice]]="N", 0, ""))</f>
        <v>1</v>
      </c>
    </row>
    <row r="11" spans="1:10" x14ac:dyDescent="0.25">
      <c r="A11" t="s">
        <v>652</v>
      </c>
      <c r="B11" t="s">
        <v>13</v>
      </c>
      <c r="C11">
        <v>2100</v>
      </c>
      <c r="D11" s="1">
        <v>50</v>
      </c>
      <c r="E11">
        <f>$J$2-C11</f>
        <v>1400</v>
      </c>
      <c r="F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11" t="s">
        <v>14</v>
      </c>
      <c r="H11">
        <f>IF(Table1[[#This Row],[Choice]]= "Y", 1, IF(Table1[[#This Row],[Choice]]="N", 0, ""))</f>
        <v>1</v>
      </c>
    </row>
    <row r="12" spans="1:10" x14ac:dyDescent="0.25">
      <c r="A12" t="s">
        <v>57</v>
      </c>
      <c r="B12" t="s">
        <v>13</v>
      </c>
      <c r="C12">
        <v>2100</v>
      </c>
      <c r="D12" s="1">
        <v>40</v>
      </c>
      <c r="E12">
        <f>$J$2-C12</f>
        <v>1400</v>
      </c>
      <c r="F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12" t="s">
        <v>14</v>
      </c>
      <c r="H12">
        <f>IF(Table1[[#This Row],[Choice]]= "Y", 1, IF(Table1[[#This Row],[Choice]]="N", 0, ""))</f>
        <v>1</v>
      </c>
    </row>
    <row r="13" spans="1:10" x14ac:dyDescent="0.25">
      <c r="A13" t="s">
        <v>315</v>
      </c>
      <c r="B13" t="s">
        <v>13</v>
      </c>
      <c r="C13">
        <v>2200</v>
      </c>
      <c r="D13" s="1">
        <v>45</v>
      </c>
      <c r="E13">
        <f>$J$2-C13</f>
        <v>1300</v>
      </c>
      <c r="F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13" t="s">
        <v>14</v>
      </c>
      <c r="H13">
        <f>IF(Table1[[#This Row],[Choice]]= "Y", 1, IF(Table1[[#This Row],[Choice]]="N", 0, ""))</f>
        <v>1</v>
      </c>
    </row>
    <row r="14" spans="1:10" x14ac:dyDescent="0.25">
      <c r="A14" t="s">
        <v>427</v>
      </c>
      <c r="B14" t="s">
        <v>12</v>
      </c>
      <c r="C14">
        <v>2300</v>
      </c>
      <c r="D14" s="1">
        <v>47</v>
      </c>
      <c r="E14">
        <f>$J$2-C14</f>
        <v>1200</v>
      </c>
      <c r="F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G14" t="s">
        <v>10</v>
      </c>
      <c r="H14">
        <f>IF(Table1[[#This Row],[Choice]]= "Y", 1, IF(Table1[[#This Row],[Choice]]="N", 0, ""))</f>
        <v>0</v>
      </c>
    </row>
    <row r="15" spans="1:10" x14ac:dyDescent="0.25">
      <c r="A15" t="s">
        <v>423</v>
      </c>
      <c r="B15" t="s">
        <v>13</v>
      </c>
      <c r="C15">
        <v>2400</v>
      </c>
      <c r="D15" s="1">
        <v>47</v>
      </c>
      <c r="E15">
        <f>$J$2-C15</f>
        <v>1100</v>
      </c>
      <c r="F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15" t="s">
        <v>14</v>
      </c>
      <c r="H15">
        <f>IF(Table1[[#This Row],[Choice]]= "Y", 1, IF(Table1[[#This Row],[Choice]]="N", 0, ""))</f>
        <v>1</v>
      </c>
    </row>
    <row r="16" spans="1:10" x14ac:dyDescent="0.25">
      <c r="A16" t="s">
        <v>15</v>
      </c>
      <c r="B16" t="s">
        <v>12</v>
      </c>
      <c r="C16">
        <v>2600</v>
      </c>
      <c r="D16" s="1">
        <v>40</v>
      </c>
      <c r="E16">
        <f>$J$2-C16</f>
        <v>900</v>
      </c>
      <c r="F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6" t="str">
        <f>IF(Table1[[#This Row],[Choice]]= "Y", 1, IF(Table1[[#This Row],[Choice]]="N", 0, ""))</f>
        <v/>
      </c>
    </row>
    <row r="17" spans="1:8" x14ac:dyDescent="0.25">
      <c r="A17" t="s">
        <v>16</v>
      </c>
      <c r="B17" t="s">
        <v>11</v>
      </c>
      <c r="C17">
        <v>2400</v>
      </c>
      <c r="D17" s="1">
        <v>40</v>
      </c>
      <c r="E17">
        <f>$J$2-C17</f>
        <v>1100</v>
      </c>
      <c r="F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7" t="str">
        <f>IF(Table1[[#This Row],[Choice]]= "Y", 1, IF(Table1[[#This Row],[Choice]]="N", 0, ""))</f>
        <v/>
      </c>
    </row>
    <row r="18" spans="1:8" x14ac:dyDescent="0.25">
      <c r="A18" t="s">
        <v>17</v>
      </c>
      <c r="B18" t="s">
        <v>12</v>
      </c>
      <c r="C18">
        <v>2300</v>
      </c>
      <c r="D18" s="1">
        <v>40</v>
      </c>
      <c r="E18">
        <f>$J$2-C18</f>
        <v>1200</v>
      </c>
      <c r="F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8" t="str">
        <f>IF(Table1[[#This Row],[Choice]]= "Y", 1, IF(Table1[[#This Row],[Choice]]="N", 0, ""))</f>
        <v/>
      </c>
    </row>
    <row r="19" spans="1:8" x14ac:dyDescent="0.25">
      <c r="A19" t="s">
        <v>18</v>
      </c>
      <c r="B19" t="s">
        <v>12</v>
      </c>
      <c r="C19">
        <v>2850</v>
      </c>
      <c r="D19" s="1">
        <v>40</v>
      </c>
      <c r="E19">
        <f>$J$2-C19</f>
        <v>650</v>
      </c>
      <c r="F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9" t="str">
        <f>IF(Table1[[#This Row],[Choice]]= "Y", 1, IF(Table1[[#This Row],[Choice]]="N", 0, ""))</f>
        <v/>
      </c>
    </row>
    <row r="20" spans="1:8" x14ac:dyDescent="0.25">
      <c r="A20" t="s">
        <v>19</v>
      </c>
      <c r="B20" t="s">
        <v>11</v>
      </c>
      <c r="C20">
        <v>2500</v>
      </c>
      <c r="D20" s="1">
        <v>40</v>
      </c>
      <c r="E20">
        <f>$J$2-C20</f>
        <v>1000</v>
      </c>
      <c r="F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0" t="str">
        <f>IF(Table1[[#This Row],[Choice]]= "Y", 1, IF(Table1[[#This Row],[Choice]]="N", 0, ""))</f>
        <v/>
      </c>
    </row>
    <row r="21" spans="1:8" x14ac:dyDescent="0.25">
      <c r="A21" t="s">
        <v>20</v>
      </c>
      <c r="B21" t="s">
        <v>9</v>
      </c>
      <c r="C21">
        <v>2800</v>
      </c>
      <c r="D21" s="1">
        <v>40</v>
      </c>
      <c r="E21">
        <f>$J$2-C21</f>
        <v>700</v>
      </c>
      <c r="F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1" t="str">
        <f>IF(Table1[[#This Row],[Choice]]= "Y", 1, IF(Table1[[#This Row],[Choice]]="N", 0, ""))</f>
        <v/>
      </c>
    </row>
    <row r="22" spans="1:8" x14ac:dyDescent="0.25">
      <c r="A22" t="s">
        <v>21</v>
      </c>
      <c r="B22" t="s">
        <v>9</v>
      </c>
      <c r="C22">
        <v>2800</v>
      </c>
      <c r="D22" s="1">
        <v>40</v>
      </c>
      <c r="E22">
        <f>$J$2-C22</f>
        <v>700</v>
      </c>
      <c r="F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2" t="str">
        <f>IF(Table1[[#This Row],[Choice]]= "Y", 1, IF(Table1[[#This Row],[Choice]]="N", 0, ""))</f>
        <v/>
      </c>
    </row>
    <row r="23" spans="1:8" x14ac:dyDescent="0.25">
      <c r="A23" t="s">
        <v>22</v>
      </c>
      <c r="B23" t="s">
        <v>12</v>
      </c>
      <c r="C23">
        <v>2300</v>
      </c>
      <c r="D23" s="1">
        <v>40</v>
      </c>
      <c r="E23">
        <f>$J$2-C23</f>
        <v>1200</v>
      </c>
      <c r="F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3" t="str">
        <f>IF(Table1[[#This Row],[Choice]]= "Y", 1, IF(Table1[[#This Row],[Choice]]="N", 0, ""))</f>
        <v/>
      </c>
    </row>
    <row r="24" spans="1:8" x14ac:dyDescent="0.25">
      <c r="A24" t="s">
        <v>23</v>
      </c>
      <c r="B24" t="s">
        <v>8</v>
      </c>
      <c r="C24">
        <v>2600</v>
      </c>
      <c r="D24" s="1">
        <v>40</v>
      </c>
      <c r="E24">
        <f>$J$2-C24</f>
        <v>900</v>
      </c>
      <c r="F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4" t="str">
        <f>IF(Table1[[#This Row],[Choice]]= "Y", 1, IF(Table1[[#This Row],[Choice]]="N", 0, ""))</f>
        <v/>
      </c>
    </row>
    <row r="25" spans="1:8" x14ac:dyDescent="0.25">
      <c r="A25" t="s">
        <v>24</v>
      </c>
      <c r="B25" t="s">
        <v>12</v>
      </c>
      <c r="C25">
        <v>2300</v>
      </c>
      <c r="D25" s="1">
        <v>40</v>
      </c>
      <c r="E25">
        <f>$J$2-C25</f>
        <v>1200</v>
      </c>
      <c r="F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5" t="str">
        <f>IF(Table1[[#This Row],[Choice]]= "Y", 1, IF(Table1[[#This Row],[Choice]]="N", 0, ""))</f>
        <v/>
      </c>
    </row>
    <row r="26" spans="1:8" x14ac:dyDescent="0.25">
      <c r="A26" t="s">
        <v>25</v>
      </c>
      <c r="B26" t="s">
        <v>8</v>
      </c>
      <c r="C26">
        <v>2590</v>
      </c>
      <c r="D26" s="1">
        <v>40</v>
      </c>
      <c r="E26">
        <f>$J$2-C26</f>
        <v>910</v>
      </c>
      <c r="F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6" t="str">
        <f>IF(Table1[[#This Row],[Choice]]= "Y", 1, IF(Table1[[#This Row],[Choice]]="N", 0, ""))</f>
        <v/>
      </c>
    </row>
    <row r="27" spans="1:8" x14ac:dyDescent="0.25">
      <c r="A27" t="s">
        <v>26</v>
      </c>
      <c r="B27" t="s">
        <v>12</v>
      </c>
      <c r="C27">
        <v>2730</v>
      </c>
      <c r="D27" s="1">
        <v>40</v>
      </c>
      <c r="E27">
        <f>$J$2-C27</f>
        <v>770</v>
      </c>
      <c r="F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7" t="str">
        <f>IF(Table1[[#This Row],[Choice]]= "Y", 1, IF(Table1[[#This Row],[Choice]]="N", 0, ""))</f>
        <v/>
      </c>
    </row>
    <row r="28" spans="1:8" x14ac:dyDescent="0.25">
      <c r="A28" t="s">
        <v>27</v>
      </c>
      <c r="B28" t="s">
        <v>8</v>
      </c>
      <c r="C28">
        <v>2800</v>
      </c>
      <c r="D28" s="1">
        <v>40</v>
      </c>
      <c r="E28">
        <f>$J$2-C28</f>
        <v>700</v>
      </c>
      <c r="F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8" t="str">
        <f>IF(Table1[[#This Row],[Choice]]= "Y", 1, IF(Table1[[#This Row],[Choice]]="N", 0, ""))</f>
        <v/>
      </c>
    </row>
    <row r="29" spans="1:8" x14ac:dyDescent="0.25">
      <c r="A29" t="s">
        <v>28</v>
      </c>
      <c r="B29" t="s">
        <v>8</v>
      </c>
      <c r="C29">
        <v>2710</v>
      </c>
      <c r="D29" s="1">
        <v>40</v>
      </c>
      <c r="E29">
        <f>$J$2-C29</f>
        <v>790</v>
      </c>
      <c r="F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9" t="str">
        <f>IF(Table1[[#This Row],[Choice]]= "Y", 1, IF(Table1[[#This Row],[Choice]]="N", 0, ""))</f>
        <v/>
      </c>
    </row>
    <row r="30" spans="1:8" x14ac:dyDescent="0.25">
      <c r="A30" t="s">
        <v>29</v>
      </c>
      <c r="B30" t="s">
        <v>11</v>
      </c>
      <c r="C30">
        <v>3000</v>
      </c>
      <c r="D30" s="1">
        <v>40</v>
      </c>
      <c r="E30">
        <f>$J$2-C30</f>
        <v>500</v>
      </c>
      <c r="F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0" t="str">
        <f>IF(Table1[[#This Row],[Choice]]= "Y", 1, IF(Table1[[#This Row],[Choice]]="N", 0, ""))</f>
        <v/>
      </c>
    </row>
    <row r="31" spans="1:8" x14ac:dyDescent="0.25">
      <c r="A31" t="s">
        <v>30</v>
      </c>
      <c r="B31" t="s">
        <v>12</v>
      </c>
      <c r="C31">
        <v>2600</v>
      </c>
      <c r="D31" s="1">
        <v>40</v>
      </c>
      <c r="E31">
        <f>$J$2-C31</f>
        <v>900</v>
      </c>
      <c r="F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1" t="str">
        <f>IF(Table1[[#This Row],[Choice]]= "Y", 1, IF(Table1[[#This Row],[Choice]]="N", 0, ""))</f>
        <v/>
      </c>
    </row>
    <row r="32" spans="1:8" x14ac:dyDescent="0.25">
      <c r="A32" t="s">
        <v>31</v>
      </c>
      <c r="B32" t="s">
        <v>12</v>
      </c>
      <c r="C32">
        <v>2600</v>
      </c>
      <c r="D32" s="1">
        <v>40</v>
      </c>
      <c r="E32">
        <f>$J$2-C32</f>
        <v>900</v>
      </c>
      <c r="F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2" t="str">
        <f>IF(Table1[[#This Row],[Choice]]= "Y", 1, IF(Table1[[#This Row],[Choice]]="N", 0, ""))</f>
        <v/>
      </c>
    </row>
    <row r="33" spans="1:8" x14ac:dyDescent="0.25">
      <c r="A33" t="s">
        <v>32</v>
      </c>
      <c r="B33" t="s">
        <v>9</v>
      </c>
      <c r="C33">
        <v>2400</v>
      </c>
      <c r="D33" s="1">
        <v>40</v>
      </c>
      <c r="E33">
        <f>$J$2-C33</f>
        <v>1100</v>
      </c>
      <c r="F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3" t="str">
        <f>IF(Table1[[#This Row],[Choice]]= "Y", 1, IF(Table1[[#This Row],[Choice]]="N", 0, ""))</f>
        <v/>
      </c>
    </row>
    <row r="34" spans="1:8" x14ac:dyDescent="0.25">
      <c r="A34" t="s">
        <v>33</v>
      </c>
      <c r="B34" t="s">
        <v>8</v>
      </c>
      <c r="C34">
        <v>2740</v>
      </c>
      <c r="D34" s="1">
        <v>40</v>
      </c>
      <c r="E34">
        <f>$J$2-C34</f>
        <v>760</v>
      </c>
      <c r="F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4" t="str">
        <f>IF(Table1[[#This Row],[Choice]]= "Y", 1, IF(Table1[[#This Row],[Choice]]="N", 0, ""))</f>
        <v/>
      </c>
    </row>
    <row r="35" spans="1:8" x14ac:dyDescent="0.25">
      <c r="A35" t="s">
        <v>34</v>
      </c>
      <c r="B35" t="s">
        <v>12</v>
      </c>
      <c r="C35">
        <v>3000</v>
      </c>
      <c r="D35" s="1">
        <v>40</v>
      </c>
      <c r="E35">
        <f>$J$2-C35</f>
        <v>500</v>
      </c>
      <c r="F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5" t="str">
        <f>IF(Table1[[#This Row],[Choice]]= "Y", 1, IF(Table1[[#This Row],[Choice]]="N", 0, ""))</f>
        <v/>
      </c>
    </row>
    <row r="36" spans="1:8" x14ac:dyDescent="0.25">
      <c r="A36" t="s">
        <v>35</v>
      </c>
      <c r="B36" t="s">
        <v>11</v>
      </c>
      <c r="C36">
        <v>3000</v>
      </c>
      <c r="D36" s="1">
        <v>40</v>
      </c>
      <c r="E36">
        <f>$J$2-C36</f>
        <v>500</v>
      </c>
      <c r="F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6" t="str">
        <f>IF(Table1[[#This Row],[Choice]]= "Y", 1, IF(Table1[[#This Row],[Choice]]="N", 0, ""))</f>
        <v/>
      </c>
    </row>
    <row r="37" spans="1:8" x14ac:dyDescent="0.25">
      <c r="A37" t="s">
        <v>36</v>
      </c>
      <c r="B37" t="s">
        <v>8</v>
      </c>
      <c r="C37">
        <v>3399</v>
      </c>
      <c r="D37" s="1">
        <v>40</v>
      </c>
      <c r="E37">
        <f>$J$2-C37</f>
        <v>101</v>
      </c>
      <c r="F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7" t="str">
        <f>IF(Table1[[#This Row],[Choice]]= "Y", 1, IF(Table1[[#This Row],[Choice]]="N", 0, ""))</f>
        <v/>
      </c>
    </row>
    <row r="38" spans="1:8" x14ac:dyDescent="0.25">
      <c r="A38" t="s">
        <v>37</v>
      </c>
      <c r="B38" t="s">
        <v>11</v>
      </c>
      <c r="C38">
        <v>2500</v>
      </c>
      <c r="D38" s="1">
        <v>40</v>
      </c>
      <c r="E38">
        <f>$J$2-C38</f>
        <v>1000</v>
      </c>
      <c r="F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8" t="str">
        <f>IF(Table1[[#This Row],[Choice]]= "Y", 1, IF(Table1[[#This Row],[Choice]]="N", 0, ""))</f>
        <v/>
      </c>
    </row>
    <row r="39" spans="1:8" x14ac:dyDescent="0.25">
      <c r="A39" t="s">
        <v>38</v>
      </c>
      <c r="B39" t="s">
        <v>8</v>
      </c>
      <c r="C39">
        <v>2870</v>
      </c>
      <c r="D39" s="1">
        <v>40</v>
      </c>
      <c r="E39">
        <f>$J$2-C39</f>
        <v>630</v>
      </c>
      <c r="F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9" t="str">
        <f>IF(Table1[[#This Row],[Choice]]= "Y", 1, IF(Table1[[#This Row],[Choice]]="N", 0, ""))</f>
        <v/>
      </c>
    </row>
    <row r="40" spans="1:8" x14ac:dyDescent="0.25">
      <c r="A40" t="s">
        <v>39</v>
      </c>
      <c r="B40" t="s">
        <v>12</v>
      </c>
      <c r="C40">
        <v>2600</v>
      </c>
      <c r="D40" s="1">
        <v>40</v>
      </c>
      <c r="E40">
        <f>$J$2-C40</f>
        <v>900</v>
      </c>
      <c r="F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0" t="str">
        <f>IF(Table1[[#This Row],[Choice]]= "Y", 1, IF(Table1[[#This Row],[Choice]]="N", 0, ""))</f>
        <v/>
      </c>
    </row>
    <row r="41" spans="1:8" x14ac:dyDescent="0.25">
      <c r="A41" t="s">
        <v>40</v>
      </c>
      <c r="B41" t="s">
        <v>13</v>
      </c>
      <c r="C41">
        <v>2900</v>
      </c>
      <c r="D41" s="1">
        <v>40</v>
      </c>
      <c r="E41">
        <f>$J$2-C41</f>
        <v>600</v>
      </c>
      <c r="F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1" t="str">
        <f>IF(Table1[[#This Row],[Choice]]= "Y", 1, IF(Table1[[#This Row],[Choice]]="N", 0, ""))</f>
        <v/>
      </c>
    </row>
    <row r="42" spans="1:8" x14ac:dyDescent="0.25">
      <c r="A42" t="s">
        <v>41</v>
      </c>
      <c r="B42" t="s">
        <v>8</v>
      </c>
      <c r="C42">
        <v>2500</v>
      </c>
      <c r="D42" s="1">
        <v>40</v>
      </c>
      <c r="E42">
        <f>$J$2-C42</f>
        <v>1000</v>
      </c>
      <c r="F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2" t="str">
        <f>IF(Table1[[#This Row],[Choice]]= "Y", 1, IF(Table1[[#This Row],[Choice]]="N", 0, ""))</f>
        <v/>
      </c>
    </row>
    <row r="43" spans="1:8" x14ac:dyDescent="0.25">
      <c r="A43" t="s">
        <v>42</v>
      </c>
      <c r="B43" t="s">
        <v>12</v>
      </c>
      <c r="C43">
        <v>2800</v>
      </c>
      <c r="D43" s="1">
        <v>40</v>
      </c>
      <c r="E43">
        <f>$J$2-C43</f>
        <v>700</v>
      </c>
      <c r="F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3" t="str">
        <f>IF(Table1[[#This Row],[Choice]]= "Y", 1, IF(Table1[[#This Row],[Choice]]="N", 0, ""))</f>
        <v/>
      </c>
    </row>
    <row r="44" spans="1:8" x14ac:dyDescent="0.25">
      <c r="A44" t="s">
        <v>43</v>
      </c>
      <c r="B44" t="s">
        <v>8</v>
      </c>
      <c r="C44">
        <v>2800</v>
      </c>
      <c r="D44" s="1">
        <v>40</v>
      </c>
      <c r="E44">
        <f>$J$2-C44</f>
        <v>700</v>
      </c>
      <c r="F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4" t="str">
        <f>IF(Table1[[#This Row],[Choice]]= "Y", 1, IF(Table1[[#This Row],[Choice]]="N", 0, ""))</f>
        <v/>
      </c>
    </row>
    <row r="45" spans="1:8" x14ac:dyDescent="0.25">
      <c r="A45" t="s">
        <v>44</v>
      </c>
      <c r="B45" t="s">
        <v>8</v>
      </c>
      <c r="C45">
        <v>2700</v>
      </c>
      <c r="D45" s="1">
        <v>40</v>
      </c>
      <c r="E45">
        <f>$J$2-C45</f>
        <v>800</v>
      </c>
      <c r="F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5" t="str">
        <f>IF(Table1[[#This Row],[Choice]]= "Y", 1, IF(Table1[[#This Row],[Choice]]="N", 0, ""))</f>
        <v/>
      </c>
    </row>
    <row r="46" spans="1:8" x14ac:dyDescent="0.25">
      <c r="A46" t="s">
        <v>45</v>
      </c>
      <c r="B46" t="s">
        <v>12</v>
      </c>
      <c r="C46">
        <v>3000</v>
      </c>
      <c r="D46" s="1">
        <v>40</v>
      </c>
      <c r="E46">
        <f>$J$2-C46</f>
        <v>500</v>
      </c>
      <c r="F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6" t="str">
        <f>IF(Table1[[#This Row],[Choice]]= "Y", 1, IF(Table1[[#This Row],[Choice]]="N", 0, ""))</f>
        <v/>
      </c>
    </row>
    <row r="47" spans="1:8" x14ac:dyDescent="0.25">
      <c r="A47" t="s">
        <v>46</v>
      </c>
      <c r="B47" t="s">
        <v>8</v>
      </c>
      <c r="C47">
        <v>2990</v>
      </c>
      <c r="D47" s="1">
        <v>40</v>
      </c>
      <c r="E47">
        <f>$J$2-C47</f>
        <v>510</v>
      </c>
      <c r="F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7" t="str">
        <f>IF(Table1[[#This Row],[Choice]]= "Y", 1, IF(Table1[[#This Row],[Choice]]="N", 0, ""))</f>
        <v/>
      </c>
    </row>
    <row r="48" spans="1:8" x14ac:dyDescent="0.25">
      <c r="A48" t="s">
        <v>47</v>
      </c>
      <c r="B48" t="s">
        <v>8</v>
      </c>
      <c r="C48">
        <v>3500</v>
      </c>
      <c r="D48" s="1">
        <v>40</v>
      </c>
      <c r="E48">
        <f>$J$2-C48</f>
        <v>0</v>
      </c>
      <c r="F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G48" t="s">
        <v>14</v>
      </c>
      <c r="H48">
        <f>IF(Table1[[#This Row],[Choice]]= "Y", 1, IF(Table1[[#This Row],[Choice]]="N", 0, ""))</f>
        <v>1</v>
      </c>
    </row>
    <row r="49" spans="1:8" x14ac:dyDescent="0.25">
      <c r="A49" t="s">
        <v>48</v>
      </c>
      <c r="B49" t="s">
        <v>9</v>
      </c>
      <c r="C49">
        <v>2900</v>
      </c>
      <c r="D49" s="1">
        <v>40</v>
      </c>
      <c r="E49">
        <f>$J$2-C49</f>
        <v>600</v>
      </c>
      <c r="F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9" t="str">
        <f>IF(Table1[[#This Row],[Choice]]= "Y", 1, IF(Table1[[#This Row],[Choice]]="N", 0, ""))</f>
        <v/>
      </c>
    </row>
    <row r="50" spans="1:8" x14ac:dyDescent="0.25">
      <c r="A50" t="s">
        <v>49</v>
      </c>
      <c r="B50" t="s">
        <v>8</v>
      </c>
      <c r="C50">
        <v>3200</v>
      </c>
      <c r="D50" s="1">
        <v>40</v>
      </c>
      <c r="E50">
        <f>$J$2-C50</f>
        <v>300</v>
      </c>
      <c r="F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0" t="str">
        <f>IF(Table1[[#This Row],[Choice]]= "Y", 1, IF(Table1[[#This Row],[Choice]]="N", 0, ""))</f>
        <v/>
      </c>
    </row>
    <row r="51" spans="1:8" x14ac:dyDescent="0.25">
      <c r="A51" t="s">
        <v>50</v>
      </c>
      <c r="B51" t="s">
        <v>8</v>
      </c>
      <c r="C51">
        <v>2700</v>
      </c>
      <c r="D51" s="1">
        <v>40</v>
      </c>
      <c r="E51">
        <f>$J$2-C51</f>
        <v>800</v>
      </c>
      <c r="F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1" t="str">
        <f>IF(Table1[[#This Row],[Choice]]= "Y", 1, IF(Table1[[#This Row],[Choice]]="N", 0, ""))</f>
        <v/>
      </c>
    </row>
    <row r="52" spans="1:8" x14ac:dyDescent="0.25">
      <c r="A52" t="s">
        <v>51</v>
      </c>
      <c r="B52" t="s">
        <v>11</v>
      </c>
      <c r="C52">
        <v>2700</v>
      </c>
      <c r="D52" s="1">
        <v>40</v>
      </c>
      <c r="E52">
        <f>$J$2-C52</f>
        <v>800</v>
      </c>
      <c r="F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2" t="str">
        <f>IF(Table1[[#This Row],[Choice]]= "Y", 1, IF(Table1[[#This Row],[Choice]]="N", 0, ""))</f>
        <v/>
      </c>
    </row>
    <row r="53" spans="1:8" x14ac:dyDescent="0.25">
      <c r="A53" t="s">
        <v>52</v>
      </c>
      <c r="B53" t="s">
        <v>11</v>
      </c>
      <c r="C53">
        <v>3000</v>
      </c>
      <c r="D53" s="1">
        <v>40</v>
      </c>
      <c r="E53">
        <f>$J$2-C53</f>
        <v>500</v>
      </c>
      <c r="F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3" t="str">
        <f>IF(Table1[[#This Row],[Choice]]= "Y", 1, IF(Table1[[#This Row],[Choice]]="N", 0, ""))</f>
        <v/>
      </c>
    </row>
    <row r="54" spans="1:8" x14ac:dyDescent="0.25">
      <c r="A54" t="s">
        <v>53</v>
      </c>
      <c r="B54" t="s">
        <v>8</v>
      </c>
      <c r="C54">
        <v>3200</v>
      </c>
      <c r="D54" s="1">
        <v>40</v>
      </c>
      <c r="E54">
        <f>$J$2-C54</f>
        <v>300</v>
      </c>
      <c r="F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4" t="str">
        <f>IF(Table1[[#This Row],[Choice]]= "Y", 1, IF(Table1[[#This Row],[Choice]]="N", 0, ""))</f>
        <v/>
      </c>
    </row>
    <row r="55" spans="1:8" x14ac:dyDescent="0.25">
      <c r="A55" t="s">
        <v>55</v>
      </c>
      <c r="B55" t="s">
        <v>12</v>
      </c>
      <c r="C55">
        <v>1900</v>
      </c>
      <c r="D55" s="1">
        <v>40</v>
      </c>
      <c r="E55">
        <f>$J$2-C55</f>
        <v>1600</v>
      </c>
      <c r="F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5" t="str">
        <f>IF(Table1[[#This Row],[Choice]]= "Y", 1, IF(Table1[[#This Row],[Choice]]="N", 0, ""))</f>
        <v/>
      </c>
    </row>
    <row r="56" spans="1:8" x14ac:dyDescent="0.25">
      <c r="A56" t="s">
        <v>56</v>
      </c>
      <c r="B56" t="s">
        <v>8</v>
      </c>
      <c r="C56">
        <v>3250</v>
      </c>
      <c r="D56" s="1">
        <v>40</v>
      </c>
      <c r="E56">
        <f>$J$2-C56</f>
        <v>250</v>
      </c>
      <c r="F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6" t="str">
        <f>IF(Table1[[#This Row],[Choice]]= "Y", 1, IF(Table1[[#This Row],[Choice]]="N", 0, ""))</f>
        <v/>
      </c>
    </row>
    <row r="57" spans="1:8" x14ac:dyDescent="0.25">
      <c r="A57" t="s">
        <v>58</v>
      </c>
      <c r="B57" t="s">
        <v>12</v>
      </c>
      <c r="C57">
        <v>3000</v>
      </c>
      <c r="D57" s="1">
        <v>40</v>
      </c>
      <c r="E57">
        <f>$J$2-C57</f>
        <v>500</v>
      </c>
      <c r="F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7" t="str">
        <f>IF(Table1[[#This Row],[Choice]]= "Y", 1, IF(Table1[[#This Row],[Choice]]="N", 0, ""))</f>
        <v/>
      </c>
    </row>
    <row r="58" spans="1:8" x14ac:dyDescent="0.25">
      <c r="A58" t="s">
        <v>59</v>
      </c>
      <c r="B58" t="s">
        <v>12</v>
      </c>
      <c r="C58">
        <v>2800</v>
      </c>
      <c r="D58" s="1">
        <v>40</v>
      </c>
      <c r="E58">
        <f>$J$2-C58</f>
        <v>700</v>
      </c>
      <c r="F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8" t="str">
        <f>IF(Table1[[#This Row],[Choice]]= "Y", 1, IF(Table1[[#This Row],[Choice]]="N", 0, ""))</f>
        <v/>
      </c>
    </row>
    <row r="59" spans="1:8" x14ac:dyDescent="0.25">
      <c r="A59" t="s">
        <v>60</v>
      </c>
      <c r="B59" t="s">
        <v>12</v>
      </c>
      <c r="C59">
        <v>2800</v>
      </c>
      <c r="D59" s="1">
        <v>40</v>
      </c>
      <c r="E59">
        <f>$J$2-C59</f>
        <v>700</v>
      </c>
      <c r="F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9" t="str">
        <f>IF(Table1[[#This Row],[Choice]]= "Y", 1, IF(Table1[[#This Row],[Choice]]="N", 0, ""))</f>
        <v/>
      </c>
    </row>
    <row r="60" spans="1:8" x14ac:dyDescent="0.25">
      <c r="A60" t="s">
        <v>61</v>
      </c>
      <c r="B60" t="s">
        <v>8</v>
      </c>
      <c r="C60">
        <v>2500</v>
      </c>
      <c r="D60" s="1">
        <v>40</v>
      </c>
      <c r="E60">
        <f>$J$2-C60</f>
        <v>1000</v>
      </c>
      <c r="F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0" t="str">
        <f>IF(Table1[[#This Row],[Choice]]= "Y", 1, IF(Table1[[#This Row],[Choice]]="N", 0, ""))</f>
        <v/>
      </c>
    </row>
    <row r="61" spans="1:8" x14ac:dyDescent="0.25">
      <c r="A61" t="s">
        <v>62</v>
      </c>
      <c r="B61" t="s">
        <v>13</v>
      </c>
      <c r="C61">
        <v>2700</v>
      </c>
      <c r="D61" s="1">
        <v>40</v>
      </c>
      <c r="E61">
        <f>$J$2-C61</f>
        <v>800</v>
      </c>
      <c r="F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1" t="str">
        <f>IF(Table1[[#This Row],[Choice]]= "Y", 1, IF(Table1[[#This Row],[Choice]]="N", 0, ""))</f>
        <v/>
      </c>
    </row>
    <row r="62" spans="1:8" x14ac:dyDescent="0.25">
      <c r="A62" t="s">
        <v>63</v>
      </c>
      <c r="B62" t="s">
        <v>13</v>
      </c>
      <c r="C62">
        <v>1900</v>
      </c>
      <c r="D62" s="1">
        <v>40</v>
      </c>
      <c r="E62">
        <f>$J$2-C62</f>
        <v>1600</v>
      </c>
      <c r="F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2" t="str">
        <f>IF(Table1[[#This Row],[Choice]]= "Y", 1, IF(Table1[[#This Row],[Choice]]="N", 0, ""))</f>
        <v/>
      </c>
    </row>
    <row r="63" spans="1:8" x14ac:dyDescent="0.25">
      <c r="A63" t="s">
        <v>64</v>
      </c>
      <c r="B63" t="s">
        <v>8</v>
      </c>
      <c r="C63">
        <v>2500</v>
      </c>
      <c r="D63" s="1">
        <v>40</v>
      </c>
      <c r="E63">
        <f>$J$2-C63</f>
        <v>1000</v>
      </c>
      <c r="F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3" t="str">
        <f>IF(Table1[[#This Row],[Choice]]= "Y", 1, IF(Table1[[#This Row],[Choice]]="N", 0, ""))</f>
        <v/>
      </c>
    </row>
    <row r="64" spans="1:8" x14ac:dyDescent="0.25">
      <c r="A64" t="s">
        <v>65</v>
      </c>
      <c r="B64" t="s">
        <v>9</v>
      </c>
      <c r="C64">
        <v>2200</v>
      </c>
      <c r="D64" s="1">
        <v>40</v>
      </c>
      <c r="E64">
        <f>$J$2-C64</f>
        <v>1300</v>
      </c>
      <c r="F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4" t="str">
        <f>IF(Table1[[#This Row],[Choice]]= "Y", 1, IF(Table1[[#This Row],[Choice]]="N", 0, ""))</f>
        <v/>
      </c>
    </row>
    <row r="65" spans="1:8" x14ac:dyDescent="0.25">
      <c r="A65" t="s">
        <v>66</v>
      </c>
      <c r="B65" t="s">
        <v>11</v>
      </c>
      <c r="C65">
        <v>2500</v>
      </c>
      <c r="D65" s="1">
        <v>40</v>
      </c>
      <c r="E65">
        <f>$J$2-C65</f>
        <v>1000</v>
      </c>
      <c r="F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5" t="str">
        <f>IF(Table1[[#This Row],[Choice]]= "Y", 1, IF(Table1[[#This Row],[Choice]]="N", 0, ""))</f>
        <v/>
      </c>
    </row>
    <row r="66" spans="1:8" x14ac:dyDescent="0.25">
      <c r="A66" t="s">
        <v>67</v>
      </c>
      <c r="B66" t="s">
        <v>11</v>
      </c>
      <c r="C66">
        <v>2850</v>
      </c>
      <c r="D66" s="1">
        <v>40</v>
      </c>
      <c r="E66">
        <f>$J$2-C66</f>
        <v>650</v>
      </c>
      <c r="F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6" t="str">
        <f>IF(Table1[[#This Row],[Choice]]= "Y", 1, IF(Table1[[#This Row],[Choice]]="N", 0, ""))</f>
        <v/>
      </c>
    </row>
    <row r="67" spans="1:8" x14ac:dyDescent="0.25">
      <c r="A67" t="s">
        <v>68</v>
      </c>
      <c r="B67" t="s">
        <v>11</v>
      </c>
      <c r="C67">
        <v>2800</v>
      </c>
      <c r="D67" s="1">
        <v>40</v>
      </c>
      <c r="E67">
        <f>$J$2-C67</f>
        <v>700</v>
      </c>
      <c r="F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7" t="str">
        <f>IF(Table1[[#This Row],[Choice]]= "Y", 1, IF(Table1[[#This Row],[Choice]]="N", 0, ""))</f>
        <v/>
      </c>
    </row>
    <row r="68" spans="1:8" x14ac:dyDescent="0.25">
      <c r="A68" t="s">
        <v>69</v>
      </c>
      <c r="B68" t="s">
        <v>8</v>
      </c>
      <c r="C68">
        <v>3000</v>
      </c>
      <c r="D68" s="1">
        <v>40</v>
      </c>
      <c r="E68">
        <f>$J$2-C68</f>
        <v>500</v>
      </c>
      <c r="F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8" t="str">
        <f>IF(Table1[[#This Row],[Choice]]= "Y", 1, IF(Table1[[#This Row],[Choice]]="N", 0, ""))</f>
        <v/>
      </c>
    </row>
    <row r="69" spans="1:8" x14ac:dyDescent="0.25">
      <c r="A69" t="s">
        <v>70</v>
      </c>
      <c r="B69" t="s">
        <v>8</v>
      </c>
      <c r="C69">
        <v>2900</v>
      </c>
      <c r="D69" s="1">
        <v>40</v>
      </c>
      <c r="E69">
        <f>$J$2-C69</f>
        <v>600</v>
      </c>
      <c r="F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9" t="str">
        <f>IF(Table1[[#This Row],[Choice]]= "Y", 1, IF(Table1[[#This Row],[Choice]]="N", 0, ""))</f>
        <v/>
      </c>
    </row>
    <row r="70" spans="1:8" x14ac:dyDescent="0.25">
      <c r="A70" t="s">
        <v>71</v>
      </c>
      <c r="B70" t="s">
        <v>8</v>
      </c>
      <c r="C70">
        <v>2800</v>
      </c>
      <c r="D70" s="1">
        <v>40</v>
      </c>
      <c r="E70">
        <f>$J$2-C70</f>
        <v>700</v>
      </c>
      <c r="F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0" t="str">
        <f>IF(Table1[[#This Row],[Choice]]= "Y", 1, IF(Table1[[#This Row],[Choice]]="N", 0, ""))</f>
        <v/>
      </c>
    </row>
    <row r="71" spans="1:8" x14ac:dyDescent="0.25">
      <c r="A71" t="s">
        <v>72</v>
      </c>
      <c r="B71" t="s">
        <v>13</v>
      </c>
      <c r="C71">
        <v>3300</v>
      </c>
      <c r="D71" s="1">
        <v>40</v>
      </c>
      <c r="E71">
        <f>$J$2-C71</f>
        <v>200</v>
      </c>
      <c r="F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1" t="str">
        <f>IF(Table1[[#This Row],[Choice]]= "Y", 1, IF(Table1[[#This Row],[Choice]]="N", 0, ""))</f>
        <v/>
      </c>
    </row>
    <row r="72" spans="1:8" x14ac:dyDescent="0.25">
      <c r="A72" t="s">
        <v>73</v>
      </c>
      <c r="B72" t="s">
        <v>8</v>
      </c>
      <c r="C72">
        <v>2300</v>
      </c>
      <c r="D72" s="1">
        <v>40</v>
      </c>
      <c r="E72">
        <f>$J$2-C72</f>
        <v>1200</v>
      </c>
      <c r="F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2" t="str">
        <f>IF(Table1[[#This Row],[Choice]]= "Y", 1, IF(Table1[[#This Row],[Choice]]="N", 0, ""))</f>
        <v/>
      </c>
    </row>
    <row r="73" spans="1:8" x14ac:dyDescent="0.25">
      <c r="A73" t="s">
        <v>74</v>
      </c>
      <c r="B73" t="s">
        <v>8</v>
      </c>
      <c r="C73">
        <v>3200</v>
      </c>
      <c r="D73" s="1">
        <v>40</v>
      </c>
      <c r="E73">
        <f>$J$2-C73</f>
        <v>300</v>
      </c>
      <c r="F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3" t="str">
        <f>IF(Table1[[#This Row],[Choice]]= "Y", 1, IF(Table1[[#This Row],[Choice]]="N", 0, ""))</f>
        <v/>
      </c>
    </row>
    <row r="74" spans="1:8" x14ac:dyDescent="0.25">
      <c r="A74" t="s">
        <v>75</v>
      </c>
      <c r="B74" t="s">
        <v>11</v>
      </c>
      <c r="C74">
        <v>3400</v>
      </c>
      <c r="D74" s="1">
        <v>40</v>
      </c>
      <c r="E74">
        <f>$J$2-C74</f>
        <v>100</v>
      </c>
      <c r="F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4" t="str">
        <f>IF(Table1[[#This Row],[Choice]]= "Y", 1, IF(Table1[[#This Row],[Choice]]="N", 0, ""))</f>
        <v/>
      </c>
    </row>
    <row r="75" spans="1:8" x14ac:dyDescent="0.25">
      <c r="A75" t="s">
        <v>76</v>
      </c>
      <c r="B75" t="s">
        <v>11</v>
      </c>
      <c r="C75">
        <v>2600</v>
      </c>
      <c r="D75" s="1">
        <v>40</v>
      </c>
      <c r="E75">
        <f>$J$2-C75</f>
        <v>900</v>
      </c>
      <c r="F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5" t="str">
        <f>IF(Table1[[#This Row],[Choice]]= "Y", 1, IF(Table1[[#This Row],[Choice]]="N", 0, ""))</f>
        <v/>
      </c>
    </row>
    <row r="76" spans="1:8" x14ac:dyDescent="0.25">
      <c r="A76" t="s">
        <v>77</v>
      </c>
      <c r="B76" t="s">
        <v>8</v>
      </c>
      <c r="C76">
        <v>2900</v>
      </c>
      <c r="D76" s="1">
        <v>40</v>
      </c>
      <c r="E76">
        <f>$J$2-C76</f>
        <v>600</v>
      </c>
      <c r="F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6" t="str">
        <f>IF(Table1[[#This Row],[Choice]]= "Y", 1, IF(Table1[[#This Row],[Choice]]="N", 0, ""))</f>
        <v/>
      </c>
    </row>
    <row r="77" spans="1:8" x14ac:dyDescent="0.25">
      <c r="A77" t="s">
        <v>78</v>
      </c>
      <c r="B77" t="s">
        <v>9</v>
      </c>
      <c r="C77">
        <v>2499</v>
      </c>
      <c r="D77" s="1">
        <v>40</v>
      </c>
      <c r="E77">
        <f>$J$2-C77</f>
        <v>1001</v>
      </c>
      <c r="F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7" t="str">
        <f>IF(Table1[[#This Row],[Choice]]= "Y", 1, IF(Table1[[#This Row],[Choice]]="N", 0, ""))</f>
        <v/>
      </c>
    </row>
    <row r="78" spans="1:8" x14ac:dyDescent="0.25">
      <c r="A78" t="s">
        <v>79</v>
      </c>
      <c r="B78" t="s">
        <v>11</v>
      </c>
      <c r="C78">
        <v>3100</v>
      </c>
      <c r="D78" s="1">
        <v>40</v>
      </c>
      <c r="E78">
        <f>$J$2-C78</f>
        <v>400</v>
      </c>
      <c r="F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8" t="str">
        <f>IF(Table1[[#This Row],[Choice]]= "Y", 1, IF(Table1[[#This Row],[Choice]]="N", 0, ""))</f>
        <v/>
      </c>
    </row>
    <row r="79" spans="1:8" x14ac:dyDescent="0.25">
      <c r="A79" t="s">
        <v>80</v>
      </c>
      <c r="B79" t="s">
        <v>11</v>
      </c>
      <c r="C79">
        <v>2600</v>
      </c>
      <c r="D79" s="1">
        <v>40</v>
      </c>
      <c r="E79">
        <f>$J$2-C79</f>
        <v>900</v>
      </c>
      <c r="F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9" t="str">
        <f>IF(Table1[[#This Row],[Choice]]= "Y", 1, IF(Table1[[#This Row],[Choice]]="N", 0, ""))</f>
        <v/>
      </c>
    </row>
    <row r="80" spans="1:8" x14ac:dyDescent="0.25">
      <c r="A80" t="s">
        <v>81</v>
      </c>
      <c r="B80" t="s">
        <v>9</v>
      </c>
      <c r="C80">
        <v>2600</v>
      </c>
      <c r="D80" s="1">
        <v>40</v>
      </c>
      <c r="E80">
        <f>$J$2-C80</f>
        <v>900</v>
      </c>
      <c r="F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0" t="str">
        <f>IF(Table1[[#This Row],[Choice]]= "Y", 1, IF(Table1[[#This Row],[Choice]]="N", 0, ""))</f>
        <v/>
      </c>
    </row>
    <row r="81" spans="1:8" x14ac:dyDescent="0.25">
      <c r="A81" t="s">
        <v>82</v>
      </c>
      <c r="B81" t="s">
        <v>8</v>
      </c>
      <c r="C81">
        <v>2899</v>
      </c>
      <c r="D81" s="1">
        <v>40</v>
      </c>
      <c r="E81">
        <f>$J$2-C81</f>
        <v>601</v>
      </c>
      <c r="F8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1" t="str">
        <f>IF(Table1[[#This Row],[Choice]]= "Y", 1, IF(Table1[[#This Row],[Choice]]="N", 0, ""))</f>
        <v/>
      </c>
    </row>
    <row r="82" spans="1:8" x14ac:dyDescent="0.25">
      <c r="A82" t="s">
        <v>83</v>
      </c>
      <c r="B82" t="s">
        <v>11</v>
      </c>
      <c r="C82">
        <v>2200</v>
      </c>
      <c r="D82" s="1">
        <v>40</v>
      </c>
      <c r="E82">
        <f>$J$2-C82</f>
        <v>1300</v>
      </c>
      <c r="F8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2" t="str">
        <f>IF(Table1[[#This Row],[Choice]]= "Y", 1, IF(Table1[[#This Row],[Choice]]="N", 0, ""))</f>
        <v/>
      </c>
    </row>
    <row r="83" spans="1:8" x14ac:dyDescent="0.25">
      <c r="A83" t="s">
        <v>84</v>
      </c>
      <c r="B83" t="s">
        <v>12</v>
      </c>
      <c r="C83">
        <v>2600</v>
      </c>
      <c r="D83" s="1">
        <v>40</v>
      </c>
      <c r="E83">
        <f>$J$2-C83</f>
        <v>900</v>
      </c>
      <c r="F8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3" t="str">
        <f>IF(Table1[[#This Row],[Choice]]= "Y", 1, IF(Table1[[#This Row],[Choice]]="N", 0, ""))</f>
        <v/>
      </c>
    </row>
    <row r="84" spans="1:8" x14ac:dyDescent="0.25">
      <c r="A84" t="s">
        <v>85</v>
      </c>
      <c r="B84" t="s">
        <v>11</v>
      </c>
      <c r="C84">
        <v>2300</v>
      </c>
      <c r="D84" s="1">
        <v>40</v>
      </c>
      <c r="E84">
        <f>$J$2-C84</f>
        <v>1200</v>
      </c>
      <c r="F8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4" t="str">
        <f>IF(Table1[[#This Row],[Choice]]= "Y", 1, IF(Table1[[#This Row],[Choice]]="N", 0, ""))</f>
        <v/>
      </c>
    </row>
    <row r="85" spans="1:8" x14ac:dyDescent="0.25">
      <c r="A85" t="s">
        <v>86</v>
      </c>
      <c r="B85" t="s">
        <v>11</v>
      </c>
      <c r="C85">
        <v>2600</v>
      </c>
      <c r="D85" s="1">
        <v>40</v>
      </c>
      <c r="E85">
        <f>$J$2-C85</f>
        <v>900</v>
      </c>
      <c r="F8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5" t="str">
        <f>IF(Table1[[#This Row],[Choice]]= "Y", 1, IF(Table1[[#This Row],[Choice]]="N", 0, ""))</f>
        <v/>
      </c>
    </row>
    <row r="86" spans="1:8" x14ac:dyDescent="0.25">
      <c r="A86" t="s">
        <v>87</v>
      </c>
      <c r="B86" t="s">
        <v>13</v>
      </c>
      <c r="C86">
        <v>2950</v>
      </c>
      <c r="D86" s="1">
        <v>40</v>
      </c>
      <c r="E86">
        <f>$J$2-C86</f>
        <v>550</v>
      </c>
      <c r="F8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6" t="str">
        <f>IF(Table1[[#This Row],[Choice]]= "Y", 1, IF(Table1[[#This Row],[Choice]]="N", 0, ""))</f>
        <v/>
      </c>
    </row>
    <row r="87" spans="1:8" x14ac:dyDescent="0.25">
      <c r="A87" t="s">
        <v>88</v>
      </c>
      <c r="B87" t="s">
        <v>13</v>
      </c>
      <c r="C87">
        <v>2950</v>
      </c>
      <c r="D87" s="1">
        <v>40</v>
      </c>
      <c r="E87">
        <f>$J$2-C87</f>
        <v>550</v>
      </c>
      <c r="F8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7" t="str">
        <f>IF(Table1[[#This Row],[Choice]]= "Y", 1, IF(Table1[[#This Row],[Choice]]="N", 0, ""))</f>
        <v/>
      </c>
    </row>
    <row r="88" spans="1:8" x14ac:dyDescent="0.25">
      <c r="A88" t="s">
        <v>89</v>
      </c>
      <c r="B88" t="s">
        <v>8</v>
      </c>
      <c r="C88">
        <v>3000</v>
      </c>
      <c r="D88" s="1">
        <v>40</v>
      </c>
      <c r="E88">
        <f>$J$2-C88</f>
        <v>500</v>
      </c>
      <c r="F8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8" t="str">
        <f>IF(Table1[[#This Row],[Choice]]= "Y", 1, IF(Table1[[#This Row],[Choice]]="N", 0, ""))</f>
        <v/>
      </c>
    </row>
    <row r="89" spans="1:8" x14ac:dyDescent="0.25">
      <c r="A89" t="s">
        <v>90</v>
      </c>
      <c r="B89" t="s">
        <v>11</v>
      </c>
      <c r="C89">
        <v>2450</v>
      </c>
      <c r="D89" s="1">
        <v>40</v>
      </c>
      <c r="E89">
        <f>$J$2-C89</f>
        <v>1050</v>
      </c>
      <c r="F8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9" t="str">
        <f>IF(Table1[[#This Row],[Choice]]= "Y", 1, IF(Table1[[#This Row],[Choice]]="N", 0, ""))</f>
        <v/>
      </c>
    </row>
    <row r="90" spans="1:8" x14ac:dyDescent="0.25">
      <c r="A90" t="s">
        <v>91</v>
      </c>
      <c r="B90" t="s">
        <v>9</v>
      </c>
      <c r="C90">
        <v>2700</v>
      </c>
      <c r="D90" s="1">
        <v>40</v>
      </c>
      <c r="E90">
        <f>$J$2-C90</f>
        <v>800</v>
      </c>
      <c r="F9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0" t="str">
        <f>IF(Table1[[#This Row],[Choice]]= "Y", 1, IF(Table1[[#This Row],[Choice]]="N", 0, ""))</f>
        <v/>
      </c>
    </row>
    <row r="91" spans="1:8" x14ac:dyDescent="0.25">
      <c r="A91" t="s">
        <v>92</v>
      </c>
      <c r="B91" t="s">
        <v>9</v>
      </c>
      <c r="C91">
        <v>3200</v>
      </c>
      <c r="D91" s="1">
        <v>40</v>
      </c>
      <c r="E91">
        <f>$J$2-C91</f>
        <v>300</v>
      </c>
      <c r="F9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1" t="str">
        <f>IF(Table1[[#This Row],[Choice]]= "Y", 1, IF(Table1[[#This Row],[Choice]]="N", 0, ""))</f>
        <v/>
      </c>
    </row>
    <row r="92" spans="1:8" x14ac:dyDescent="0.25">
      <c r="A92" t="s">
        <v>93</v>
      </c>
      <c r="B92" t="s">
        <v>9</v>
      </c>
      <c r="C92">
        <v>3100</v>
      </c>
      <c r="D92" s="1">
        <v>40</v>
      </c>
      <c r="E92">
        <f>$J$2-C92</f>
        <v>400</v>
      </c>
      <c r="F9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2" t="str">
        <f>IF(Table1[[#This Row],[Choice]]= "Y", 1, IF(Table1[[#This Row],[Choice]]="N", 0, ""))</f>
        <v/>
      </c>
    </row>
    <row r="93" spans="1:8" x14ac:dyDescent="0.25">
      <c r="A93" t="s">
        <v>94</v>
      </c>
      <c r="B93" t="s">
        <v>9</v>
      </c>
      <c r="C93">
        <v>3000</v>
      </c>
      <c r="D93" s="1">
        <v>40</v>
      </c>
      <c r="E93">
        <f>$J$2-C93</f>
        <v>500</v>
      </c>
      <c r="F9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3" t="str">
        <f>IF(Table1[[#This Row],[Choice]]= "Y", 1, IF(Table1[[#This Row],[Choice]]="N", 0, ""))</f>
        <v/>
      </c>
    </row>
    <row r="94" spans="1:8" x14ac:dyDescent="0.25">
      <c r="A94" t="s">
        <v>95</v>
      </c>
      <c r="B94" t="s">
        <v>11</v>
      </c>
      <c r="C94">
        <v>2900</v>
      </c>
      <c r="D94" s="1">
        <v>40</v>
      </c>
      <c r="E94">
        <f>$J$2-C94</f>
        <v>600</v>
      </c>
      <c r="F9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4" t="str">
        <f>IF(Table1[[#This Row],[Choice]]= "Y", 1, IF(Table1[[#This Row],[Choice]]="N", 0, ""))</f>
        <v/>
      </c>
    </row>
    <row r="95" spans="1:8" x14ac:dyDescent="0.25">
      <c r="A95" t="s">
        <v>96</v>
      </c>
      <c r="B95" t="s">
        <v>11</v>
      </c>
      <c r="C95">
        <v>2600</v>
      </c>
      <c r="D95" s="1">
        <v>40</v>
      </c>
      <c r="E95">
        <f>$J$2-C95</f>
        <v>900</v>
      </c>
      <c r="F9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5" t="str">
        <f>IF(Table1[[#This Row],[Choice]]= "Y", 1, IF(Table1[[#This Row],[Choice]]="N", 0, ""))</f>
        <v/>
      </c>
    </row>
    <row r="96" spans="1:8" x14ac:dyDescent="0.25">
      <c r="A96" t="s">
        <v>97</v>
      </c>
      <c r="B96" t="s">
        <v>8</v>
      </c>
      <c r="C96">
        <v>2400</v>
      </c>
      <c r="D96" s="1">
        <v>40</v>
      </c>
      <c r="E96">
        <f>$J$2-C96</f>
        <v>1100</v>
      </c>
      <c r="F9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6" t="str">
        <f>IF(Table1[[#This Row],[Choice]]= "Y", 1, IF(Table1[[#This Row],[Choice]]="N", 0, ""))</f>
        <v/>
      </c>
    </row>
    <row r="97" spans="1:8" x14ac:dyDescent="0.25">
      <c r="A97" t="s">
        <v>98</v>
      </c>
      <c r="B97" t="s">
        <v>13</v>
      </c>
      <c r="C97">
        <v>2200</v>
      </c>
      <c r="D97" s="1">
        <v>40</v>
      </c>
      <c r="E97">
        <f>$J$2-C97</f>
        <v>1300</v>
      </c>
      <c r="F9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7" t="str">
        <f>IF(Table1[[#This Row],[Choice]]= "Y", 1, IF(Table1[[#This Row],[Choice]]="N", 0, ""))</f>
        <v/>
      </c>
    </row>
    <row r="98" spans="1:8" x14ac:dyDescent="0.25">
      <c r="A98" t="s">
        <v>99</v>
      </c>
      <c r="B98" t="s">
        <v>12</v>
      </c>
      <c r="C98">
        <v>2100</v>
      </c>
      <c r="D98" s="1">
        <v>40</v>
      </c>
      <c r="E98">
        <f>$J$2-C98</f>
        <v>1400</v>
      </c>
      <c r="F9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8" t="str">
        <f>IF(Table1[[#This Row],[Choice]]= "Y", 1, IF(Table1[[#This Row],[Choice]]="N", 0, ""))</f>
        <v/>
      </c>
    </row>
    <row r="99" spans="1:8" x14ac:dyDescent="0.25">
      <c r="A99" t="s">
        <v>100</v>
      </c>
      <c r="B99" t="s">
        <v>11</v>
      </c>
      <c r="C99">
        <v>2620</v>
      </c>
      <c r="D99" s="1">
        <v>40</v>
      </c>
      <c r="E99">
        <f>$J$2-C99</f>
        <v>880</v>
      </c>
      <c r="F9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9" t="str">
        <f>IF(Table1[[#This Row],[Choice]]= "Y", 1, IF(Table1[[#This Row],[Choice]]="N", 0, ""))</f>
        <v/>
      </c>
    </row>
    <row r="100" spans="1:8" x14ac:dyDescent="0.25">
      <c r="A100" t="s">
        <v>101</v>
      </c>
      <c r="B100" t="s">
        <v>8</v>
      </c>
      <c r="C100">
        <v>2900</v>
      </c>
      <c r="D100" s="1">
        <v>40</v>
      </c>
      <c r="E100">
        <f>$J$2-C100</f>
        <v>600</v>
      </c>
      <c r="F10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00" t="str">
        <f>IF(Table1[[#This Row],[Choice]]= "Y", 1, IF(Table1[[#This Row],[Choice]]="N", 0, ""))</f>
        <v/>
      </c>
    </row>
    <row r="101" spans="1:8" x14ac:dyDescent="0.25">
      <c r="A101" t="s">
        <v>102</v>
      </c>
      <c r="B101" t="s">
        <v>13</v>
      </c>
      <c r="C101">
        <v>3000</v>
      </c>
      <c r="D101" s="1">
        <v>40</v>
      </c>
      <c r="E101">
        <f>$J$2-C101</f>
        <v>500</v>
      </c>
      <c r="F10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01" t="str">
        <f>IF(Table1[[#This Row],[Choice]]= "Y", 1, IF(Table1[[#This Row],[Choice]]="N", 0, ""))</f>
        <v/>
      </c>
    </row>
    <row r="102" spans="1:8" x14ac:dyDescent="0.25">
      <c r="A102" t="s">
        <v>103</v>
      </c>
      <c r="B102" t="s">
        <v>11</v>
      </c>
      <c r="C102">
        <v>3300</v>
      </c>
      <c r="D102" s="1">
        <v>40</v>
      </c>
      <c r="E102">
        <f>$J$2-C102</f>
        <v>200</v>
      </c>
      <c r="F10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02" t="str">
        <f>IF(Table1[[#This Row],[Choice]]= "Y", 1, IF(Table1[[#This Row],[Choice]]="N", 0, ""))</f>
        <v/>
      </c>
    </row>
    <row r="103" spans="1:8" x14ac:dyDescent="0.25">
      <c r="A103" t="s">
        <v>104</v>
      </c>
      <c r="B103" t="s">
        <v>9</v>
      </c>
      <c r="C103">
        <v>2700</v>
      </c>
      <c r="D103" s="1">
        <v>40</v>
      </c>
      <c r="E103">
        <f>$J$2-C103</f>
        <v>800</v>
      </c>
      <c r="F10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03" t="str">
        <f>IF(Table1[[#This Row],[Choice]]= "Y", 1, IF(Table1[[#This Row],[Choice]]="N", 0, ""))</f>
        <v/>
      </c>
    </row>
    <row r="104" spans="1:8" x14ac:dyDescent="0.25">
      <c r="A104" t="s">
        <v>105</v>
      </c>
      <c r="B104" t="s">
        <v>13</v>
      </c>
      <c r="C104">
        <v>3100</v>
      </c>
      <c r="D104" s="1">
        <v>40</v>
      </c>
      <c r="E104">
        <f>$J$2-C104</f>
        <v>400</v>
      </c>
      <c r="F10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04" t="str">
        <f>IF(Table1[[#This Row],[Choice]]= "Y", 1, IF(Table1[[#This Row],[Choice]]="N", 0, ""))</f>
        <v/>
      </c>
    </row>
    <row r="105" spans="1:8" x14ac:dyDescent="0.25">
      <c r="A105" t="s">
        <v>106</v>
      </c>
      <c r="B105" t="s">
        <v>13</v>
      </c>
      <c r="C105">
        <v>3100</v>
      </c>
      <c r="D105" s="1">
        <v>40</v>
      </c>
      <c r="E105">
        <f>$J$2-C105</f>
        <v>400</v>
      </c>
      <c r="F10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05" t="str">
        <f>IF(Table1[[#This Row],[Choice]]= "Y", 1, IF(Table1[[#This Row],[Choice]]="N", 0, ""))</f>
        <v/>
      </c>
    </row>
    <row r="106" spans="1:8" x14ac:dyDescent="0.25">
      <c r="A106" t="s">
        <v>107</v>
      </c>
      <c r="B106" t="s">
        <v>8</v>
      </c>
      <c r="C106">
        <v>3100</v>
      </c>
      <c r="D106" s="1">
        <v>40</v>
      </c>
      <c r="E106">
        <f>$J$2-C106</f>
        <v>400</v>
      </c>
      <c r="F10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06" t="str">
        <f>IF(Table1[[#This Row],[Choice]]= "Y", 1, IF(Table1[[#This Row],[Choice]]="N", 0, ""))</f>
        <v/>
      </c>
    </row>
    <row r="107" spans="1:8" x14ac:dyDescent="0.25">
      <c r="A107" t="s">
        <v>108</v>
      </c>
      <c r="B107" t="s">
        <v>8</v>
      </c>
      <c r="C107">
        <v>3000</v>
      </c>
      <c r="D107" s="1">
        <v>40</v>
      </c>
      <c r="E107">
        <f>$J$2-C107</f>
        <v>500</v>
      </c>
      <c r="F10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07" t="str">
        <f>IF(Table1[[#This Row],[Choice]]= "Y", 1, IF(Table1[[#This Row],[Choice]]="N", 0, ""))</f>
        <v/>
      </c>
    </row>
    <row r="108" spans="1:8" x14ac:dyDescent="0.25">
      <c r="A108" t="s">
        <v>109</v>
      </c>
      <c r="B108" t="s">
        <v>9</v>
      </c>
      <c r="C108">
        <v>2490</v>
      </c>
      <c r="D108" s="1">
        <v>40</v>
      </c>
      <c r="E108">
        <f>$J$2-C108</f>
        <v>1010</v>
      </c>
      <c r="F10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08" t="str">
        <f>IF(Table1[[#This Row],[Choice]]= "Y", 1, IF(Table1[[#This Row],[Choice]]="N", 0, ""))</f>
        <v/>
      </c>
    </row>
    <row r="109" spans="1:8" x14ac:dyDescent="0.25">
      <c r="A109" t="s">
        <v>110</v>
      </c>
      <c r="B109" t="s">
        <v>9</v>
      </c>
      <c r="C109">
        <v>2800</v>
      </c>
      <c r="D109" s="1">
        <v>40</v>
      </c>
      <c r="E109">
        <f>$J$2-C109</f>
        <v>700</v>
      </c>
      <c r="F10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09" t="str">
        <f>IF(Table1[[#This Row],[Choice]]= "Y", 1, IF(Table1[[#This Row],[Choice]]="N", 0, ""))</f>
        <v/>
      </c>
    </row>
    <row r="110" spans="1:8" x14ac:dyDescent="0.25">
      <c r="A110" t="s">
        <v>111</v>
      </c>
      <c r="B110" t="s">
        <v>11</v>
      </c>
      <c r="C110">
        <v>3000</v>
      </c>
      <c r="D110" s="1">
        <v>40</v>
      </c>
      <c r="E110">
        <f>$J$2-C110</f>
        <v>500</v>
      </c>
      <c r="F1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10" t="str">
        <f>IF(Table1[[#This Row],[Choice]]= "Y", 1, IF(Table1[[#This Row],[Choice]]="N", 0, ""))</f>
        <v/>
      </c>
    </row>
    <row r="111" spans="1:8" x14ac:dyDescent="0.25">
      <c r="A111" t="s">
        <v>112</v>
      </c>
      <c r="B111" t="s">
        <v>13</v>
      </c>
      <c r="C111">
        <v>2000</v>
      </c>
      <c r="D111" s="1">
        <v>40</v>
      </c>
      <c r="E111">
        <f>$J$2-C111</f>
        <v>1500</v>
      </c>
      <c r="F1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11" t="str">
        <f>IF(Table1[[#This Row],[Choice]]= "Y", 1, IF(Table1[[#This Row],[Choice]]="N", 0, ""))</f>
        <v/>
      </c>
    </row>
    <row r="112" spans="1:8" x14ac:dyDescent="0.25">
      <c r="A112" t="s">
        <v>113</v>
      </c>
      <c r="B112" t="s">
        <v>11</v>
      </c>
      <c r="C112">
        <v>3100</v>
      </c>
      <c r="D112" s="1">
        <v>40</v>
      </c>
      <c r="E112">
        <f>$J$2-C112</f>
        <v>400</v>
      </c>
      <c r="F1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12" t="str">
        <f>IF(Table1[[#This Row],[Choice]]= "Y", 1, IF(Table1[[#This Row],[Choice]]="N", 0, ""))</f>
        <v/>
      </c>
    </row>
    <row r="113" spans="1:8" x14ac:dyDescent="0.25">
      <c r="A113" t="s">
        <v>114</v>
      </c>
      <c r="B113" t="s">
        <v>11</v>
      </c>
      <c r="C113">
        <v>3000</v>
      </c>
      <c r="D113" s="1">
        <v>40</v>
      </c>
      <c r="E113">
        <f>$J$2-C113</f>
        <v>500</v>
      </c>
      <c r="F1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13" t="str">
        <f>IF(Table1[[#This Row],[Choice]]= "Y", 1, IF(Table1[[#This Row],[Choice]]="N", 0, ""))</f>
        <v/>
      </c>
    </row>
    <row r="114" spans="1:8" x14ac:dyDescent="0.25">
      <c r="A114" t="s">
        <v>115</v>
      </c>
      <c r="B114" t="s">
        <v>9</v>
      </c>
      <c r="C114">
        <v>2800</v>
      </c>
      <c r="D114" s="1">
        <v>40</v>
      </c>
      <c r="E114">
        <f>$J$2-C114</f>
        <v>700</v>
      </c>
      <c r="F1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14" t="str">
        <f>IF(Table1[[#This Row],[Choice]]= "Y", 1, IF(Table1[[#This Row],[Choice]]="N", 0, ""))</f>
        <v/>
      </c>
    </row>
    <row r="115" spans="1:8" x14ac:dyDescent="0.25">
      <c r="A115" t="s">
        <v>116</v>
      </c>
      <c r="B115" t="s">
        <v>11</v>
      </c>
      <c r="C115">
        <v>2800</v>
      </c>
      <c r="D115" s="1">
        <v>40</v>
      </c>
      <c r="E115">
        <f>$J$2-C115</f>
        <v>700</v>
      </c>
      <c r="F1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15" t="str">
        <f>IF(Table1[[#This Row],[Choice]]= "Y", 1, IF(Table1[[#This Row],[Choice]]="N", 0, ""))</f>
        <v/>
      </c>
    </row>
    <row r="116" spans="1:8" x14ac:dyDescent="0.25">
      <c r="A116" t="s">
        <v>117</v>
      </c>
      <c r="B116" t="s">
        <v>11</v>
      </c>
      <c r="C116">
        <v>2400</v>
      </c>
      <c r="D116" s="1">
        <v>40</v>
      </c>
      <c r="E116">
        <f>$J$2-C116</f>
        <v>1100</v>
      </c>
      <c r="F1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16" t="str">
        <f>IF(Table1[[#This Row],[Choice]]= "Y", 1, IF(Table1[[#This Row],[Choice]]="N", 0, ""))</f>
        <v/>
      </c>
    </row>
    <row r="117" spans="1:8" x14ac:dyDescent="0.25">
      <c r="A117" t="s">
        <v>118</v>
      </c>
      <c r="B117" t="s">
        <v>13</v>
      </c>
      <c r="C117">
        <v>2500</v>
      </c>
      <c r="D117" s="1">
        <v>40</v>
      </c>
      <c r="E117">
        <f>$J$2-C117</f>
        <v>1000</v>
      </c>
      <c r="F1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17" t="str">
        <f>IF(Table1[[#This Row],[Choice]]= "Y", 1, IF(Table1[[#This Row],[Choice]]="N", 0, ""))</f>
        <v/>
      </c>
    </row>
    <row r="118" spans="1:8" x14ac:dyDescent="0.25">
      <c r="A118" t="s">
        <v>119</v>
      </c>
      <c r="B118" t="s">
        <v>12</v>
      </c>
      <c r="C118">
        <v>2550</v>
      </c>
      <c r="D118" s="1">
        <v>40</v>
      </c>
      <c r="E118">
        <f>$J$2-C118</f>
        <v>950</v>
      </c>
      <c r="F1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18" t="str">
        <f>IF(Table1[[#This Row],[Choice]]= "Y", 1, IF(Table1[[#This Row],[Choice]]="N", 0, ""))</f>
        <v/>
      </c>
    </row>
    <row r="119" spans="1:8" x14ac:dyDescent="0.25">
      <c r="A119" t="s">
        <v>120</v>
      </c>
      <c r="B119" t="s">
        <v>11</v>
      </c>
      <c r="C119">
        <v>2800</v>
      </c>
      <c r="D119" s="1">
        <v>40</v>
      </c>
      <c r="E119">
        <f>$J$2-C119</f>
        <v>700</v>
      </c>
      <c r="F1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19" t="str">
        <f>IF(Table1[[#This Row],[Choice]]= "Y", 1, IF(Table1[[#This Row],[Choice]]="N", 0, ""))</f>
        <v/>
      </c>
    </row>
    <row r="120" spans="1:8" x14ac:dyDescent="0.25">
      <c r="A120" t="s">
        <v>121</v>
      </c>
      <c r="B120" t="s">
        <v>11</v>
      </c>
      <c r="C120">
        <v>2300</v>
      </c>
      <c r="D120" s="1">
        <v>40</v>
      </c>
      <c r="E120">
        <f>$J$2-C120</f>
        <v>1200</v>
      </c>
      <c r="F1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20" t="str">
        <f>IF(Table1[[#This Row],[Choice]]= "Y", 1, IF(Table1[[#This Row],[Choice]]="N", 0, ""))</f>
        <v/>
      </c>
    </row>
    <row r="121" spans="1:8" x14ac:dyDescent="0.25">
      <c r="A121" t="s">
        <v>122</v>
      </c>
      <c r="B121" t="s">
        <v>12</v>
      </c>
      <c r="C121">
        <v>2500</v>
      </c>
      <c r="D121" s="1">
        <v>40</v>
      </c>
      <c r="E121">
        <f>$J$2-C121</f>
        <v>1000</v>
      </c>
      <c r="F1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21" t="str">
        <f>IF(Table1[[#This Row],[Choice]]= "Y", 1, IF(Table1[[#This Row],[Choice]]="N", 0, ""))</f>
        <v/>
      </c>
    </row>
    <row r="122" spans="1:8" x14ac:dyDescent="0.25">
      <c r="A122" t="s">
        <v>123</v>
      </c>
      <c r="B122" t="s">
        <v>13</v>
      </c>
      <c r="C122">
        <v>2900</v>
      </c>
      <c r="D122" s="1">
        <v>40</v>
      </c>
      <c r="E122">
        <f>$J$2-C122</f>
        <v>600</v>
      </c>
      <c r="F1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22" t="str">
        <f>IF(Table1[[#This Row],[Choice]]= "Y", 1, IF(Table1[[#This Row],[Choice]]="N", 0, ""))</f>
        <v/>
      </c>
    </row>
    <row r="123" spans="1:8" x14ac:dyDescent="0.25">
      <c r="A123" t="s">
        <v>124</v>
      </c>
      <c r="B123" t="s">
        <v>11</v>
      </c>
      <c r="C123">
        <v>2600</v>
      </c>
      <c r="D123" s="1">
        <v>40</v>
      </c>
      <c r="E123">
        <f>$J$2-C123</f>
        <v>900</v>
      </c>
      <c r="F1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23" t="str">
        <f>IF(Table1[[#This Row],[Choice]]= "Y", 1, IF(Table1[[#This Row],[Choice]]="N", 0, ""))</f>
        <v/>
      </c>
    </row>
    <row r="124" spans="1:8" x14ac:dyDescent="0.25">
      <c r="A124" t="s">
        <v>125</v>
      </c>
      <c r="B124" t="s">
        <v>12</v>
      </c>
      <c r="C124">
        <v>2500</v>
      </c>
      <c r="D124" s="1">
        <v>40</v>
      </c>
      <c r="E124">
        <f>$J$2-C124</f>
        <v>1000</v>
      </c>
      <c r="F1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24" t="str">
        <f>IF(Table1[[#This Row],[Choice]]= "Y", 1, IF(Table1[[#This Row],[Choice]]="N", 0, ""))</f>
        <v/>
      </c>
    </row>
    <row r="125" spans="1:8" x14ac:dyDescent="0.25">
      <c r="A125" t="s">
        <v>126</v>
      </c>
      <c r="B125" t="s">
        <v>9</v>
      </c>
      <c r="C125">
        <v>2650</v>
      </c>
      <c r="D125" s="1">
        <v>40</v>
      </c>
      <c r="E125">
        <f>$J$2-C125</f>
        <v>850</v>
      </c>
      <c r="F1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25" t="str">
        <f>IF(Table1[[#This Row],[Choice]]= "Y", 1, IF(Table1[[#This Row],[Choice]]="N", 0, ""))</f>
        <v/>
      </c>
    </row>
    <row r="126" spans="1:8" x14ac:dyDescent="0.25">
      <c r="A126" t="s">
        <v>127</v>
      </c>
      <c r="B126" t="s">
        <v>12</v>
      </c>
      <c r="C126">
        <v>2600</v>
      </c>
      <c r="D126" s="1">
        <v>40</v>
      </c>
      <c r="E126">
        <f>$J$2-C126</f>
        <v>900</v>
      </c>
      <c r="F1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26" t="str">
        <f>IF(Table1[[#This Row],[Choice]]= "Y", 1, IF(Table1[[#This Row],[Choice]]="N", 0, ""))</f>
        <v/>
      </c>
    </row>
    <row r="127" spans="1:8" x14ac:dyDescent="0.25">
      <c r="A127" t="s">
        <v>128</v>
      </c>
      <c r="B127" t="s">
        <v>8</v>
      </c>
      <c r="C127">
        <v>2650</v>
      </c>
      <c r="D127" s="1">
        <v>40.11</v>
      </c>
      <c r="E127">
        <f>$J$2-C127</f>
        <v>850</v>
      </c>
      <c r="F1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27" t="str">
        <f>IF(Table1[[#This Row],[Choice]]= "Y", 1, IF(Table1[[#This Row],[Choice]]="N", 0, ""))</f>
        <v/>
      </c>
    </row>
    <row r="128" spans="1:8" x14ac:dyDescent="0.25">
      <c r="A128" t="s">
        <v>129</v>
      </c>
      <c r="B128" t="s">
        <v>9</v>
      </c>
      <c r="C128">
        <v>2500</v>
      </c>
      <c r="D128" s="1">
        <v>40.29</v>
      </c>
      <c r="E128">
        <f>$J$2-C128</f>
        <v>1000</v>
      </c>
      <c r="F1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28" t="str">
        <f>IF(Table1[[#This Row],[Choice]]= "Y", 1, IF(Table1[[#This Row],[Choice]]="N", 0, ""))</f>
        <v/>
      </c>
    </row>
    <row r="129" spans="1:8" x14ac:dyDescent="0.25">
      <c r="A129" t="s">
        <v>130</v>
      </c>
      <c r="B129" t="s">
        <v>8</v>
      </c>
      <c r="C129">
        <v>2900</v>
      </c>
      <c r="D129" s="1">
        <v>40.71</v>
      </c>
      <c r="E129">
        <f>$J$2-C129</f>
        <v>600</v>
      </c>
      <c r="F1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29" t="str">
        <f>IF(Table1[[#This Row],[Choice]]= "Y", 1, IF(Table1[[#This Row],[Choice]]="N", 0, ""))</f>
        <v/>
      </c>
    </row>
    <row r="130" spans="1:8" x14ac:dyDescent="0.25">
      <c r="A130" t="s">
        <v>131</v>
      </c>
      <c r="B130" t="s">
        <v>11</v>
      </c>
      <c r="C130">
        <v>3200</v>
      </c>
      <c r="D130" s="1">
        <v>40.729999999999997</v>
      </c>
      <c r="E130">
        <f>$J$2-C130</f>
        <v>300</v>
      </c>
      <c r="F1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30" t="str">
        <f>IF(Table1[[#This Row],[Choice]]= "Y", 1, IF(Table1[[#This Row],[Choice]]="N", 0, ""))</f>
        <v/>
      </c>
    </row>
    <row r="131" spans="1:8" x14ac:dyDescent="0.25">
      <c r="A131" t="s">
        <v>132</v>
      </c>
      <c r="B131" t="s">
        <v>11</v>
      </c>
      <c r="C131">
        <v>3000</v>
      </c>
      <c r="D131" s="1">
        <v>41</v>
      </c>
      <c r="E131">
        <f>$J$2-C131</f>
        <v>500</v>
      </c>
      <c r="F1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31" t="str">
        <f>IF(Table1[[#This Row],[Choice]]= "Y", 1, IF(Table1[[#This Row],[Choice]]="N", 0, ""))</f>
        <v/>
      </c>
    </row>
    <row r="132" spans="1:8" x14ac:dyDescent="0.25">
      <c r="A132" t="s">
        <v>133</v>
      </c>
      <c r="B132" t="s">
        <v>11</v>
      </c>
      <c r="C132">
        <v>3000</v>
      </c>
      <c r="D132" s="1">
        <v>41</v>
      </c>
      <c r="E132">
        <f>$J$2-C132</f>
        <v>500</v>
      </c>
      <c r="F1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32" t="str">
        <f>IF(Table1[[#This Row],[Choice]]= "Y", 1, IF(Table1[[#This Row],[Choice]]="N", 0, ""))</f>
        <v/>
      </c>
    </row>
    <row r="133" spans="1:8" x14ac:dyDescent="0.25">
      <c r="A133" t="s">
        <v>134</v>
      </c>
      <c r="B133" t="s">
        <v>12</v>
      </c>
      <c r="C133">
        <v>2700</v>
      </c>
      <c r="D133" s="1">
        <v>41</v>
      </c>
      <c r="E133">
        <f>$J$2-C133</f>
        <v>800</v>
      </c>
      <c r="F1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33" t="str">
        <f>IF(Table1[[#This Row],[Choice]]= "Y", 1, IF(Table1[[#This Row],[Choice]]="N", 0, ""))</f>
        <v/>
      </c>
    </row>
    <row r="134" spans="1:8" x14ac:dyDescent="0.25">
      <c r="A134" t="s">
        <v>135</v>
      </c>
      <c r="B134" t="s">
        <v>11</v>
      </c>
      <c r="C134">
        <v>2900</v>
      </c>
      <c r="D134" s="1">
        <v>41</v>
      </c>
      <c r="E134">
        <f>$J$2-C134</f>
        <v>600</v>
      </c>
      <c r="F1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34" t="str">
        <f>IF(Table1[[#This Row],[Choice]]= "Y", 1, IF(Table1[[#This Row],[Choice]]="N", 0, ""))</f>
        <v/>
      </c>
    </row>
    <row r="135" spans="1:8" x14ac:dyDescent="0.25">
      <c r="A135" t="s">
        <v>136</v>
      </c>
      <c r="B135" t="s">
        <v>12</v>
      </c>
      <c r="C135">
        <v>2450</v>
      </c>
      <c r="D135" s="1">
        <v>41</v>
      </c>
      <c r="E135">
        <f>$J$2-C135</f>
        <v>1050</v>
      </c>
      <c r="F1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35" t="str">
        <f>IF(Table1[[#This Row],[Choice]]= "Y", 1, IF(Table1[[#This Row],[Choice]]="N", 0, ""))</f>
        <v/>
      </c>
    </row>
    <row r="136" spans="1:8" x14ac:dyDescent="0.25">
      <c r="A136" t="s">
        <v>137</v>
      </c>
      <c r="B136" t="s">
        <v>8</v>
      </c>
      <c r="C136">
        <v>3500</v>
      </c>
      <c r="D136" s="1">
        <v>41</v>
      </c>
      <c r="E136">
        <f>$J$2-C136</f>
        <v>0</v>
      </c>
      <c r="F1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36" t="str">
        <f>IF(Table1[[#This Row],[Choice]]= "Y", 1, IF(Table1[[#This Row],[Choice]]="N", 0, ""))</f>
        <v/>
      </c>
    </row>
    <row r="137" spans="1:8" x14ac:dyDescent="0.25">
      <c r="A137" t="s">
        <v>138</v>
      </c>
      <c r="B137" t="s">
        <v>11</v>
      </c>
      <c r="C137">
        <v>2600</v>
      </c>
      <c r="D137" s="1">
        <v>41</v>
      </c>
      <c r="E137">
        <f>$J$2-C137</f>
        <v>900</v>
      </c>
      <c r="F1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37" t="str">
        <f>IF(Table1[[#This Row],[Choice]]= "Y", 1, IF(Table1[[#This Row],[Choice]]="N", 0, ""))</f>
        <v/>
      </c>
    </row>
    <row r="138" spans="1:8" x14ac:dyDescent="0.25">
      <c r="A138" t="s">
        <v>139</v>
      </c>
      <c r="B138" t="s">
        <v>11</v>
      </c>
      <c r="C138">
        <v>2700</v>
      </c>
      <c r="D138" s="1">
        <v>41</v>
      </c>
      <c r="E138">
        <f>$J$2-C138</f>
        <v>800</v>
      </c>
      <c r="F1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38" t="str">
        <f>IF(Table1[[#This Row],[Choice]]= "Y", 1, IF(Table1[[#This Row],[Choice]]="N", 0, ""))</f>
        <v/>
      </c>
    </row>
    <row r="139" spans="1:8" x14ac:dyDescent="0.25">
      <c r="A139" t="s">
        <v>140</v>
      </c>
      <c r="B139" t="s">
        <v>8</v>
      </c>
      <c r="C139">
        <v>3300</v>
      </c>
      <c r="D139" s="1">
        <v>41</v>
      </c>
      <c r="E139">
        <f>$J$2-C139</f>
        <v>200</v>
      </c>
      <c r="F1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39" t="str">
        <f>IF(Table1[[#This Row],[Choice]]= "Y", 1, IF(Table1[[#This Row],[Choice]]="N", 0, ""))</f>
        <v/>
      </c>
    </row>
    <row r="140" spans="1:8" x14ac:dyDescent="0.25">
      <c r="A140" t="s">
        <v>141</v>
      </c>
      <c r="B140" t="s">
        <v>11</v>
      </c>
      <c r="C140">
        <v>2900</v>
      </c>
      <c r="D140" s="1">
        <v>41</v>
      </c>
      <c r="E140">
        <f>$J$2-C140</f>
        <v>600</v>
      </c>
      <c r="F1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40" t="str">
        <f>IF(Table1[[#This Row],[Choice]]= "Y", 1, IF(Table1[[#This Row],[Choice]]="N", 0, ""))</f>
        <v/>
      </c>
    </row>
    <row r="141" spans="1:8" x14ac:dyDescent="0.25">
      <c r="A141" t="s">
        <v>142</v>
      </c>
      <c r="B141" t="s">
        <v>12</v>
      </c>
      <c r="C141">
        <v>2500</v>
      </c>
      <c r="D141" s="1">
        <v>41</v>
      </c>
      <c r="E141">
        <f>$J$2-C141</f>
        <v>1000</v>
      </c>
      <c r="F1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41" t="str">
        <f>IF(Table1[[#This Row],[Choice]]= "Y", 1, IF(Table1[[#This Row],[Choice]]="N", 0, ""))</f>
        <v/>
      </c>
    </row>
    <row r="142" spans="1:8" x14ac:dyDescent="0.25">
      <c r="A142" t="s">
        <v>143</v>
      </c>
      <c r="B142" t="s">
        <v>12</v>
      </c>
      <c r="C142">
        <v>2200</v>
      </c>
      <c r="D142" s="1">
        <v>41</v>
      </c>
      <c r="E142">
        <f>$J$2-C142</f>
        <v>1300</v>
      </c>
      <c r="F1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42" t="str">
        <f>IF(Table1[[#This Row],[Choice]]= "Y", 1, IF(Table1[[#This Row],[Choice]]="N", 0, ""))</f>
        <v/>
      </c>
    </row>
    <row r="143" spans="1:8" x14ac:dyDescent="0.25">
      <c r="A143" t="s">
        <v>144</v>
      </c>
      <c r="B143" t="s">
        <v>11</v>
      </c>
      <c r="C143">
        <v>2800</v>
      </c>
      <c r="D143" s="1">
        <v>41</v>
      </c>
      <c r="E143">
        <f>$J$2-C143</f>
        <v>700</v>
      </c>
      <c r="F1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43" t="str">
        <f>IF(Table1[[#This Row],[Choice]]= "Y", 1, IF(Table1[[#This Row],[Choice]]="N", 0, ""))</f>
        <v/>
      </c>
    </row>
    <row r="144" spans="1:8" x14ac:dyDescent="0.25">
      <c r="A144" t="s">
        <v>145</v>
      </c>
      <c r="B144" t="s">
        <v>9</v>
      </c>
      <c r="C144">
        <v>2300</v>
      </c>
      <c r="D144" s="1">
        <v>41</v>
      </c>
      <c r="E144">
        <f>$J$2-C144</f>
        <v>1200</v>
      </c>
      <c r="F1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44" t="str">
        <f>IF(Table1[[#This Row],[Choice]]= "Y", 1, IF(Table1[[#This Row],[Choice]]="N", 0, ""))</f>
        <v/>
      </c>
    </row>
    <row r="145" spans="1:8" x14ac:dyDescent="0.25">
      <c r="A145" t="s">
        <v>146</v>
      </c>
      <c r="B145" t="s">
        <v>9</v>
      </c>
      <c r="C145">
        <v>2100</v>
      </c>
      <c r="D145" s="1">
        <v>41</v>
      </c>
      <c r="E145">
        <f>$J$2-C145</f>
        <v>1400</v>
      </c>
      <c r="F1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45" t="str">
        <f>IF(Table1[[#This Row],[Choice]]= "Y", 1, IF(Table1[[#This Row],[Choice]]="N", 0, ""))</f>
        <v/>
      </c>
    </row>
    <row r="146" spans="1:8" x14ac:dyDescent="0.25">
      <c r="A146" t="s">
        <v>147</v>
      </c>
      <c r="B146" t="s">
        <v>8</v>
      </c>
      <c r="C146">
        <v>2800</v>
      </c>
      <c r="D146" s="1">
        <v>41</v>
      </c>
      <c r="E146">
        <f>$J$2-C146</f>
        <v>700</v>
      </c>
      <c r="F1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46" t="str">
        <f>IF(Table1[[#This Row],[Choice]]= "Y", 1, IF(Table1[[#This Row],[Choice]]="N", 0, ""))</f>
        <v/>
      </c>
    </row>
    <row r="147" spans="1:8" x14ac:dyDescent="0.25">
      <c r="A147" t="s">
        <v>148</v>
      </c>
      <c r="B147" t="s">
        <v>11</v>
      </c>
      <c r="C147">
        <v>2600</v>
      </c>
      <c r="D147" s="1">
        <v>41</v>
      </c>
      <c r="E147">
        <f>$J$2-C147</f>
        <v>900</v>
      </c>
      <c r="F1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47" t="str">
        <f>IF(Table1[[#This Row],[Choice]]= "Y", 1, IF(Table1[[#This Row],[Choice]]="N", 0, ""))</f>
        <v/>
      </c>
    </row>
    <row r="148" spans="1:8" x14ac:dyDescent="0.25">
      <c r="A148" t="s">
        <v>149</v>
      </c>
      <c r="B148" t="s">
        <v>12</v>
      </c>
      <c r="C148">
        <v>2500</v>
      </c>
      <c r="D148" s="1">
        <v>41</v>
      </c>
      <c r="E148">
        <f>$J$2-C148</f>
        <v>1000</v>
      </c>
      <c r="F1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48" t="str">
        <f>IF(Table1[[#This Row],[Choice]]= "Y", 1, IF(Table1[[#This Row],[Choice]]="N", 0, ""))</f>
        <v/>
      </c>
    </row>
    <row r="149" spans="1:8" x14ac:dyDescent="0.25">
      <c r="A149" t="s">
        <v>150</v>
      </c>
      <c r="B149" t="s">
        <v>11</v>
      </c>
      <c r="C149">
        <v>2600</v>
      </c>
      <c r="D149" s="1">
        <v>41</v>
      </c>
      <c r="E149">
        <f>$J$2-C149</f>
        <v>900</v>
      </c>
      <c r="F1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49" t="str">
        <f>IF(Table1[[#This Row],[Choice]]= "Y", 1, IF(Table1[[#This Row],[Choice]]="N", 0, ""))</f>
        <v/>
      </c>
    </row>
    <row r="150" spans="1:8" x14ac:dyDescent="0.25">
      <c r="A150" t="s">
        <v>151</v>
      </c>
      <c r="B150" t="s">
        <v>8</v>
      </c>
      <c r="C150">
        <v>2900</v>
      </c>
      <c r="D150" s="1">
        <v>41</v>
      </c>
      <c r="E150">
        <f>$J$2-C150</f>
        <v>600</v>
      </c>
      <c r="F1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50" t="str">
        <f>IF(Table1[[#This Row],[Choice]]= "Y", 1, IF(Table1[[#This Row],[Choice]]="N", 0, ""))</f>
        <v/>
      </c>
    </row>
    <row r="151" spans="1:8" x14ac:dyDescent="0.25">
      <c r="A151" t="s">
        <v>152</v>
      </c>
      <c r="B151" t="s">
        <v>11</v>
      </c>
      <c r="C151">
        <v>2800</v>
      </c>
      <c r="D151" s="1">
        <v>41</v>
      </c>
      <c r="E151">
        <f>$J$2-C151</f>
        <v>700</v>
      </c>
      <c r="F1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51" t="str">
        <f>IF(Table1[[#This Row],[Choice]]= "Y", 1, IF(Table1[[#This Row],[Choice]]="N", 0, ""))</f>
        <v/>
      </c>
    </row>
    <row r="152" spans="1:8" x14ac:dyDescent="0.25">
      <c r="A152" t="s">
        <v>153</v>
      </c>
      <c r="B152" t="s">
        <v>12</v>
      </c>
      <c r="C152">
        <v>2400</v>
      </c>
      <c r="D152" s="1">
        <v>41</v>
      </c>
      <c r="E152">
        <f>$J$2-C152</f>
        <v>1100</v>
      </c>
      <c r="F1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52" t="str">
        <f>IF(Table1[[#This Row],[Choice]]= "Y", 1, IF(Table1[[#This Row],[Choice]]="N", 0, ""))</f>
        <v/>
      </c>
    </row>
    <row r="153" spans="1:8" x14ac:dyDescent="0.25">
      <c r="A153" t="s">
        <v>154</v>
      </c>
      <c r="B153" t="s">
        <v>11</v>
      </c>
      <c r="C153">
        <v>2500</v>
      </c>
      <c r="D153" s="1">
        <v>41</v>
      </c>
      <c r="E153">
        <f>$J$2-C153</f>
        <v>1000</v>
      </c>
      <c r="F1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53" t="str">
        <f>IF(Table1[[#This Row],[Choice]]= "Y", 1, IF(Table1[[#This Row],[Choice]]="N", 0, ""))</f>
        <v/>
      </c>
    </row>
    <row r="154" spans="1:8" x14ac:dyDescent="0.25">
      <c r="A154" t="s">
        <v>155</v>
      </c>
      <c r="B154" t="s">
        <v>9</v>
      </c>
      <c r="C154">
        <v>3200</v>
      </c>
      <c r="D154" s="1">
        <v>41.12</v>
      </c>
      <c r="E154">
        <f>$J$2-C154</f>
        <v>300</v>
      </c>
      <c r="F1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54" t="str">
        <f>IF(Table1[[#This Row],[Choice]]= "Y", 1, IF(Table1[[#This Row],[Choice]]="N", 0, ""))</f>
        <v/>
      </c>
    </row>
    <row r="155" spans="1:8" x14ac:dyDescent="0.25">
      <c r="A155" t="s">
        <v>156</v>
      </c>
      <c r="B155" t="s">
        <v>11</v>
      </c>
      <c r="C155">
        <v>2620</v>
      </c>
      <c r="D155" s="1">
        <v>41.36</v>
      </c>
      <c r="E155">
        <f>$J$2-C155</f>
        <v>880</v>
      </c>
      <c r="F1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55" t="str">
        <f>IF(Table1[[#This Row],[Choice]]= "Y", 1, IF(Table1[[#This Row],[Choice]]="N", 0, ""))</f>
        <v/>
      </c>
    </row>
    <row r="156" spans="1:8" x14ac:dyDescent="0.25">
      <c r="A156" t="s">
        <v>157</v>
      </c>
      <c r="B156" t="s">
        <v>13</v>
      </c>
      <c r="C156">
        <v>2800</v>
      </c>
      <c r="D156" s="1">
        <v>41.5</v>
      </c>
      <c r="E156">
        <f>$J$2-C156</f>
        <v>700</v>
      </c>
      <c r="F1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56" t="str">
        <f>IF(Table1[[#This Row],[Choice]]= "Y", 1, IF(Table1[[#This Row],[Choice]]="N", 0, ""))</f>
        <v/>
      </c>
    </row>
    <row r="157" spans="1:8" x14ac:dyDescent="0.25">
      <c r="A157" t="s">
        <v>158</v>
      </c>
      <c r="B157" t="s">
        <v>12</v>
      </c>
      <c r="C157">
        <v>2600</v>
      </c>
      <c r="D157" s="1">
        <v>41.5</v>
      </c>
      <c r="E157">
        <f>$J$2-C157</f>
        <v>900</v>
      </c>
      <c r="F1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57" t="str">
        <f>IF(Table1[[#This Row],[Choice]]= "Y", 1, IF(Table1[[#This Row],[Choice]]="N", 0, ""))</f>
        <v/>
      </c>
    </row>
    <row r="158" spans="1:8" x14ac:dyDescent="0.25">
      <c r="A158" t="s">
        <v>159</v>
      </c>
      <c r="B158" t="s">
        <v>13</v>
      </c>
      <c r="C158">
        <v>2907</v>
      </c>
      <c r="D158" s="1">
        <v>41.73</v>
      </c>
      <c r="E158">
        <f>$J$2-C158</f>
        <v>593</v>
      </c>
      <c r="F1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58" t="str">
        <f>IF(Table1[[#This Row],[Choice]]= "Y", 1, IF(Table1[[#This Row],[Choice]]="N", 0, ""))</f>
        <v/>
      </c>
    </row>
    <row r="159" spans="1:8" x14ac:dyDescent="0.25">
      <c r="A159" t="s">
        <v>160</v>
      </c>
      <c r="B159" t="s">
        <v>8</v>
      </c>
      <c r="C159">
        <v>3200</v>
      </c>
      <c r="D159" s="1">
        <v>42</v>
      </c>
      <c r="E159">
        <f>$J$2-C159</f>
        <v>300</v>
      </c>
      <c r="F1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59" t="str">
        <f>IF(Table1[[#This Row],[Choice]]= "Y", 1, IF(Table1[[#This Row],[Choice]]="N", 0, ""))</f>
        <v/>
      </c>
    </row>
    <row r="160" spans="1:8" x14ac:dyDescent="0.25">
      <c r="A160" t="s">
        <v>161</v>
      </c>
      <c r="B160" t="s">
        <v>11</v>
      </c>
      <c r="C160">
        <v>3000</v>
      </c>
      <c r="D160" s="1">
        <v>42</v>
      </c>
      <c r="E160">
        <f>$J$2-C160</f>
        <v>500</v>
      </c>
      <c r="F1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60" t="str">
        <f>IF(Table1[[#This Row],[Choice]]= "Y", 1, IF(Table1[[#This Row],[Choice]]="N", 0, ""))</f>
        <v/>
      </c>
    </row>
    <row r="161" spans="1:8" x14ac:dyDescent="0.25">
      <c r="A161" t="s">
        <v>162</v>
      </c>
      <c r="B161" t="s">
        <v>12</v>
      </c>
      <c r="C161">
        <v>2400</v>
      </c>
      <c r="D161" s="1">
        <v>42</v>
      </c>
      <c r="E161">
        <f>$J$2-C161</f>
        <v>1100</v>
      </c>
      <c r="F1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61" t="str">
        <f>IF(Table1[[#This Row],[Choice]]= "Y", 1, IF(Table1[[#This Row],[Choice]]="N", 0, ""))</f>
        <v/>
      </c>
    </row>
    <row r="162" spans="1:8" x14ac:dyDescent="0.25">
      <c r="A162" t="s">
        <v>163</v>
      </c>
      <c r="B162" t="s">
        <v>12</v>
      </c>
      <c r="C162">
        <v>2800</v>
      </c>
      <c r="D162" s="1">
        <v>42</v>
      </c>
      <c r="E162">
        <f>$J$2-C162</f>
        <v>700</v>
      </c>
      <c r="F1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62" t="str">
        <f>IF(Table1[[#This Row],[Choice]]= "Y", 1, IF(Table1[[#This Row],[Choice]]="N", 0, ""))</f>
        <v/>
      </c>
    </row>
    <row r="163" spans="1:8" x14ac:dyDescent="0.25">
      <c r="A163" t="s">
        <v>164</v>
      </c>
      <c r="B163" t="s">
        <v>12</v>
      </c>
      <c r="C163">
        <v>2800</v>
      </c>
      <c r="D163" s="1">
        <v>42</v>
      </c>
      <c r="E163">
        <f>$J$2-C163</f>
        <v>700</v>
      </c>
      <c r="F1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63" t="str">
        <f>IF(Table1[[#This Row],[Choice]]= "Y", 1, IF(Table1[[#This Row],[Choice]]="N", 0, ""))</f>
        <v/>
      </c>
    </row>
    <row r="164" spans="1:8" x14ac:dyDescent="0.25">
      <c r="A164" t="s">
        <v>165</v>
      </c>
      <c r="B164" t="s">
        <v>12</v>
      </c>
      <c r="C164">
        <v>2900</v>
      </c>
      <c r="D164" s="1">
        <v>42</v>
      </c>
      <c r="E164">
        <f>$J$2-C164</f>
        <v>600</v>
      </c>
      <c r="F1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64" t="str">
        <f>IF(Table1[[#This Row],[Choice]]= "Y", 1, IF(Table1[[#This Row],[Choice]]="N", 0, ""))</f>
        <v/>
      </c>
    </row>
    <row r="165" spans="1:8" x14ac:dyDescent="0.25">
      <c r="A165" t="s">
        <v>166</v>
      </c>
      <c r="B165" t="s">
        <v>11</v>
      </c>
      <c r="C165">
        <v>2600</v>
      </c>
      <c r="D165" s="1">
        <v>42</v>
      </c>
      <c r="E165">
        <f>$J$2-C165</f>
        <v>900</v>
      </c>
      <c r="F1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65" t="str">
        <f>IF(Table1[[#This Row],[Choice]]= "Y", 1, IF(Table1[[#This Row],[Choice]]="N", 0, ""))</f>
        <v/>
      </c>
    </row>
    <row r="166" spans="1:8" x14ac:dyDescent="0.25">
      <c r="A166" t="s">
        <v>167</v>
      </c>
      <c r="B166" t="s">
        <v>12</v>
      </c>
      <c r="C166">
        <v>2000</v>
      </c>
      <c r="D166" s="1">
        <v>42</v>
      </c>
      <c r="E166">
        <f>$J$2-C166</f>
        <v>1500</v>
      </c>
      <c r="F1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66" t="str">
        <f>IF(Table1[[#This Row],[Choice]]= "Y", 1, IF(Table1[[#This Row],[Choice]]="N", 0, ""))</f>
        <v/>
      </c>
    </row>
    <row r="167" spans="1:8" x14ac:dyDescent="0.25">
      <c r="A167" t="s">
        <v>168</v>
      </c>
      <c r="B167" t="s">
        <v>11</v>
      </c>
      <c r="C167">
        <v>2950</v>
      </c>
      <c r="D167" s="1">
        <v>42</v>
      </c>
      <c r="E167">
        <f>$J$2-C167</f>
        <v>550</v>
      </c>
      <c r="F1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67" t="str">
        <f>IF(Table1[[#This Row],[Choice]]= "Y", 1, IF(Table1[[#This Row],[Choice]]="N", 0, ""))</f>
        <v/>
      </c>
    </row>
    <row r="168" spans="1:8" x14ac:dyDescent="0.25">
      <c r="A168" t="s">
        <v>169</v>
      </c>
      <c r="B168" t="s">
        <v>13</v>
      </c>
      <c r="C168">
        <v>3000</v>
      </c>
      <c r="D168" s="1">
        <v>42</v>
      </c>
      <c r="E168">
        <f>$J$2-C168</f>
        <v>500</v>
      </c>
      <c r="F1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68" t="str">
        <f>IF(Table1[[#This Row],[Choice]]= "Y", 1, IF(Table1[[#This Row],[Choice]]="N", 0, ""))</f>
        <v/>
      </c>
    </row>
    <row r="169" spans="1:8" x14ac:dyDescent="0.25">
      <c r="A169" t="s">
        <v>170</v>
      </c>
      <c r="B169" t="s">
        <v>11</v>
      </c>
      <c r="C169">
        <v>2750</v>
      </c>
      <c r="D169" s="1">
        <v>42</v>
      </c>
      <c r="E169">
        <f>$J$2-C169</f>
        <v>750</v>
      </c>
      <c r="F1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69" t="str">
        <f>IF(Table1[[#This Row],[Choice]]= "Y", 1, IF(Table1[[#This Row],[Choice]]="N", 0, ""))</f>
        <v/>
      </c>
    </row>
    <row r="170" spans="1:8" x14ac:dyDescent="0.25">
      <c r="A170" t="s">
        <v>171</v>
      </c>
      <c r="B170" t="s">
        <v>11</v>
      </c>
      <c r="C170">
        <v>3000</v>
      </c>
      <c r="D170" s="1">
        <v>42</v>
      </c>
      <c r="E170">
        <f>$J$2-C170</f>
        <v>500</v>
      </c>
      <c r="F1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70" t="str">
        <f>IF(Table1[[#This Row],[Choice]]= "Y", 1, IF(Table1[[#This Row],[Choice]]="N", 0, ""))</f>
        <v/>
      </c>
    </row>
    <row r="171" spans="1:8" x14ac:dyDescent="0.25">
      <c r="A171" t="s">
        <v>172</v>
      </c>
      <c r="B171" t="s">
        <v>9</v>
      </c>
      <c r="C171">
        <v>2500</v>
      </c>
      <c r="D171" s="1">
        <v>42</v>
      </c>
      <c r="E171">
        <f>$J$2-C171</f>
        <v>1000</v>
      </c>
      <c r="F1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71" t="str">
        <f>IF(Table1[[#This Row],[Choice]]= "Y", 1, IF(Table1[[#This Row],[Choice]]="N", 0, ""))</f>
        <v/>
      </c>
    </row>
    <row r="172" spans="1:8" x14ac:dyDescent="0.25">
      <c r="A172" t="s">
        <v>173</v>
      </c>
      <c r="B172" t="s">
        <v>11</v>
      </c>
      <c r="C172">
        <v>3000</v>
      </c>
      <c r="D172" s="1">
        <v>42</v>
      </c>
      <c r="E172">
        <f>$J$2-C172</f>
        <v>500</v>
      </c>
      <c r="F1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72" t="str">
        <f>IF(Table1[[#This Row],[Choice]]= "Y", 1, IF(Table1[[#This Row],[Choice]]="N", 0, ""))</f>
        <v/>
      </c>
    </row>
    <row r="173" spans="1:8" x14ac:dyDescent="0.25">
      <c r="A173" t="s">
        <v>174</v>
      </c>
      <c r="B173" t="s">
        <v>11</v>
      </c>
      <c r="C173">
        <v>2250</v>
      </c>
      <c r="D173" s="1">
        <v>42</v>
      </c>
      <c r="E173">
        <f>$J$2-C173</f>
        <v>1250</v>
      </c>
      <c r="F1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73" t="str">
        <f>IF(Table1[[#This Row],[Choice]]= "Y", 1, IF(Table1[[#This Row],[Choice]]="N", 0, ""))</f>
        <v/>
      </c>
    </row>
    <row r="174" spans="1:8" x14ac:dyDescent="0.25">
      <c r="A174" t="s">
        <v>175</v>
      </c>
      <c r="B174" t="s">
        <v>13</v>
      </c>
      <c r="C174">
        <v>2300</v>
      </c>
      <c r="D174" s="1">
        <v>42</v>
      </c>
      <c r="E174">
        <f>$J$2-C174</f>
        <v>1200</v>
      </c>
      <c r="F1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74" t="str">
        <f>IF(Table1[[#This Row],[Choice]]= "Y", 1, IF(Table1[[#This Row],[Choice]]="N", 0, ""))</f>
        <v/>
      </c>
    </row>
    <row r="175" spans="1:8" x14ac:dyDescent="0.25">
      <c r="A175" t="s">
        <v>176</v>
      </c>
      <c r="B175" t="s">
        <v>12</v>
      </c>
      <c r="C175">
        <v>2850</v>
      </c>
      <c r="D175" s="1">
        <v>42</v>
      </c>
      <c r="E175">
        <f>$J$2-C175</f>
        <v>650</v>
      </c>
      <c r="F1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75" t="str">
        <f>IF(Table1[[#This Row],[Choice]]= "Y", 1, IF(Table1[[#This Row],[Choice]]="N", 0, ""))</f>
        <v/>
      </c>
    </row>
    <row r="176" spans="1:8" x14ac:dyDescent="0.25">
      <c r="A176" t="s">
        <v>177</v>
      </c>
      <c r="B176" t="s">
        <v>8</v>
      </c>
      <c r="C176">
        <v>2600</v>
      </c>
      <c r="D176" s="1">
        <v>42</v>
      </c>
      <c r="E176">
        <f>$J$2-C176</f>
        <v>900</v>
      </c>
      <c r="F1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76" t="str">
        <f>IF(Table1[[#This Row],[Choice]]= "Y", 1, IF(Table1[[#This Row],[Choice]]="N", 0, ""))</f>
        <v/>
      </c>
    </row>
    <row r="177" spans="1:8" x14ac:dyDescent="0.25">
      <c r="A177" t="s">
        <v>178</v>
      </c>
      <c r="B177" t="s">
        <v>11</v>
      </c>
      <c r="C177">
        <v>3300</v>
      </c>
      <c r="D177" s="1">
        <v>42</v>
      </c>
      <c r="E177">
        <f>$J$2-C177</f>
        <v>200</v>
      </c>
      <c r="F1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77" t="str">
        <f>IF(Table1[[#This Row],[Choice]]= "Y", 1, IF(Table1[[#This Row],[Choice]]="N", 0, ""))</f>
        <v/>
      </c>
    </row>
    <row r="178" spans="1:8" x14ac:dyDescent="0.25">
      <c r="A178" t="s">
        <v>179</v>
      </c>
      <c r="B178" t="s">
        <v>11</v>
      </c>
      <c r="C178">
        <v>3000</v>
      </c>
      <c r="D178" s="1">
        <v>42</v>
      </c>
      <c r="E178">
        <f>$J$2-C178</f>
        <v>500</v>
      </c>
      <c r="F1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78" t="str">
        <f>IF(Table1[[#This Row],[Choice]]= "Y", 1, IF(Table1[[#This Row],[Choice]]="N", 0, ""))</f>
        <v/>
      </c>
    </row>
    <row r="179" spans="1:8" x14ac:dyDescent="0.25">
      <c r="A179" t="s">
        <v>180</v>
      </c>
      <c r="B179" t="s">
        <v>9</v>
      </c>
      <c r="C179">
        <v>3200</v>
      </c>
      <c r="D179" s="1">
        <v>42</v>
      </c>
      <c r="E179">
        <f>$J$2-C179</f>
        <v>300</v>
      </c>
      <c r="F1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79" t="str">
        <f>IF(Table1[[#This Row],[Choice]]= "Y", 1, IF(Table1[[#This Row],[Choice]]="N", 0, ""))</f>
        <v/>
      </c>
    </row>
    <row r="180" spans="1:8" x14ac:dyDescent="0.25">
      <c r="A180" t="s">
        <v>181</v>
      </c>
      <c r="B180" t="s">
        <v>8</v>
      </c>
      <c r="C180">
        <v>2850</v>
      </c>
      <c r="D180" s="1">
        <v>42</v>
      </c>
      <c r="E180">
        <f>$J$2-C180</f>
        <v>650</v>
      </c>
      <c r="F1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80" t="str">
        <f>IF(Table1[[#This Row],[Choice]]= "Y", 1, IF(Table1[[#This Row],[Choice]]="N", 0, ""))</f>
        <v/>
      </c>
    </row>
    <row r="181" spans="1:8" x14ac:dyDescent="0.25">
      <c r="A181" t="s">
        <v>320</v>
      </c>
      <c r="B181" t="s">
        <v>13</v>
      </c>
      <c r="C181">
        <v>2400</v>
      </c>
      <c r="D181" s="1">
        <v>45</v>
      </c>
      <c r="E181">
        <f>$J$2-C181</f>
        <v>1100</v>
      </c>
      <c r="F18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181" t="s">
        <v>14</v>
      </c>
      <c r="H181">
        <f>IF(Table1[[#This Row],[Choice]]= "Y", 1, IF(Table1[[#This Row],[Choice]]="N", 0, ""))</f>
        <v>1</v>
      </c>
    </row>
    <row r="182" spans="1:8" x14ac:dyDescent="0.25">
      <c r="A182" t="s">
        <v>183</v>
      </c>
      <c r="B182" t="s">
        <v>8</v>
      </c>
      <c r="C182">
        <v>2750</v>
      </c>
      <c r="D182" s="1">
        <v>42</v>
      </c>
      <c r="E182">
        <f>$J$2-C182</f>
        <v>750</v>
      </c>
      <c r="F18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182" t="str">
        <f>IF(Table1[[#This Row],[Choice]]= "Y", 1, IF(Table1[[#This Row],[Choice]]="N", 0, ""))</f>
        <v/>
      </c>
    </row>
    <row r="183" spans="1:8" x14ac:dyDescent="0.25">
      <c r="A183" t="s">
        <v>184</v>
      </c>
      <c r="B183" t="s">
        <v>11</v>
      </c>
      <c r="C183">
        <v>3200</v>
      </c>
      <c r="D183" s="1">
        <v>42</v>
      </c>
      <c r="E183">
        <f>$J$2-C183</f>
        <v>300</v>
      </c>
      <c r="F18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83" t="str">
        <f>IF(Table1[[#This Row],[Choice]]= "Y", 1, IF(Table1[[#This Row],[Choice]]="N", 0, ""))</f>
        <v/>
      </c>
    </row>
    <row r="184" spans="1:8" x14ac:dyDescent="0.25">
      <c r="A184" t="s">
        <v>185</v>
      </c>
      <c r="B184" t="s">
        <v>11</v>
      </c>
      <c r="C184">
        <v>2100</v>
      </c>
      <c r="D184" s="1">
        <v>42</v>
      </c>
      <c r="E184">
        <f>$J$2-C184</f>
        <v>1400</v>
      </c>
      <c r="F18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84" t="str">
        <f>IF(Table1[[#This Row],[Choice]]= "Y", 1, IF(Table1[[#This Row],[Choice]]="N", 0, ""))</f>
        <v/>
      </c>
    </row>
    <row r="185" spans="1:8" x14ac:dyDescent="0.25">
      <c r="A185" t="s">
        <v>186</v>
      </c>
      <c r="B185" t="s">
        <v>11</v>
      </c>
      <c r="C185">
        <v>2500</v>
      </c>
      <c r="D185" s="1">
        <v>42</v>
      </c>
      <c r="E185">
        <f>$J$2-C185</f>
        <v>1000</v>
      </c>
      <c r="F18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85" t="str">
        <f>IF(Table1[[#This Row],[Choice]]= "Y", 1, IF(Table1[[#This Row],[Choice]]="N", 0, ""))</f>
        <v/>
      </c>
    </row>
    <row r="186" spans="1:8" x14ac:dyDescent="0.25">
      <c r="A186" t="s">
        <v>187</v>
      </c>
      <c r="B186" t="s">
        <v>13</v>
      </c>
      <c r="C186">
        <v>2400</v>
      </c>
      <c r="D186" s="1">
        <v>42</v>
      </c>
      <c r="E186">
        <f>$J$2-C186</f>
        <v>1100</v>
      </c>
      <c r="F18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186" t="s">
        <v>14</v>
      </c>
      <c r="H186">
        <f>IF(Table1[[#This Row],[Choice]]= "Y", 1, IF(Table1[[#This Row],[Choice]]="N", 0, ""))</f>
        <v>1</v>
      </c>
    </row>
    <row r="187" spans="1:8" x14ac:dyDescent="0.25">
      <c r="A187" t="s">
        <v>188</v>
      </c>
      <c r="B187" t="s">
        <v>11</v>
      </c>
      <c r="C187">
        <v>2500</v>
      </c>
      <c r="D187" s="1">
        <v>42</v>
      </c>
      <c r="E187">
        <f>$J$2-C187</f>
        <v>1000</v>
      </c>
      <c r="F18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87" t="str">
        <f>IF(Table1[[#This Row],[Choice]]= "Y", 1, IF(Table1[[#This Row],[Choice]]="N", 0, ""))</f>
        <v/>
      </c>
    </row>
    <row r="188" spans="1:8" x14ac:dyDescent="0.25">
      <c r="A188" t="s">
        <v>189</v>
      </c>
      <c r="B188" t="s">
        <v>11</v>
      </c>
      <c r="C188">
        <v>2800</v>
      </c>
      <c r="D188" s="1">
        <v>42</v>
      </c>
      <c r="E188">
        <f>$J$2-C188</f>
        <v>700</v>
      </c>
      <c r="F18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88" t="str">
        <f>IF(Table1[[#This Row],[Choice]]= "Y", 1, IF(Table1[[#This Row],[Choice]]="N", 0, ""))</f>
        <v/>
      </c>
    </row>
    <row r="189" spans="1:8" x14ac:dyDescent="0.25">
      <c r="A189" t="s">
        <v>190</v>
      </c>
      <c r="B189" t="s">
        <v>11</v>
      </c>
      <c r="C189">
        <v>2500</v>
      </c>
      <c r="D189" s="1">
        <v>42</v>
      </c>
      <c r="E189">
        <f>$J$2-C189</f>
        <v>1000</v>
      </c>
      <c r="F18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89" t="str">
        <f>IF(Table1[[#This Row],[Choice]]= "Y", 1, IF(Table1[[#This Row],[Choice]]="N", 0, ""))</f>
        <v/>
      </c>
    </row>
    <row r="190" spans="1:8" x14ac:dyDescent="0.25">
      <c r="A190" t="s">
        <v>191</v>
      </c>
      <c r="B190" t="s">
        <v>9</v>
      </c>
      <c r="C190">
        <v>2600</v>
      </c>
      <c r="D190" s="1">
        <v>42</v>
      </c>
      <c r="E190">
        <f>$J$2-C190</f>
        <v>900</v>
      </c>
      <c r="F19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90" t="str">
        <f>IF(Table1[[#This Row],[Choice]]= "Y", 1, IF(Table1[[#This Row],[Choice]]="N", 0, ""))</f>
        <v/>
      </c>
    </row>
    <row r="191" spans="1:8" x14ac:dyDescent="0.25">
      <c r="A191" t="s">
        <v>192</v>
      </c>
      <c r="B191" t="s">
        <v>11</v>
      </c>
      <c r="C191">
        <v>3200</v>
      </c>
      <c r="D191" s="1">
        <v>42</v>
      </c>
      <c r="E191">
        <f>$J$2-C191</f>
        <v>300</v>
      </c>
      <c r="F19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91" t="str">
        <f>IF(Table1[[#This Row],[Choice]]= "Y", 1, IF(Table1[[#This Row],[Choice]]="N", 0, ""))</f>
        <v/>
      </c>
    </row>
    <row r="192" spans="1:8" x14ac:dyDescent="0.25">
      <c r="A192" t="s">
        <v>193</v>
      </c>
      <c r="B192" t="s">
        <v>11</v>
      </c>
      <c r="C192">
        <v>3300</v>
      </c>
      <c r="D192" s="1">
        <v>42</v>
      </c>
      <c r="E192">
        <f>$J$2-C192</f>
        <v>200</v>
      </c>
      <c r="F19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92" t="str">
        <f>IF(Table1[[#This Row],[Choice]]= "Y", 1, IF(Table1[[#This Row],[Choice]]="N", 0, ""))</f>
        <v/>
      </c>
    </row>
    <row r="193" spans="1:8" x14ac:dyDescent="0.25">
      <c r="A193" t="s">
        <v>194</v>
      </c>
      <c r="B193" t="s">
        <v>9</v>
      </c>
      <c r="C193">
        <v>2200</v>
      </c>
      <c r="D193" s="1">
        <v>42</v>
      </c>
      <c r="E193">
        <f>$J$2-C193</f>
        <v>1300</v>
      </c>
      <c r="F19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93" t="str">
        <f>IF(Table1[[#This Row],[Choice]]= "Y", 1, IF(Table1[[#This Row],[Choice]]="N", 0, ""))</f>
        <v/>
      </c>
    </row>
    <row r="194" spans="1:8" x14ac:dyDescent="0.25">
      <c r="A194" t="s">
        <v>195</v>
      </c>
      <c r="B194" t="s">
        <v>12</v>
      </c>
      <c r="C194">
        <v>2500</v>
      </c>
      <c r="D194" s="1">
        <v>42</v>
      </c>
      <c r="E194">
        <f>$J$2-C194</f>
        <v>1000</v>
      </c>
      <c r="F19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194" t="str">
        <f>IF(Table1[[#This Row],[Choice]]= "Y", 1, IF(Table1[[#This Row],[Choice]]="N", 0, ""))</f>
        <v/>
      </c>
    </row>
    <row r="195" spans="1:8" x14ac:dyDescent="0.25">
      <c r="A195" t="s">
        <v>196</v>
      </c>
      <c r="B195" t="s">
        <v>11</v>
      </c>
      <c r="C195">
        <v>2200</v>
      </c>
      <c r="D195" s="1">
        <v>42</v>
      </c>
      <c r="E195">
        <f>$J$2-C195</f>
        <v>1300</v>
      </c>
      <c r="F19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95" t="str">
        <f>IF(Table1[[#This Row],[Choice]]= "Y", 1, IF(Table1[[#This Row],[Choice]]="N", 0, ""))</f>
        <v/>
      </c>
    </row>
    <row r="196" spans="1:8" x14ac:dyDescent="0.25">
      <c r="A196" t="s">
        <v>197</v>
      </c>
      <c r="B196" t="s">
        <v>13</v>
      </c>
      <c r="C196">
        <v>2500</v>
      </c>
      <c r="D196" s="1">
        <v>42</v>
      </c>
      <c r="E196">
        <f>$J$2-C196</f>
        <v>1000</v>
      </c>
      <c r="F19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196" t="str">
        <f>IF(Table1[[#This Row],[Choice]]= "Y", 1, IF(Table1[[#This Row],[Choice]]="N", 0, ""))</f>
        <v/>
      </c>
    </row>
    <row r="197" spans="1:8" x14ac:dyDescent="0.25">
      <c r="A197" t="s">
        <v>198</v>
      </c>
      <c r="B197" t="s">
        <v>11</v>
      </c>
      <c r="C197">
        <v>2700</v>
      </c>
      <c r="D197" s="1">
        <v>42</v>
      </c>
      <c r="E197">
        <f>$J$2-C197</f>
        <v>800</v>
      </c>
      <c r="F19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97" t="str">
        <f>IF(Table1[[#This Row],[Choice]]= "Y", 1, IF(Table1[[#This Row],[Choice]]="N", 0, ""))</f>
        <v/>
      </c>
    </row>
    <row r="198" spans="1:8" x14ac:dyDescent="0.25">
      <c r="A198" t="s">
        <v>199</v>
      </c>
      <c r="B198" t="s">
        <v>9</v>
      </c>
      <c r="C198">
        <v>2400</v>
      </c>
      <c r="D198" s="1">
        <v>42</v>
      </c>
      <c r="E198">
        <f>$J$2-C198</f>
        <v>1100</v>
      </c>
      <c r="F19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198" t="str">
        <f>IF(Table1[[#This Row],[Choice]]= "Y", 1, IF(Table1[[#This Row],[Choice]]="N", 0, ""))</f>
        <v/>
      </c>
    </row>
    <row r="199" spans="1:8" x14ac:dyDescent="0.25">
      <c r="A199" t="s">
        <v>200</v>
      </c>
      <c r="B199" t="s">
        <v>11</v>
      </c>
      <c r="C199">
        <v>2950</v>
      </c>
      <c r="D199" s="1">
        <v>42</v>
      </c>
      <c r="E199">
        <f>$J$2-C199</f>
        <v>550</v>
      </c>
      <c r="F19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199" t="str">
        <f>IF(Table1[[#This Row],[Choice]]= "Y", 1, IF(Table1[[#This Row],[Choice]]="N", 0, ""))</f>
        <v/>
      </c>
    </row>
    <row r="200" spans="1:8" x14ac:dyDescent="0.25">
      <c r="A200" t="s">
        <v>201</v>
      </c>
      <c r="B200" t="s">
        <v>12</v>
      </c>
      <c r="C200">
        <v>2900</v>
      </c>
      <c r="D200" s="1">
        <v>42</v>
      </c>
      <c r="E200">
        <f>$J$2-C200</f>
        <v>600</v>
      </c>
      <c r="F20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00" t="str">
        <f>IF(Table1[[#This Row],[Choice]]= "Y", 1, IF(Table1[[#This Row],[Choice]]="N", 0, ""))</f>
        <v/>
      </c>
    </row>
    <row r="201" spans="1:8" x14ac:dyDescent="0.25">
      <c r="A201" t="s">
        <v>202</v>
      </c>
      <c r="B201" t="s">
        <v>9</v>
      </c>
      <c r="C201">
        <v>2900</v>
      </c>
      <c r="D201" s="1">
        <v>42</v>
      </c>
      <c r="E201">
        <f>$J$2-C201</f>
        <v>600</v>
      </c>
      <c r="F20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01" t="str">
        <f>IF(Table1[[#This Row],[Choice]]= "Y", 1, IF(Table1[[#This Row],[Choice]]="N", 0, ""))</f>
        <v/>
      </c>
    </row>
    <row r="202" spans="1:8" x14ac:dyDescent="0.25">
      <c r="A202" t="s">
        <v>203</v>
      </c>
      <c r="B202" t="s">
        <v>9</v>
      </c>
      <c r="C202">
        <v>2900</v>
      </c>
      <c r="D202" s="1">
        <v>42</v>
      </c>
      <c r="E202">
        <f>$J$2-C202</f>
        <v>600</v>
      </c>
      <c r="F20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02" t="str">
        <f>IF(Table1[[#This Row],[Choice]]= "Y", 1, IF(Table1[[#This Row],[Choice]]="N", 0, ""))</f>
        <v/>
      </c>
    </row>
    <row r="203" spans="1:8" x14ac:dyDescent="0.25">
      <c r="A203" t="s">
        <v>204</v>
      </c>
      <c r="B203" t="s">
        <v>13</v>
      </c>
      <c r="C203">
        <v>3100</v>
      </c>
      <c r="D203" s="1">
        <v>42</v>
      </c>
      <c r="E203">
        <f>$J$2-C203</f>
        <v>400</v>
      </c>
      <c r="F20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03" t="str">
        <f>IF(Table1[[#This Row],[Choice]]= "Y", 1, IF(Table1[[#This Row],[Choice]]="N", 0, ""))</f>
        <v/>
      </c>
    </row>
    <row r="204" spans="1:8" x14ac:dyDescent="0.25">
      <c r="A204" t="s">
        <v>205</v>
      </c>
      <c r="B204" t="s">
        <v>11</v>
      </c>
      <c r="C204">
        <v>2500</v>
      </c>
      <c r="D204" s="1">
        <v>42</v>
      </c>
      <c r="E204">
        <f>$J$2-C204</f>
        <v>1000</v>
      </c>
      <c r="F20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04" t="str">
        <f>IF(Table1[[#This Row],[Choice]]= "Y", 1, IF(Table1[[#This Row],[Choice]]="N", 0, ""))</f>
        <v/>
      </c>
    </row>
    <row r="205" spans="1:8" x14ac:dyDescent="0.25">
      <c r="A205" t="s">
        <v>206</v>
      </c>
      <c r="B205" t="s">
        <v>9</v>
      </c>
      <c r="C205">
        <v>2800</v>
      </c>
      <c r="D205" s="1">
        <v>42</v>
      </c>
      <c r="E205">
        <f>$J$2-C205</f>
        <v>700</v>
      </c>
      <c r="F20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05" t="str">
        <f>IF(Table1[[#This Row],[Choice]]= "Y", 1, IF(Table1[[#This Row],[Choice]]="N", 0, ""))</f>
        <v/>
      </c>
    </row>
    <row r="206" spans="1:8" x14ac:dyDescent="0.25">
      <c r="A206" t="s">
        <v>207</v>
      </c>
      <c r="B206" t="s">
        <v>8</v>
      </c>
      <c r="C206">
        <v>2750</v>
      </c>
      <c r="D206" s="1">
        <v>42</v>
      </c>
      <c r="E206">
        <f>$J$2-C206</f>
        <v>750</v>
      </c>
      <c r="F20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06" t="str">
        <f>IF(Table1[[#This Row],[Choice]]= "Y", 1, IF(Table1[[#This Row],[Choice]]="N", 0, ""))</f>
        <v/>
      </c>
    </row>
    <row r="207" spans="1:8" x14ac:dyDescent="0.25">
      <c r="A207" t="s">
        <v>208</v>
      </c>
      <c r="B207" t="s">
        <v>8</v>
      </c>
      <c r="C207">
        <v>2600</v>
      </c>
      <c r="D207" s="1">
        <v>42</v>
      </c>
      <c r="E207">
        <f>$J$2-C207</f>
        <v>900</v>
      </c>
      <c r="F20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07" t="str">
        <f>IF(Table1[[#This Row],[Choice]]= "Y", 1, IF(Table1[[#This Row],[Choice]]="N", 0, ""))</f>
        <v/>
      </c>
    </row>
    <row r="208" spans="1:8" x14ac:dyDescent="0.25">
      <c r="A208" t="s">
        <v>209</v>
      </c>
      <c r="B208" t="s">
        <v>12</v>
      </c>
      <c r="C208">
        <v>2800</v>
      </c>
      <c r="D208" s="1">
        <v>42</v>
      </c>
      <c r="E208">
        <f>$J$2-C208</f>
        <v>700</v>
      </c>
      <c r="F20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08" t="str">
        <f>IF(Table1[[#This Row],[Choice]]= "Y", 1, IF(Table1[[#This Row],[Choice]]="N", 0, ""))</f>
        <v/>
      </c>
    </row>
    <row r="209" spans="1:8" x14ac:dyDescent="0.25">
      <c r="A209" t="s">
        <v>210</v>
      </c>
      <c r="B209" t="s">
        <v>11</v>
      </c>
      <c r="C209">
        <v>2800</v>
      </c>
      <c r="D209" s="1">
        <v>42</v>
      </c>
      <c r="E209">
        <f>$J$2-C209</f>
        <v>700</v>
      </c>
      <c r="F20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09" t="str">
        <f>IF(Table1[[#This Row],[Choice]]= "Y", 1, IF(Table1[[#This Row],[Choice]]="N", 0, ""))</f>
        <v/>
      </c>
    </row>
    <row r="210" spans="1:8" x14ac:dyDescent="0.25">
      <c r="A210" t="s">
        <v>211</v>
      </c>
      <c r="B210" t="s">
        <v>8</v>
      </c>
      <c r="C210">
        <v>3200</v>
      </c>
      <c r="D210" s="1">
        <v>42</v>
      </c>
      <c r="E210">
        <f>$J$2-C210</f>
        <v>300</v>
      </c>
      <c r="F2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10" t="str">
        <f>IF(Table1[[#This Row],[Choice]]= "Y", 1, IF(Table1[[#This Row],[Choice]]="N", 0, ""))</f>
        <v/>
      </c>
    </row>
    <row r="211" spans="1:8" x14ac:dyDescent="0.25">
      <c r="A211" t="s">
        <v>212</v>
      </c>
      <c r="B211" t="s">
        <v>9</v>
      </c>
      <c r="C211">
        <v>2800</v>
      </c>
      <c r="D211" s="1">
        <v>42</v>
      </c>
      <c r="E211">
        <f>$J$2-C211</f>
        <v>700</v>
      </c>
      <c r="F2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11" t="str">
        <f>IF(Table1[[#This Row],[Choice]]= "Y", 1, IF(Table1[[#This Row],[Choice]]="N", 0, ""))</f>
        <v/>
      </c>
    </row>
    <row r="212" spans="1:8" x14ac:dyDescent="0.25">
      <c r="A212" t="s">
        <v>213</v>
      </c>
      <c r="B212" t="s">
        <v>11</v>
      </c>
      <c r="C212">
        <v>2800</v>
      </c>
      <c r="D212" s="1">
        <v>42</v>
      </c>
      <c r="E212">
        <f>$J$2-C212</f>
        <v>700</v>
      </c>
      <c r="F2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12" t="str">
        <f>IF(Table1[[#This Row],[Choice]]= "Y", 1, IF(Table1[[#This Row],[Choice]]="N", 0, ""))</f>
        <v/>
      </c>
    </row>
    <row r="213" spans="1:8" x14ac:dyDescent="0.25">
      <c r="A213" t="s">
        <v>214</v>
      </c>
      <c r="B213" t="s">
        <v>11</v>
      </c>
      <c r="C213">
        <v>2800</v>
      </c>
      <c r="D213" s="1">
        <v>42</v>
      </c>
      <c r="E213">
        <f>$J$2-C213</f>
        <v>700</v>
      </c>
      <c r="F2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13" t="str">
        <f>IF(Table1[[#This Row],[Choice]]= "Y", 1, IF(Table1[[#This Row],[Choice]]="N", 0, ""))</f>
        <v/>
      </c>
    </row>
    <row r="214" spans="1:8" x14ac:dyDescent="0.25">
      <c r="A214" t="s">
        <v>215</v>
      </c>
      <c r="B214" t="s">
        <v>12</v>
      </c>
      <c r="C214">
        <v>2600</v>
      </c>
      <c r="D214" s="1">
        <v>42</v>
      </c>
      <c r="E214">
        <f>$J$2-C214</f>
        <v>900</v>
      </c>
      <c r="F2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14" t="str">
        <f>IF(Table1[[#This Row],[Choice]]= "Y", 1, IF(Table1[[#This Row],[Choice]]="N", 0, ""))</f>
        <v/>
      </c>
    </row>
    <row r="215" spans="1:8" x14ac:dyDescent="0.25">
      <c r="A215" t="s">
        <v>216</v>
      </c>
      <c r="B215" t="s">
        <v>13</v>
      </c>
      <c r="C215">
        <v>3400</v>
      </c>
      <c r="D215" s="1">
        <v>42</v>
      </c>
      <c r="E215">
        <f>$J$2-C215</f>
        <v>100</v>
      </c>
      <c r="F2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15" t="str">
        <f>IF(Table1[[#This Row],[Choice]]= "Y", 1, IF(Table1[[#This Row],[Choice]]="N", 0, ""))</f>
        <v/>
      </c>
    </row>
    <row r="216" spans="1:8" x14ac:dyDescent="0.25">
      <c r="A216" t="s">
        <v>217</v>
      </c>
      <c r="B216" t="s">
        <v>12</v>
      </c>
      <c r="C216">
        <v>2500</v>
      </c>
      <c r="D216" s="1">
        <v>42</v>
      </c>
      <c r="E216">
        <f>$J$2-C216</f>
        <v>1000</v>
      </c>
      <c r="F2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16" t="str">
        <f>IF(Table1[[#This Row],[Choice]]= "Y", 1, IF(Table1[[#This Row],[Choice]]="N", 0, ""))</f>
        <v/>
      </c>
    </row>
    <row r="217" spans="1:8" x14ac:dyDescent="0.25">
      <c r="A217" t="s">
        <v>218</v>
      </c>
      <c r="B217" t="s">
        <v>12</v>
      </c>
      <c r="C217">
        <v>2100</v>
      </c>
      <c r="D217" s="1">
        <v>42.2</v>
      </c>
      <c r="E217">
        <f>$J$2-C217</f>
        <v>1400</v>
      </c>
      <c r="F2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17" t="str">
        <f>IF(Table1[[#This Row],[Choice]]= "Y", 1, IF(Table1[[#This Row],[Choice]]="N", 0, ""))</f>
        <v/>
      </c>
    </row>
    <row r="218" spans="1:8" x14ac:dyDescent="0.25">
      <c r="A218" t="s">
        <v>219</v>
      </c>
      <c r="B218" t="s">
        <v>11</v>
      </c>
      <c r="C218">
        <v>3300</v>
      </c>
      <c r="D218" s="1">
        <v>42.3</v>
      </c>
      <c r="E218">
        <f>$J$2-C218</f>
        <v>200</v>
      </c>
      <c r="F2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18" t="str">
        <f>IF(Table1[[#This Row],[Choice]]= "Y", 1, IF(Table1[[#This Row],[Choice]]="N", 0, ""))</f>
        <v/>
      </c>
    </row>
    <row r="219" spans="1:8" x14ac:dyDescent="0.25">
      <c r="A219" t="s">
        <v>220</v>
      </c>
      <c r="B219" t="s">
        <v>9</v>
      </c>
      <c r="C219">
        <v>3200</v>
      </c>
      <c r="D219" s="1">
        <v>42.5</v>
      </c>
      <c r="E219">
        <f>$J$2-C219</f>
        <v>300</v>
      </c>
      <c r="F2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19" t="str">
        <f>IF(Table1[[#This Row],[Choice]]= "Y", 1, IF(Table1[[#This Row],[Choice]]="N", 0, ""))</f>
        <v/>
      </c>
    </row>
    <row r="220" spans="1:8" x14ac:dyDescent="0.25">
      <c r="A220" t="s">
        <v>221</v>
      </c>
      <c r="B220" t="s">
        <v>8</v>
      </c>
      <c r="C220">
        <v>2700</v>
      </c>
      <c r="D220" s="1">
        <v>42.5</v>
      </c>
      <c r="E220">
        <f>$J$2-C220</f>
        <v>800</v>
      </c>
      <c r="F2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20" t="str">
        <f>IF(Table1[[#This Row],[Choice]]= "Y", 1, IF(Table1[[#This Row],[Choice]]="N", 0, ""))</f>
        <v/>
      </c>
    </row>
    <row r="221" spans="1:8" x14ac:dyDescent="0.25">
      <c r="A221" t="s">
        <v>222</v>
      </c>
      <c r="B221" t="s">
        <v>11</v>
      </c>
      <c r="C221">
        <v>2800</v>
      </c>
      <c r="D221" s="1">
        <v>42.5</v>
      </c>
      <c r="E221">
        <f>$J$2-C221</f>
        <v>700</v>
      </c>
      <c r="F2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21" t="str">
        <f>IF(Table1[[#This Row],[Choice]]= "Y", 1, IF(Table1[[#This Row],[Choice]]="N", 0, ""))</f>
        <v/>
      </c>
    </row>
    <row r="222" spans="1:8" x14ac:dyDescent="0.25">
      <c r="A222" t="s">
        <v>223</v>
      </c>
      <c r="B222" t="s">
        <v>12</v>
      </c>
      <c r="C222">
        <v>3200</v>
      </c>
      <c r="D222" s="1">
        <v>42.5</v>
      </c>
      <c r="E222">
        <f>$J$2-C222</f>
        <v>300</v>
      </c>
      <c r="F2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22" t="str">
        <f>IF(Table1[[#This Row],[Choice]]= "Y", 1, IF(Table1[[#This Row],[Choice]]="N", 0, ""))</f>
        <v/>
      </c>
    </row>
    <row r="223" spans="1:8" x14ac:dyDescent="0.25">
      <c r="A223" t="s">
        <v>224</v>
      </c>
      <c r="B223" t="s">
        <v>9</v>
      </c>
      <c r="C223">
        <v>3200</v>
      </c>
      <c r="D223" s="1">
        <v>42.5</v>
      </c>
      <c r="E223">
        <f>$J$2-C223</f>
        <v>300</v>
      </c>
      <c r="F2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23" t="str">
        <f>IF(Table1[[#This Row],[Choice]]= "Y", 1, IF(Table1[[#This Row],[Choice]]="N", 0, ""))</f>
        <v/>
      </c>
    </row>
    <row r="224" spans="1:8" x14ac:dyDescent="0.25">
      <c r="A224" t="s">
        <v>225</v>
      </c>
      <c r="B224" t="s">
        <v>9</v>
      </c>
      <c r="C224">
        <v>3200</v>
      </c>
      <c r="D224" s="1">
        <v>42.5</v>
      </c>
      <c r="E224">
        <f>$J$2-C224</f>
        <v>300</v>
      </c>
      <c r="F2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24" t="str">
        <f>IF(Table1[[#This Row],[Choice]]= "Y", 1, IF(Table1[[#This Row],[Choice]]="N", 0, ""))</f>
        <v/>
      </c>
    </row>
    <row r="225" spans="1:8" x14ac:dyDescent="0.25">
      <c r="A225" t="s">
        <v>226</v>
      </c>
      <c r="B225" t="s">
        <v>9</v>
      </c>
      <c r="C225">
        <v>3200</v>
      </c>
      <c r="D225" s="1">
        <v>42.5</v>
      </c>
      <c r="E225">
        <f>$J$2-C225</f>
        <v>300</v>
      </c>
      <c r="F2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25" t="str">
        <f>IF(Table1[[#This Row],[Choice]]= "Y", 1, IF(Table1[[#This Row],[Choice]]="N", 0, ""))</f>
        <v/>
      </c>
    </row>
    <row r="226" spans="1:8" x14ac:dyDescent="0.25">
      <c r="A226" t="s">
        <v>227</v>
      </c>
      <c r="B226" t="s">
        <v>12</v>
      </c>
      <c r="C226">
        <v>2400</v>
      </c>
      <c r="D226" s="1">
        <v>42.5</v>
      </c>
      <c r="E226">
        <f>$J$2-C226</f>
        <v>1100</v>
      </c>
      <c r="F2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26" t="str">
        <f>IF(Table1[[#This Row],[Choice]]= "Y", 1, IF(Table1[[#This Row],[Choice]]="N", 0, ""))</f>
        <v/>
      </c>
    </row>
    <row r="227" spans="1:8" x14ac:dyDescent="0.25">
      <c r="A227" t="s">
        <v>228</v>
      </c>
      <c r="B227" t="s">
        <v>13</v>
      </c>
      <c r="C227">
        <v>2900</v>
      </c>
      <c r="D227" s="1">
        <v>42.6</v>
      </c>
      <c r="E227">
        <f>$J$2-C227</f>
        <v>600</v>
      </c>
      <c r="F2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27" t="str">
        <f>IF(Table1[[#This Row],[Choice]]= "Y", 1, IF(Table1[[#This Row],[Choice]]="N", 0, ""))</f>
        <v/>
      </c>
    </row>
    <row r="228" spans="1:8" x14ac:dyDescent="0.25">
      <c r="A228" t="s">
        <v>229</v>
      </c>
      <c r="B228" t="s">
        <v>8</v>
      </c>
      <c r="C228">
        <v>2800</v>
      </c>
      <c r="D228" s="1">
        <v>43</v>
      </c>
      <c r="E228">
        <f>$J$2-C228</f>
        <v>700</v>
      </c>
      <c r="F2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28" t="str">
        <f>IF(Table1[[#This Row],[Choice]]= "Y", 1, IF(Table1[[#This Row],[Choice]]="N", 0, ""))</f>
        <v/>
      </c>
    </row>
    <row r="229" spans="1:8" x14ac:dyDescent="0.25">
      <c r="A229" t="s">
        <v>230</v>
      </c>
      <c r="B229" t="s">
        <v>9</v>
      </c>
      <c r="C229">
        <v>2800</v>
      </c>
      <c r="D229" s="1">
        <v>43</v>
      </c>
      <c r="E229">
        <f>$J$2-C229</f>
        <v>700</v>
      </c>
      <c r="F2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29" t="str">
        <f>IF(Table1[[#This Row],[Choice]]= "Y", 1, IF(Table1[[#This Row],[Choice]]="N", 0, ""))</f>
        <v/>
      </c>
    </row>
    <row r="230" spans="1:8" x14ac:dyDescent="0.25">
      <c r="A230" t="s">
        <v>231</v>
      </c>
      <c r="B230" t="s">
        <v>11</v>
      </c>
      <c r="C230">
        <v>2900</v>
      </c>
      <c r="D230" s="1">
        <v>43</v>
      </c>
      <c r="E230">
        <f>$J$2-C230</f>
        <v>600</v>
      </c>
      <c r="F2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30" t="str">
        <f>IF(Table1[[#This Row],[Choice]]= "Y", 1, IF(Table1[[#This Row],[Choice]]="N", 0, ""))</f>
        <v/>
      </c>
    </row>
    <row r="231" spans="1:8" x14ac:dyDescent="0.25">
      <c r="A231" t="s">
        <v>232</v>
      </c>
      <c r="B231" t="s">
        <v>11</v>
      </c>
      <c r="C231">
        <v>2600</v>
      </c>
      <c r="D231" s="1">
        <v>43</v>
      </c>
      <c r="E231">
        <f>$J$2-C231</f>
        <v>900</v>
      </c>
      <c r="F2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31" t="str">
        <f>IF(Table1[[#This Row],[Choice]]= "Y", 1, IF(Table1[[#This Row],[Choice]]="N", 0, ""))</f>
        <v/>
      </c>
    </row>
    <row r="232" spans="1:8" x14ac:dyDescent="0.25">
      <c r="A232" t="s">
        <v>233</v>
      </c>
      <c r="B232" t="s">
        <v>12</v>
      </c>
      <c r="C232">
        <v>2900</v>
      </c>
      <c r="D232" s="1">
        <v>43</v>
      </c>
      <c r="E232">
        <f>$J$2-C232</f>
        <v>600</v>
      </c>
      <c r="F2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32" t="str">
        <f>IF(Table1[[#This Row],[Choice]]= "Y", 1, IF(Table1[[#This Row],[Choice]]="N", 0, ""))</f>
        <v/>
      </c>
    </row>
    <row r="233" spans="1:8" x14ac:dyDescent="0.25">
      <c r="A233" t="s">
        <v>234</v>
      </c>
      <c r="B233" t="s">
        <v>11</v>
      </c>
      <c r="C233">
        <v>2600</v>
      </c>
      <c r="D233" s="1">
        <v>43</v>
      </c>
      <c r="E233">
        <f>$J$2-C233</f>
        <v>900</v>
      </c>
      <c r="F2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33" t="str">
        <f>IF(Table1[[#This Row],[Choice]]= "Y", 1, IF(Table1[[#This Row],[Choice]]="N", 0, ""))</f>
        <v/>
      </c>
    </row>
    <row r="234" spans="1:8" x14ac:dyDescent="0.25">
      <c r="A234" t="s">
        <v>235</v>
      </c>
      <c r="B234" t="s">
        <v>11</v>
      </c>
      <c r="C234">
        <v>3000</v>
      </c>
      <c r="D234" s="1">
        <v>43</v>
      </c>
      <c r="E234">
        <f>$J$2-C234</f>
        <v>500</v>
      </c>
      <c r="F2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34" t="str">
        <f>IF(Table1[[#This Row],[Choice]]= "Y", 1, IF(Table1[[#This Row],[Choice]]="N", 0, ""))</f>
        <v/>
      </c>
    </row>
    <row r="235" spans="1:8" x14ac:dyDescent="0.25">
      <c r="A235" t="s">
        <v>236</v>
      </c>
      <c r="B235" t="s">
        <v>8</v>
      </c>
      <c r="C235">
        <v>3000</v>
      </c>
      <c r="D235" s="1">
        <v>43</v>
      </c>
      <c r="E235">
        <f>$J$2-C235</f>
        <v>500</v>
      </c>
      <c r="F2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35" t="str">
        <f>IF(Table1[[#This Row],[Choice]]= "Y", 1, IF(Table1[[#This Row],[Choice]]="N", 0, ""))</f>
        <v/>
      </c>
    </row>
    <row r="236" spans="1:8" x14ac:dyDescent="0.25">
      <c r="A236" t="s">
        <v>237</v>
      </c>
      <c r="B236" t="s">
        <v>9</v>
      </c>
      <c r="C236">
        <v>2600</v>
      </c>
      <c r="D236" s="1">
        <v>43</v>
      </c>
      <c r="E236">
        <f>$J$2-C236</f>
        <v>900</v>
      </c>
      <c r="F2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36" t="str">
        <f>IF(Table1[[#This Row],[Choice]]= "Y", 1, IF(Table1[[#This Row],[Choice]]="N", 0, ""))</f>
        <v/>
      </c>
    </row>
    <row r="237" spans="1:8" x14ac:dyDescent="0.25">
      <c r="A237" t="s">
        <v>238</v>
      </c>
      <c r="B237" t="s">
        <v>9</v>
      </c>
      <c r="C237">
        <v>2800</v>
      </c>
      <c r="D237" s="1">
        <v>43</v>
      </c>
      <c r="E237">
        <f>$J$2-C237</f>
        <v>700</v>
      </c>
      <c r="F2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37" t="str">
        <f>IF(Table1[[#This Row],[Choice]]= "Y", 1, IF(Table1[[#This Row],[Choice]]="N", 0, ""))</f>
        <v/>
      </c>
    </row>
    <row r="238" spans="1:8" x14ac:dyDescent="0.25">
      <c r="A238" t="s">
        <v>239</v>
      </c>
      <c r="B238" t="s">
        <v>12</v>
      </c>
      <c r="C238">
        <v>2400</v>
      </c>
      <c r="D238" s="1">
        <v>43</v>
      </c>
      <c r="E238">
        <f>$J$2-C238</f>
        <v>1100</v>
      </c>
      <c r="F2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38" t="str">
        <f>IF(Table1[[#This Row],[Choice]]= "Y", 1, IF(Table1[[#This Row],[Choice]]="N", 0, ""))</f>
        <v/>
      </c>
    </row>
    <row r="239" spans="1:8" x14ac:dyDescent="0.25">
      <c r="A239" t="s">
        <v>240</v>
      </c>
      <c r="B239" t="s">
        <v>11</v>
      </c>
      <c r="C239">
        <v>2000</v>
      </c>
      <c r="D239" s="1">
        <v>43</v>
      </c>
      <c r="E239">
        <f>$J$2-C239</f>
        <v>1500</v>
      </c>
      <c r="F2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39" t="str">
        <f>IF(Table1[[#This Row],[Choice]]= "Y", 1, IF(Table1[[#This Row],[Choice]]="N", 0, ""))</f>
        <v/>
      </c>
    </row>
    <row r="240" spans="1:8" x14ac:dyDescent="0.25">
      <c r="A240" t="s">
        <v>241</v>
      </c>
      <c r="B240" t="s">
        <v>11</v>
      </c>
      <c r="C240">
        <v>2600</v>
      </c>
      <c r="D240" s="1">
        <v>43</v>
      </c>
      <c r="E240">
        <f>$J$2-C240</f>
        <v>900</v>
      </c>
      <c r="F2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40" t="str">
        <f>IF(Table1[[#This Row],[Choice]]= "Y", 1, IF(Table1[[#This Row],[Choice]]="N", 0, ""))</f>
        <v/>
      </c>
    </row>
    <row r="241" spans="1:8" x14ac:dyDescent="0.25">
      <c r="A241" t="s">
        <v>242</v>
      </c>
      <c r="B241" t="s">
        <v>11</v>
      </c>
      <c r="C241">
        <v>2600</v>
      </c>
      <c r="D241" s="1">
        <v>43</v>
      </c>
      <c r="E241">
        <f>$J$2-C241</f>
        <v>900</v>
      </c>
      <c r="F2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41" t="str">
        <f>IF(Table1[[#This Row],[Choice]]= "Y", 1, IF(Table1[[#This Row],[Choice]]="N", 0, ""))</f>
        <v/>
      </c>
    </row>
    <row r="242" spans="1:8" x14ac:dyDescent="0.25">
      <c r="A242" t="s">
        <v>243</v>
      </c>
      <c r="B242" t="s">
        <v>9</v>
      </c>
      <c r="C242">
        <v>2599</v>
      </c>
      <c r="D242" s="1">
        <v>43</v>
      </c>
      <c r="E242">
        <f>$J$2-C242</f>
        <v>901</v>
      </c>
      <c r="F2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42" t="str">
        <f>IF(Table1[[#This Row],[Choice]]= "Y", 1, IF(Table1[[#This Row],[Choice]]="N", 0, ""))</f>
        <v/>
      </c>
    </row>
    <row r="243" spans="1:8" x14ac:dyDescent="0.25">
      <c r="A243" t="s">
        <v>244</v>
      </c>
      <c r="B243" t="s">
        <v>11</v>
      </c>
      <c r="C243">
        <v>2700</v>
      </c>
      <c r="D243" s="1">
        <v>43</v>
      </c>
      <c r="E243">
        <f>$J$2-C243</f>
        <v>800</v>
      </c>
      <c r="F2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43" t="str">
        <f>IF(Table1[[#This Row],[Choice]]= "Y", 1, IF(Table1[[#This Row],[Choice]]="N", 0, ""))</f>
        <v/>
      </c>
    </row>
    <row r="244" spans="1:8" x14ac:dyDescent="0.25">
      <c r="A244" t="s">
        <v>245</v>
      </c>
      <c r="B244" t="s">
        <v>11</v>
      </c>
      <c r="C244">
        <v>2600</v>
      </c>
      <c r="D244" s="1">
        <v>43</v>
      </c>
      <c r="E244">
        <f>$J$2-C244</f>
        <v>900</v>
      </c>
      <c r="F2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44" t="str">
        <f>IF(Table1[[#This Row],[Choice]]= "Y", 1, IF(Table1[[#This Row],[Choice]]="N", 0, ""))</f>
        <v/>
      </c>
    </row>
    <row r="245" spans="1:8" x14ac:dyDescent="0.25">
      <c r="A245" t="s">
        <v>246</v>
      </c>
      <c r="B245" t="s">
        <v>12</v>
      </c>
      <c r="C245">
        <v>2100</v>
      </c>
      <c r="D245" s="1">
        <v>43</v>
      </c>
      <c r="E245">
        <f>$J$2-C245</f>
        <v>1400</v>
      </c>
      <c r="F2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45" t="str">
        <f>IF(Table1[[#This Row],[Choice]]= "Y", 1, IF(Table1[[#This Row],[Choice]]="N", 0, ""))</f>
        <v/>
      </c>
    </row>
    <row r="246" spans="1:8" x14ac:dyDescent="0.25">
      <c r="A246" t="s">
        <v>247</v>
      </c>
      <c r="B246" t="s">
        <v>13</v>
      </c>
      <c r="C246">
        <v>2800</v>
      </c>
      <c r="D246" s="1">
        <v>43</v>
      </c>
      <c r="E246">
        <f>$J$2-C246</f>
        <v>700</v>
      </c>
      <c r="F2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46" t="str">
        <f>IF(Table1[[#This Row],[Choice]]= "Y", 1, IF(Table1[[#This Row],[Choice]]="N", 0, ""))</f>
        <v/>
      </c>
    </row>
    <row r="247" spans="1:8" x14ac:dyDescent="0.25">
      <c r="A247" t="s">
        <v>248</v>
      </c>
      <c r="B247" t="s">
        <v>9</v>
      </c>
      <c r="C247">
        <v>2600</v>
      </c>
      <c r="D247" s="1">
        <v>43</v>
      </c>
      <c r="E247">
        <f>$J$2-C247</f>
        <v>900</v>
      </c>
      <c r="F2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47" t="str">
        <f>IF(Table1[[#This Row],[Choice]]= "Y", 1, IF(Table1[[#This Row],[Choice]]="N", 0, ""))</f>
        <v/>
      </c>
    </row>
    <row r="248" spans="1:8" x14ac:dyDescent="0.25">
      <c r="A248" t="s">
        <v>249</v>
      </c>
      <c r="B248" t="s">
        <v>8</v>
      </c>
      <c r="C248">
        <v>3100</v>
      </c>
      <c r="D248" s="1">
        <v>43</v>
      </c>
      <c r="E248">
        <f>$J$2-C248</f>
        <v>400</v>
      </c>
      <c r="F2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48" t="str">
        <f>IF(Table1[[#This Row],[Choice]]= "Y", 1, IF(Table1[[#This Row],[Choice]]="N", 0, ""))</f>
        <v/>
      </c>
    </row>
    <row r="249" spans="1:8" x14ac:dyDescent="0.25">
      <c r="A249" t="s">
        <v>250</v>
      </c>
      <c r="B249" t="s">
        <v>11</v>
      </c>
      <c r="C249">
        <v>3200</v>
      </c>
      <c r="D249" s="1">
        <v>43</v>
      </c>
      <c r="E249">
        <f>$J$2-C249</f>
        <v>300</v>
      </c>
      <c r="F2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49" t="str">
        <f>IF(Table1[[#This Row],[Choice]]= "Y", 1, IF(Table1[[#This Row],[Choice]]="N", 0, ""))</f>
        <v/>
      </c>
    </row>
    <row r="250" spans="1:8" x14ac:dyDescent="0.25">
      <c r="A250" t="s">
        <v>251</v>
      </c>
      <c r="B250" t="s">
        <v>11</v>
      </c>
      <c r="C250">
        <v>3500</v>
      </c>
      <c r="D250" s="1">
        <v>43</v>
      </c>
      <c r="E250">
        <f>$J$2-C250</f>
        <v>0</v>
      </c>
      <c r="F2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50" t="str">
        <f>IF(Table1[[#This Row],[Choice]]= "Y", 1, IF(Table1[[#This Row],[Choice]]="N", 0, ""))</f>
        <v/>
      </c>
    </row>
    <row r="251" spans="1:8" x14ac:dyDescent="0.25">
      <c r="A251" t="s">
        <v>252</v>
      </c>
      <c r="B251" t="s">
        <v>11</v>
      </c>
      <c r="C251">
        <v>3000</v>
      </c>
      <c r="D251" s="1">
        <v>43</v>
      </c>
      <c r="E251">
        <f>$J$2-C251</f>
        <v>500</v>
      </c>
      <c r="F2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51" t="str">
        <f>IF(Table1[[#This Row],[Choice]]= "Y", 1, IF(Table1[[#This Row],[Choice]]="N", 0, ""))</f>
        <v/>
      </c>
    </row>
    <row r="252" spans="1:8" x14ac:dyDescent="0.25">
      <c r="A252" t="s">
        <v>253</v>
      </c>
      <c r="B252" t="s">
        <v>11</v>
      </c>
      <c r="C252">
        <v>3200</v>
      </c>
      <c r="D252" s="1">
        <v>43</v>
      </c>
      <c r="E252">
        <f>$J$2-C252</f>
        <v>300</v>
      </c>
      <c r="F2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52" t="str">
        <f>IF(Table1[[#This Row],[Choice]]= "Y", 1, IF(Table1[[#This Row],[Choice]]="N", 0, ""))</f>
        <v/>
      </c>
    </row>
    <row r="253" spans="1:8" x14ac:dyDescent="0.25">
      <c r="A253" t="s">
        <v>254</v>
      </c>
      <c r="B253" t="s">
        <v>9</v>
      </c>
      <c r="C253">
        <v>2900</v>
      </c>
      <c r="D253" s="1">
        <v>43</v>
      </c>
      <c r="E253">
        <f>$J$2-C253</f>
        <v>600</v>
      </c>
      <c r="F2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53" t="str">
        <f>IF(Table1[[#This Row],[Choice]]= "Y", 1, IF(Table1[[#This Row],[Choice]]="N", 0, ""))</f>
        <v/>
      </c>
    </row>
    <row r="254" spans="1:8" x14ac:dyDescent="0.25">
      <c r="A254" t="s">
        <v>255</v>
      </c>
      <c r="B254" t="s">
        <v>8</v>
      </c>
      <c r="C254">
        <v>3300</v>
      </c>
      <c r="D254" s="1">
        <v>43</v>
      </c>
      <c r="E254">
        <f>$J$2-C254</f>
        <v>200</v>
      </c>
      <c r="F2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54" t="str">
        <f>IF(Table1[[#This Row],[Choice]]= "Y", 1, IF(Table1[[#This Row],[Choice]]="N", 0, ""))</f>
        <v/>
      </c>
    </row>
    <row r="255" spans="1:8" x14ac:dyDescent="0.25">
      <c r="A255" t="s">
        <v>256</v>
      </c>
      <c r="B255" t="s">
        <v>12</v>
      </c>
      <c r="C255">
        <v>2900</v>
      </c>
      <c r="D255" s="1">
        <v>43</v>
      </c>
      <c r="E255">
        <f>$J$2-C255</f>
        <v>600</v>
      </c>
      <c r="F2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55" t="str">
        <f>IF(Table1[[#This Row],[Choice]]= "Y", 1, IF(Table1[[#This Row],[Choice]]="N", 0, ""))</f>
        <v/>
      </c>
    </row>
    <row r="256" spans="1:8" x14ac:dyDescent="0.25">
      <c r="A256" t="s">
        <v>257</v>
      </c>
      <c r="B256" t="s">
        <v>8</v>
      </c>
      <c r="C256">
        <v>2800</v>
      </c>
      <c r="D256" s="1">
        <v>43</v>
      </c>
      <c r="E256">
        <f>$J$2-C256</f>
        <v>700</v>
      </c>
      <c r="F2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56" t="str">
        <f>IF(Table1[[#This Row],[Choice]]= "Y", 1, IF(Table1[[#This Row],[Choice]]="N", 0, ""))</f>
        <v/>
      </c>
    </row>
    <row r="257" spans="1:8" x14ac:dyDescent="0.25">
      <c r="A257" t="s">
        <v>258</v>
      </c>
      <c r="B257" t="s">
        <v>13</v>
      </c>
      <c r="C257">
        <v>2300</v>
      </c>
      <c r="D257" s="1">
        <v>43</v>
      </c>
      <c r="E257">
        <f>$J$2-C257</f>
        <v>1200</v>
      </c>
      <c r="F2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57" t="str">
        <f>IF(Table1[[#This Row],[Choice]]= "Y", 1, IF(Table1[[#This Row],[Choice]]="N", 0, ""))</f>
        <v/>
      </c>
    </row>
    <row r="258" spans="1:8" x14ac:dyDescent="0.25">
      <c r="A258" t="s">
        <v>259</v>
      </c>
      <c r="B258" t="s">
        <v>11</v>
      </c>
      <c r="C258">
        <v>2500</v>
      </c>
      <c r="D258" s="1">
        <v>43</v>
      </c>
      <c r="E258">
        <f>$J$2-C258</f>
        <v>1000</v>
      </c>
      <c r="F2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58" t="str">
        <f>IF(Table1[[#This Row],[Choice]]= "Y", 1, IF(Table1[[#This Row],[Choice]]="N", 0, ""))</f>
        <v/>
      </c>
    </row>
    <row r="259" spans="1:8" x14ac:dyDescent="0.25">
      <c r="A259" t="s">
        <v>260</v>
      </c>
      <c r="B259" t="s">
        <v>9</v>
      </c>
      <c r="C259">
        <v>2500</v>
      </c>
      <c r="D259" s="1">
        <v>43</v>
      </c>
      <c r="E259">
        <f>$J$2-C259</f>
        <v>1000</v>
      </c>
      <c r="F2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59" t="str">
        <f>IF(Table1[[#This Row],[Choice]]= "Y", 1, IF(Table1[[#This Row],[Choice]]="N", 0, ""))</f>
        <v/>
      </c>
    </row>
    <row r="260" spans="1:8" x14ac:dyDescent="0.25">
      <c r="A260" t="s">
        <v>261</v>
      </c>
      <c r="B260" t="s">
        <v>9</v>
      </c>
      <c r="C260">
        <v>2400</v>
      </c>
      <c r="D260" s="1">
        <v>43</v>
      </c>
      <c r="E260">
        <f>$J$2-C260</f>
        <v>1100</v>
      </c>
      <c r="F2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60" t="str">
        <f>IF(Table1[[#This Row],[Choice]]= "Y", 1, IF(Table1[[#This Row],[Choice]]="N", 0, ""))</f>
        <v/>
      </c>
    </row>
    <row r="261" spans="1:8" x14ac:dyDescent="0.25">
      <c r="A261" t="s">
        <v>262</v>
      </c>
      <c r="B261" t="s">
        <v>11</v>
      </c>
      <c r="C261">
        <v>2500</v>
      </c>
      <c r="D261" s="1">
        <v>43</v>
      </c>
      <c r="E261">
        <f>$J$2-C261</f>
        <v>1000</v>
      </c>
      <c r="F2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61" t="str">
        <f>IF(Table1[[#This Row],[Choice]]= "Y", 1, IF(Table1[[#This Row],[Choice]]="N", 0, ""))</f>
        <v/>
      </c>
    </row>
    <row r="262" spans="1:8" x14ac:dyDescent="0.25">
      <c r="A262" t="s">
        <v>263</v>
      </c>
      <c r="B262" t="s">
        <v>11</v>
      </c>
      <c r="C262">
        <v>2500</v>
      </c>
      <c r="D262" s="1">
        <v>43</v>
      </c>
      <c r="E262">
        <f>$J$2-C262</f>
        <v>1000</v>
      </c>
      <c r="F2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62" t="str">
        <f>IF(Table1[[#This Row],[Choice]]= "Y", 1, IF(Table1[[#This Row],[Choice]]="N", 0, ""))</f>
        <v/>
      </c>
    </row>
    <row r="263" spans="1:8" x14ac:dyDescent="0.25">
      <c r="A263" t="s">
        <v>264</v>
      </c>
      <c r="B263" t="s">
        <v>8</v>
      </c>
      <c r="C263">
        <v>2900</v>
      </c>
      <c r="D263" s="1">
        <v>43.16</v>
      </c>
      <c r="E263">
        <f>$J$2-C263</f>
        <v>600</v>
      </c>
      <c r="F2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63" t="str">
        <f>IF(Table1[[#This Row],[Choice]]= "Y", 1, IF(Table1[[#This Row],[Choice]]="N", 0, ""))</f>
        <v/>
      </c>
    </row>
    <row r="264" spans="1:8" x14ac:dyDescent="0.25">
      <c r="A264" t="s">
        <v>265</v>
      </c>
      <c r="B264" t="s">
        <v>9</v>
      </c>
      <c r="C264">
        <v>2500</v>
      </c>
      <c r="D264" s="1">
        <v>43.2</v>
      </c>
      <c r="E264">
        <f>$J$2-C264</f>
        <v>1000</v>
      </c>
      <c r="F2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64" t="str">
        <f>IF(Table1[[#This Row],[Choice]]= "Y", 1, IF(Table1[[#This Row],[Choice]]="N", 0, ""))</f>
        <v/>
      </c>
    </row>
    <row r="265" spans="1:8" x14ac:dyDescent="0.25">
      <c r="A265" t="s">
        <v>266</v>
      </c>
      <c r="B265" t="s">
        <v>12</v>
      </c>
      <c r="C265">
        <v>3000</v>
      </c>
      <c r="D265" s="1">
        <v>43.4</v>
      </c>
      <c r="E265">
        <f>$J$2-C265</f>
        <v>500</v>
      </c>
      <c r="F2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65" t="str">
        <f>IF(Table1[[#This Row],[Choice]]= "Y", 1, IF(Table1[[#This Row],[Choice]]="N", 0, ""))</f>
        <v/>
      </c>
    </row>
    <row r="266" spans="1:8" x14ac:dyDescent="0.25">
      <c r="A266" t="s">
        <v>267</v>
      </c>
      <c r="B266" t="s">
        <v>8</v>
      </c>
      <c r="C266">
        <v>2200</v>
      </c>
      <c r="D266" s="1">
        <v>43.5</v>
      </c>
      <c r="E266">
        <f>$J$2-C266</f>
        <v>1300</v>
      </c>
      <c r="F2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66" t="str">
        <f>IF(Table1[[#This Row],[Choice]]= "Y", 1, IF(Table1[[#This Row],[Choice]]="N", 0, ""))</f>
        <v/>
      </c>
    </row>
    <row r="267" spans="1:8" x14ac:dyDescent="0.25">
      <c r="A267" t="s">
        <v>268</v>
      </c>
      <c r="B267" t="s">
        <v>11</v>
      </c>
      <c r="C267">
        <v>2500</v>
      </c>
      <c r="D267" s="1">
        <v>43.7</v>
      </c>
      <c r="E267">
        <f>$J$2-C267</f>
        <v>1000</v>
      </c>
      <c r="F2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67" t="str">
        <f>IF(Table1[[#This Row],[Choice]]= "Y", 1, IF(Table1[[#This Row],[Choice]]="N", 0, ""))</f>
        <v/>
      </c>
    </row>
    <row r="268" spans="1:8" x14ac:dyDescent="0.25">
      <c r="A268" t="s">
        <v>269</v>
      </c>
      <c r="B268" t="s">
        <v>8</v>
      </c>
      <c r="C268">
        <v>2500</v>
      </c>
      <c r="D268" s="1">
        <v>43.8</v>
      </c>
      <c r="E268">
        <f>$J$2-C268</f>
        <v>1000</v>
      </c>
      <c r="F2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68" t="str">
        <f>IF(Table1[[#This Row],[Choice]]= "Y", 1, IF(Table1[[#This Row],[Choice]]="N", 0, ""))</f>
        <v/>
      </c>
    </row>
    <row r="269" spans="1:8" x14ac:dyDescent="0.25">
      <c r="A269" t="s">
        <v>270</v>
      </c>
      <c r="B269" t="s">
        <v>11</v>
      </c>
      <c r="C269">
        <v>3089.76</v>
      </c>
      <c r="D269" s="1">
        <v>43.93</v>
      </c>
      <c r="E269">
        <f>$J$2-C269</f>
        <v>410.23999999999978</v>
      </c>
      <c r="F2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69" t="str">
        <f>IF(Table1[[#This Row],[Choice]]= "Y", 1, IF(Table1[[#This Row],[Choice]]="N", 0, ""))</f>
        <v/>
      </c>
    </row>
    <row r="270" spans="1:8" x14ac:dyDescent="0.25">
      <c r="A270" t="s">
        <v>271</v>
      </c>
      <c r="B270" t="s">
        <v>11</v>
      </c>
      <c r="C270">
        <v>2800</v>
      </c>
      <c r="D270" s="1">
        <v>44</v>
      </c>
      <c r="E270">
        <f>$J$2-C270</f>
        <v>700</v>
      </c>
      <c r="F2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70" t="str">
        <f>IF(Table1[[#This Row],[Choice]]= "Y", 1, IF(Table1[[#This Row],[Choice]]="N", 0, ""))</f>
        <v/>
      </c>
    </row>
    <row r="271" spans="1:8" x14ac:dyDescent="0.25">
      <c r="A271" t="s">
        <v>272</v>
      </c>
      <c r="B271" t="s">
        <v>13</v>
      </c>
      <c r="C271">
        <v>2400</v>
      </c>
      <c r="D271" s="1">
        <v>44</v>
      </c>
      <c r="E271">
        <f>$J$2-C271</f>
        <v>1100</v>
      </c>
      <c r="F2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71" t="str">
        <f>IF(Table1[[#This Row],[Choice]]= "Y", 1, IF(Table1[[#This Row],[Choice]]="N", 0, ""))</f>
        <v/>
      </c>
    </row>
    <row r="272" spans="1:8" x14ac:dyDescent="0.25">
      <c r="A272" t="s">
        <v>273</v>
      </c>
      <c r="B272" t="s">
        <v>13</v>
      </c>
      <c r="C272">
        <v>3000</v>
      </c>
      <c r="D272" s="1">
        <v>44</v>
      </c>
      <c r="E272">
        <f>$J$2-C272</f>
        <v>500</v>
      </c>
      <c r="F2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72" t="str">
        <f>IF(Table1[[#This Row],[Choice]]= "Y", 1, IF(Table1[[#This Row],[Choice]]="N", 0, ""))</f>
        <v/>
      </c>
    </row>
    <row r="273" spans="1:8" x14ac:dyDescent="0.25">
      <c r="A273" t="s">
        <v>274</v>
      </c>
      <c r="B273" t="s">
        <v>11</v>
      </c>
      <c r="C273">
        <v>2500</v>
      </c>
      <c r="D273" s="1">
        <v>44</v>
      </c>
      <c r="E273">
        <f>$J$2-C273</f>
        <v>1000</v>
      </c>
      <c r="F2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73" t="str">
        <f>IF(Table1[[#This Row],[Choice]]= "Y", 1, IF(Table1[[#This Row],[Choice]]="N", 0, ""))</f>
        <v/>
      </c>
    </row>
    <row r="274" spans="1:8" x14ac:dyDescent="0.25">
      <c r="A274" t="s">
        <v>275</v>
      </c>
      <c r="B274" t="s">
        <v>9</v>
      </c>
      <c r="C274">
        <v>2600</v>
      </c>
      <c r="D274" s="1">
        <v>44</v>
      </c>
      <c r="E274">
        <f>$J$2-C274</f>
        <v>900</v>
      </c>
      <c r="F2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74" t="str">
        <f>IF(Table1[[#This Row],[Choice]]= "Y", 1, IF(Table1[[#This Row],[Choice]]="N", 0, ""))</f>
        <v/>
      </c>
    </row>
    <row r="275" spans="1:8" x14ac:dyDescent="0.25">
      <c r="A275" t="s">
        <v>276</v>
      </c>
      <c r="B275" t="s">
        <v>11</v>
      </c>
      <c r="C275">
        <v>3000</v>
      </c>
      <c r="D275" s="1">
        <v>44</v>
      </c>
      <c r="E275">
        <f>$J$2-C275</f>
        <v>500</v>
      </c>
      <c r="F2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75" t="str">
        <f>IF(Table1[[#This Row],[Choice]]= "Y", 1, IF(Table1[[#This Row],[Choice]]="N", 0, ""))</f>
        <v/>
      </c>
    </row>
    <row r="276" spans="1:8" x14ac:dyDescent="0.25">
      <c r="A276" t="s">
        <v>277</v>
      </c>
      <c r="B276" t="s">
        <v>12</v>
      </c>
      <c r="C276">
        <v>2800</v>
      </c>
      <c r="D276" s="1">
        <v>44</v>
      </c>
      <c r="E276">
        <f>$J$2-C276</f>
        <v>700</v>
      </c>
      <c r="F2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76" t="str">
        <f>IF(Table1[[#This Row],[Choice]]= "Y", 1, IF(Table1[[#This Row],[Choice]]="N", 0, ""))</f>
        <v/>
      </c>
    </row>
    <row r="277" spans="1:8" x14ac:dyDescent="0.25">
      <c r="A277" t="s">
        <v>278</v>
      </c>
      <c r="B277" t="s">
        <v>8</v>
      </c>
      <c r="C277">
        <v>2200</v>
      </c>
      <c r="D277" s="1">
        <v>44</v>
      </c>
      <c r="E277">
        <f>$J$2-C277</f>
        <v>1300</v>
      </c>
      <c r="F2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77" t="str">
        <f>IF(Table1[[#This Row],[Choice]]= "Y", 1, IF(Table1[[#This Row],[Choice]]="N", 0, ""))</f>
        <v/>
      </c>
    </row>
    <row r="278" spans="1:8" x14ac:dyDescent="0.25">
      <c r="A278" t="s">
        <v>279</v>
      </c>
      <c r="B278" t="s">
        <v>9</v>
      </c>
      <c r="C278">
        <v>2400</v>
      </c>
      <c r="D278" s="1">
        <v>44</v>
      </c>
      <c r="E278">
        <f>$J$2-C278</f>
        <v>1100</v>
      </c>
      <c r="F2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78" t="str">
        <f>IF(Table1[[#This Row],[Choice]]= "Y", 1, IF(Table1[[#This Row],[Choice]]="N", 0, ""))</f>
        <v/>
      </c>
    </row>
    <row r="279" spans="1:8" x14ac:dyDescent="0.25">
      <c r="A279" t="s">
        <v>280</v>
      </c>
      <c r="B279" t="s">
        <v>8</v>
      </c>
      <c r="C279">
        <v>2600</v>
      </c>
      <c r="D279" s="1">
        <v>44</v>
      </c>
      <c r="E279">
        <f>$J$2-C279</f>
        <v>900</v>
      </c>
      <c r="F2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79" t="str">
        <f>IF(Table1[[#This Row],[Choice]]= "Y", 1, IF(Table1[[#This Row],[Choice]]="N", 0, ""))</f>
        <v/>
      </c>
    </row>
    <row r="280" spans="1:8" x14ac:dyDescent="0.25">
      <c r="A280" t="s">
        <v>281</v>
      </c>
      <c r="B280" t="s">
        <v>11</v>
      </c>
      <c r="C280">
        <v>2500</v>
      </c>
      <c r="D280" s="1">
        <v>44</v>
      </c>
      <c r="E280">
        <f>$J$2-C280</f>
        <v>1000</v>
      </c>
      <c r="F2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80" t="str">
        <f>IF(Table1[[#This Row],[Choice]]= "Y", 1, IF(Table1[[#This Row],[Choice]]="N", 0, ""))</f>
        <v/>
      </c>
    </row>
    <row r="281" spans="1:8" x14ac:dyDescent="0.25">
      <c r="A281" t="s">
        <v>282</v>
      </c>
      <c r="B281" t="s">
        <v>11</v>
      </c>
      <c r="C281">
        <v>3300</v>
      </c>
      <c r="D281" s="1">
        <v>44</v>
      </c>
      <c r="E281">
        <f>$J$2-C281</f>
        <v>200</v>
      </c>
      <c r="F28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81" t="str">
        <f>IF(Table1[[#This Row],[Choice]]= "Y", 1, IF(Table1[[#This Row],[Choice]]="N", 0, ""))</f>
        <v/>
      </c>
    </row>
    <row r="282" spans="1:8" x14ac:dyDescent="0.25">
      <c r="A282" t="s">
        <v>283</v>
      </c>
      <c r="B282" t="s">
        <v>13</v>
      </c>
      <c r="C282">
        <v>2500</v>
      </c>
      <c r="D282" s="1">
        <v>44</v>
      </c>
      <c r="E282">
        <f>$J$2-C282</f>
        <v>1000</v>
      </c>
      <c r="F28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82" t="str">
        <f>IF(Table1[[#This Row],[Choice]]= "Y", 1, IF(Table1[[#This Row],[Choice]]="N", 0, ""))</f>
        <v/>
      </c>
    </row>
    <row r="283" spans="1:8" x14ac:dyDescent="0.25">
      <c r="A283" t="s">
        <v>284</v>
      </c>
      <c r="B283" t="s">
        <v>9</v>
      </c>
      <c r="C283">
        <v>2600</v>
      </c>
      <c r="D283" s="1">
        <v>44</v>
      </c>
      <c r="E283">
        <f>$J$2-C283</f>
        <v>900</v>
      </c>
      <c r="F28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83" t="str">
        <f>IF(Table1[[#This Row],[Choice]]= "Y", 1, IF(Table1[[#This Row],[Choice]]="N", 0, ""))</f>
        <v/>
      </c>
    </row>
    <row r="284" spans="1:8" x14ac:dyDescent="0.25">
      <c r="A284" t="s">
        <v>285</v>
      </c>
      <c r="B284" t="s">
        <v>9</v>
      </c>
      <c r="C284">
        <v>2700</v>
      </c>
      <c r="D284" s="1">
        <v>44</v>
      </c>
      <c r="E284">
        <f>$J$2-C284</f>
        <v>800</v>
      </c>
      <c r="F28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84" t="str">
        <f>IF(Table1[[#This Row],[Choice]]= "Y", 1, IF(Table1[[#This Row],[Choice]]="N", 0, ""))</f>
        <v/>
      </c>
    </row>
    <row r="285" spans="1:8" x14ac:dyDescent="0.25">
      <c r="A285" t="s">
        <v>286</v>
      </c>
      <c r="B285" t="s">
        <v>12</v>
      </c>
      <c r="C285">
        <v>2700</v>
      </c>
      <c r="D285" s="1">
        <v>44</v>
      </c>
      <c r="E285">
        <f>$J$2-C285</f>
        <v>800</v>
      </c>
      <c r="F28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85" t="str">
        <f>IF(Table1[[#This Row],[Choice]]= "Y", 1, IF(Table1[[#This Row],[Choice]]="N", 0, ""))</f>
        <v/>
      </c>
    </row>
    <row r="286" spans="1:8" x14ac:dyDescent="0.25">
      <c r="A286" t="s">
        <v>287</v>
      </c>
      <c r="B286" t="s">
        <v>13</v>
      </c>
      <c r="C286">
        <v>3000</v>
      </c>
      <c r="D286" s="1">
        <v>44</v>
      </c>
      <c r="E286">
        <f>$J$2-C286</f>
        <v>500</v>
      </c>
      <c r="F28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86" t="str">
        <f>IF(Table1[[#This Row],[Choice]]= "Y", 1, IF(Table1[[#This Row],[Choice]]="N", 0, ""))</f>
        <v/>
      </c>
    </row>
    <row r="287" spans="1:8" x14ac:dyDescent="0.25">
      <c r="A287" t="s">
        <v>288</v>
      </c>
      <c r="B287" t="s">
        <v>11</v>
      </c>
      <c r="C287">
        <v>2600</v>
      </c>
      <c r="D287" s="1">
        <v>44</v>
      </c>
      <c r="E287">
        <f>$J$2-C287</f>
        <v>900</v>
      </c>
      <c r="F28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87" t="str">
        <f>IF(Table1[[#This Row],[Choice]]= "Y", 1, IF(Table1[[#This Row],[Choice]]="N", 0, ""))</f>
        <v/>
      </c>
    </row>
    <row r="288" spans="1:8" x14ac:dyDescent="0.25">
      <c r="A288" t="s">
        <v>289</v>
      </c>
      <c r="B288" t="s">
        <v>12</v>
      </c>
      <c r="C288">
        <v>2800</v>
      </c>
      <c r="D288" s="1">
        <v>44</v>
      </c>
      <c r="E288">
        <f>$J$2-C288</f>
        <v>700</v>
      </c>
      <c r="F28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88" t="str">
        <f>IF(Table1[[#This Row],[Choice]]= "Y", 1, IF(Table1[[#This Row],[Choice]]="N", 0, ""))</f>
        <v/>
      </c>
    </row>
    <row r="289" spans="1:8" x14ac:dyDescent="0.25">
      <c r="A289" t="s">
        <v>290</v>
      </c>
      <c r="B289" t="s">
        <v>11</v>
      </c>
      <c r="C289">
        <v>2700</v>
      </c>
      <c r="D289" s="1">
        <v>44</v>
      </c>
      <c r="E289">
        <f>$J$2-C289</f>
        <v>800</v>
      </c>
      <c r="F28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89" t="str">
        <f>IF(Table1[[#This Row],[Choice]]= "Y", 1, IF(Table1[[#This Row],[Choice]]="N", 0, ""))</f>
        <v/>
      </c>
    </row>
    <row r="290" spans="1:8" x14ac:dyDescent="0.25">
      <c r="A290" t="s">
        <v>291</v>
      </c>
      <c r="B290" t="s">
        <v>12</v>
      </c>
      <c r="C290">
        <v>2800</v>
      </c>
      <c r="D290" s="1">
        <v>44</v>
      </c>
      <c r="E290">
        <f>$J$2-C290</f>
        <v>700</v>
      </c>
      <c r="F29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90" t="str">
        <f>IF(Table1[[#This Row],[Choice]]= "Y", 1, IF(Table1[[#This Row],[Choice]]="N", 0, ""))</f>
        <v/>
      </c>
    </row>
    <row r="291" spans="1:8" x14ac:dyDescent="0.25">
      <c r="A291" t="s">
        <v>292</v>
      </c>
      <c r="B291" t="s">
        <v>8</v>
      </c>
      <c r="C291">
        <v>3400</v>
      </c>
      <c r="D291" s="1">
        <v>44</v>
      </c>
      <c r="E291">
        <f>$J$2-C291</f>
        <v>100</v>
      </c>
      <c r="F29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291" t="str">
        <f>IF(Table1[[#This Row],[Choice]]= "Y", 1, IF(Table1[[#This Row],[Choice]]="N", 0, ""))</f>
        <v/>
      </c>
    </row>
    <row r="292" spans="1:8" x14ac:dyDescent="0.25">
      <c r="A292" t="s">
        <v>293</v>
      </c>
      <c r="B292" t="s">
        <v>13</v>
      </c>
      <c r="C292">
        <v>3100</v>
      </c>
      <c r="D292" s="1">
        <v>44</v>
      </c>
      <c r="E292">
        <f>$J$2-C292</f>
        <v>400</v>
      </c>
      <c r="F29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92" t="str">
        <f>IF(Table1[[#This Row],[Choice]]= "Y", 1, IF(Table1[[#This Row],[Choice]]="N", 0, ""))</f>
        <v/>
      </c>
    </row>
    <row r="293" spans="1:8" x14ac:dyDescent="0.25">
      <c r="A293" t="s">
        <v>294</v>
      </c>
      <c r="B293" t="s">
        <v>13</v>
      </c>
      <c r="C293">
        <v>3300</v>
      </c>
      <c r="D293" s="1">
        <v>44</v>
      </c>
      <c r="E293">
        <f>$J$2-C293</f>
        <v>200</v>
      </c>
      <c r="F29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293" t="str">
        <f>IF(Table1[[#This Row],[Choice]]= "Y", 1, IF(Table1[[#This Row],[Choice]]="N", 0, ""))</f>
        <v/>
      </c>
    </row>
    <row r="294" spans="1:8" x14ac:dyDescent="0.25">
      <c r="A294" t="s">
        <v>295</v>
      </c>
      <c r="B294" t="s">
        <v>12</v>
      </c>
      <c r="C294">
        <v>2600</v>
      </c>
      <c r="D294" s="1">
        <v>44</v>
      </c>
      <c r="E294">
        <f>$J$2-C294</f>
        <v>900</v>
      </c>
      <c r="F29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94" t="str">
        <f>IF(Table1[[#This Row],[Choice]]= "Y", 1, IF(Table1[[#This Row],[Choice]]="N", 0, ""))</f>
        <v/>
      </c>
    </row>
    <row r="295" spans="1:8" x14ac:dyDescent="0.25">
      <c r="A295" t="s">
        <v>296</v>
      </c>
      <c r="B295" t="s">
        <v>9</v>
      </c>
      <c r="C295">
        <v>3000</v>
      </c>
      <c r="D295" s="1">
        <v>44</v>
      </c>
      <c r="E295">
        <f>$J$2-C295</f>
        <v>500</v>
      </c>
      <c r="F29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95" t="str">
        <f>IF(Table1[[#This Row],[Choice]]= "Y", 1, IF(Table1[[#This Row],[Choice]]="N", 0, ""))</f>
        <v/>
      </c>
    </row>
    <row r="296" spans="1:8" x14ac:dyDescent="0.25">
      <c r="A296" t="s">
        <v>297</v>
      </c>
      <c r="B296" t="s">
        <v>12</v>
      </c>
      <c r="C296">
        <v>2500</v>
      </c>
      <c r="D296" s="1">
        <v>44</v>
      </c>
      <c r="E296">
        <f>$J$2-C296</f>
        <v>1000</v>
      </c>
      <c r="F29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96" t="str">
        <f>IF(Table1[[#This Row],[Choice]]= "Y", 1, IF(Table1[[#This Row],[Choice]]="N", 0, ""))</f>
        <v/>
      </c>
    </row>
    <row r="297" spans="1:8" x14ac:dyDescent="0.25">
      <c r="A297" t="s">
        <v>298</v>
      </c>
      <c r="B297" t="s">
        <v>9</v>
      </c>
      <c r="C297">
        <v>2700</v>
      </c>
      <c r="D297" s="1">
        <v>44</v>
      </c>
      <c r="E297">
        <f>$J$2-C297</f>
        <v>800</v>
      </c>
      <c r="F29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297" t="str">
        <f>IF(Table1[[#This Row],[Choice]]= "Y", 1, IF(Table1[[#This Row],[Choice]]="N", 0, ""))</f>
        <v/>
      </c>
    </row>
    <row r="298" spans="1:8" x14ac:dyDescent="0.25">
      <c r="A298" t="s">
        <v>299</v>
      </c>
      <c r="B298" t="s">
        <v>11</v>
      </c>
      <c r="C298">
        <v>2400</v>
      </c>
      <c r="D298" s="1">
        <v>44</v>
      </c>
      <c r="E298">
        <f>$J$2-C298</f>
        <v>1100</v>
      </c>
      <c r="F29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298" t="str">
        <f>IF(Table1[[#This Row],[Choice]]= "Y", 1, IF(Table1[[#This Row],[Choice]]="N", 0, ""))</f>
        <v/>
      </c>
    </row>
    <row r="299" spans="1:8" x14ac:dyDescent="0.25">
      <c r="A299" t="s">
        <v>300</v>
      </c>
      <c r="B299" t="s">
        <v>12</v>
      </c>
      <c r="C299">
        <v>2500</v>
      </c>
      <c r="D299" s="1">
        <v>44</v>
      </c>
      <c r="E299">
        <f>$J$2-C299</f>
        <v>1000</v>
      </c>
      <c r="F29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299" t="str">
        <f>IF(Table1[[#This Row],[Choice]]= "Y", 1, IF(Table1[[#This Row],[Choice]]="N", 0, ""))</f>
        <v/>
      </c>
    </row>
    <row r="300" spans="1:8" x14ac:dyDescent="0.25">
      <c r="A300" t="s">
        <v>301</v>
      </c>
      <c r="B300" t="s">
        <v>8</v>
      </c>
      <c r="C300">
        <v>2300</v>
      </c>
      <c r="D300" s="1">
        <v>44</v>
      </c>
      <c r="E300">
        <f>$J$2-C300</f>
        <v>1200</v>
      </c>
      <c r="F30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00" t="str">
        <f>IF(Table1[[#This Row],[Choice]]= "Y", 1, IF(Table1[[#This Row],[Choice]]="N", 0, ""))</f>
        <v/>
      </c>
    </row>
    <row r="301" spans="1:8" x14ac:dyDescent="0.25">
      <c r="A301" t="s">
        <v>302</v>
      </c>
      <c r="B301" t="s">
        <v>13</v>
      </c>
      <c r="C301">
        <v>3000</v>
      </c>
      <c r="D301" s="1">
        <v>44</v>
      </c>
      <c r="E301">
        <f>$J$2-C301</f>
        <v>500</v>
      </c>
      <c r="F30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01" t="str">
        <f>IF(Table1[[#This Row],[Choice]]= "Y", 1, IF(Table1[[#This Row],[Choice]]="N", 0, ""))</f>
        <v/>
      </c>
    </row>
    <row r="302" spans="1:8" x14ac:dyDescent="0.25">
      <c r="A302" t="s">
        <v>303</v>
      </c>
      <c r="B302" t="s">
        <v>13</v>
      </c>
      <c r="C302">
        <v>2800</v>
      </c>
      <c r="D302" s="1">
        <v>44</v>
      </c>
      <c r="E302">
        <f>$J$2-C302</f>
        <v>700</v>
      </c>
      <c r="F30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02" t="str">
        <f>IF(Table1[[#This Row],[Choice]]= "Y", 1, IF(Table1[[#This Row],[Choice]]="N", 0, ""))</f>
        <v/>
      </c>
    </row>
    <row r="303" spans="1:8" x14ac:dyDescent="0.25">
      <c r="A303" t="s">
        <v>304</v>
      </c>
      <c r="B303" t="s">
        <v>12</v>
      </c>
      <c r="C303">
        <v>2300</v>
      </c>
      <c r="D303" s="1">
        <v>44</v>
      </c>
      <c r="E303">
        <f>$J$2-C303</f>
        <v>1200</v>
      </c>
      <c r="F30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03" t="str">
        <f>IF(Table1[[#This Row],[Choice]]= "Y", 1, IF(Table1[[#This Row],[Choice]]="N", 0, ""))</f>
        <v/>
      </c>
    </row>
    <row r="304" spans="1:8" x14ac:dyDescent="0.25">
      <c r="A304" t="s">
        <v>305</v>
      </c>
      <c r="B304" t="s">
        <v>11</v>
      </c>
      <c r="C304">
        <v>2800</v>
      </c>
      <c r="D304" s="1">
        <v>44.05</v>
      </c>
      <c r="E304">
        <f>$J$2-C304</f>
        <v>700</v>
      </c>
      <c r="F30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04" t="str">
        <f>IF(Table1[[#This Row],[Choice]]= "Y", 1, IF(Table1[[#This Row],[Choice]]="N", 0, ""))</f>
        <v/>
      </c>
    </row>
    <row r="305" spans="1:8" x14ac:dyDescent="0.25">
      <c r="A305" t="s">
        <v>306</v>
      </c>
      <c r="B305" t="s">
        <v>9</v>
      </c>
      <c r="C305">
        <v>3200</v>
      </c>
      <c r="D305" s="1">
        <v>44.07</v>
      </c>
      <c r="E305">
        <f>$J$2-C305</f>
        <v>300</v>
      </c>
      <c r="F30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05" t="str">
        <f>IF(Table1[[#This Row],[Choice]]= "Y", 1, IF(Table1[[#This Row],[Choice]]="N", 0, ""))</f>
        <v/>
      </c>
    </row>
    <row r="306" spans="1:8" x14ac:dyDescent="0.25">
      <c r="A306" t="s">
        <v>307</v>
      </c>
      <c r="B306" t="s">
        <v>9</v>
      </c>
      <c r="C306">
        <v>2800</v>
      </c>
      <c r="D306" s="1">
        <v>44.1</v>
      </c>
      <c r="E306">
        <f>$J$2-C306</f>
        <v>700</v>
      </c>
      <c r="F30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06" t="str">
        <f>IF(Table1[[#This Row],[Choice]]= "Y", 1, IF(Table1[[#This Row],[Choice]]="N", 0, ""))</f>
        <v/>
      </c>
    </row>
    <row r="307" spans="1:8" x14ac:dyDescent="0.25">
      <c r="A307" t="s">
        <v>308</v>
      </c>
      <c r="B307" t="s">
        <v>12</v>
      </c>
      <c r="C307">
        <v>2800</v>
      </c>
      <c r="D307" s="1">
        <v>44.2</v>
      </c>
      <c r="E307">
        <f>$J$2-C307</f>
        <v>700</v>
      </c>
      <c r="F30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07" t="str">
        <f>IF(Table1[[#This Row],[Choice]]= "Y", 1, IF(Table1[[#This Row],[Choice]]="N", 0, ""))</f>
        <v/>
      </c>
    </row>
    <row r="308" spans="1:8" x14ac:dyDescent="0.25">
      <c r="A308" t="s">
        <v>309</v>
      </c>
      <c r="B308" t="s">
        <v>9</v>
      </c>
      <c r="C308">
        <v>2900</v>
      </c>
      <c r="D308" s="1">
        <v>44.2</v>
      </c>
      <c r="E308">
        <f>$J$2-C308</f>
        <v>600</v>
      </c>
      <c r="F30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08" t="str">
        <f>IF(Table1[[#This Row],[Choice]]= "Y", 1, IF(Table1[[#This Row],[Choice]]="N", 0, ""))</f>
        <v/>
      </c>
    </row>
    <row r="309" spans="1:8" x14ac:dyDescent="0.25">
      <c r="A309" t="s">
        <v>310</v>
      </c>
      <c r="B309" t="s">
        <v>11</v>
      </c>
      <c r="C309">
        <v>2900</v>
      </c>
      <c r="D309" s="1">
        <v>44.33</v>
      </c>
      <c r="E309">
        <f>$J$2-C309</f>
        <v>600</v>
      </c>
      <c r="F30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09" t="str">
        <f>IF(Table1[[#This Row],[Choice]]= "Y", 1, IF(Table1[[#This Row],[Choice]]="N", 0, ""))</f>
        <v/>
      </c>
    </row>
    <row r="310" spans="1:8" x14ac:dyDescent="0.25">
      <c r="A310" t="s">
        <v>311</v>
      </c>
      <c r="B310" t="s">
        <v>12</v>
      </c>
      <c r="C310">
        <v>2400</v>
      </c>
      <c r="D310" s="1">
        <v>44.91</v>
      </c>
      <c r="E310">
        <f>$J$2-C310</f>
        <v>1100</v>
      </c>
      <c r="F3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10" t="str">
        <f>IF(Table1[[#This Row],[Choice]]= "Y", 1, IF(Table1[[#This Row],[Choice]]="N", 0, ""))</f>
        <v/>
      </c>
    </row>
    <row r="311" spans="1:8" x14ac:dyDescent="0.25">
      <c r="A311" t="s">
        <v>312</v>
      </c>
      <c r="B311" t="s">
        <v>8</v>
      </c>
      <c r="C311">
        <v>3000</v>
      </c>
      <c r="D311" s="1">
        <v>45</v>
      </c>
      <c r="E311">
        <f>$J$2-C311</f>
        <v>500</v>
      </c>
      <c r="F3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11" t="str">
        <f>IF(Table1[[#This Row],[Choice]]= "Y", 1, IF(Table1[[#This Row],[Choice]]="N", 0, ""))</f>
        <v/>
      </c>
    </row>
    <row r="312" spans="1:8" x14ac:dyDescent="0.25">
      <c r="A312" t="s">
        <v>313</v>
      </c>
      <c r="B312" t="s">
        <v>13</v>
      </c>
      <c r="C312">
        <v>2200</v>
      </c>
      <c r="D312" s="1">
        <v>45</v>
      </c>
      <c r="E312">
        <f>$J$2-C312</f>
        <v>1300</v>
      </c>
      <c r="F3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12" t="str">
        <f>IF(Table1[[#This Row],[Choice]]= "Y", 1, IF(Table1[[#This Row],[Choice]]="N", 0, ""))</f>
        <v/>
      </c>
    </row>
    <row r="313" spans="1:8" x14ac:dyDescent="0.25">
      <c r="A313" t="s">
        <v>314</v>
      </c>
      <c r="B313" t="s">
        <v>11</v>
      </c>
      <c r="C313">
        <v>2500</v>
      </c>
      <c r="D313" s="1">
        <v>45</v>
      </c>
      <c r="E313">
        <f>$J$2-C313</f>
        <v>1000</v>
      </c>
      <c r="F3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13" t="str">
        <f>IF(Table1[[#This Row],[Choice]]= "Y", 1, IF(Table1[[#This Row],[Choice]]="N", 0, ""))</f>
        <v/>
      </c>
    </row>
    <row r="314" spans="1:8" x14ac:dyDescent="0.25">
      <c r="A314" t="s">
        <v>316</v>
      </c>
      <c r="B314" t="s">
        <v>12</v>
      </c>
      <c r="C314">
        <v>2500</v>
      </c>
      <c r="D314" s="1">
        <v>45</v>
      </c>
      <c r="E314">
        <f>$J$2-C314</f>
        <v>1000</v>
      </c>
      <c r="F3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14" t="str">
        <f>IF(Table1[[#This Row],[Choice]]= "Y", 1, IF(Table1[[#This Row],[Choice]]="N", 0, ""))</f>
        <v/>
      </c>
    </row>
    <row r="315" spans="1:8" x14ac:dyDescent="0.25">
      <c r="A315" t="s">
        <v>317</v>
      </c>
      <c r="B315" t="s">
        <v>12</v>
      </c>
      <c r="C315">
        <v>3000</v>
      </c>
      <c r="D315" s="1">
        <v>45</v>
      </c>
      <c r="E315">
        <f>$J$2-C315</f>
        <v>500</v>
      </c>
      <c r="F3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15" t="str">
        <f>IF(Table1[[#This Row],[Choice]]= "Y", 1, IF(Table1[[#This Row],[Choice]]="N", 0, ""))</f>
        <v/>
      </c>
    </row>
    <row r="316" spans="1:8" x14ac:dyDescent="0.25">
      <c r="A316" t="s">
        <v>318</v>
      </c>
      <c r="B316" t="s">
        <v>11</v>
      </c>
      <c r="C316">
        <v>2600</v>
      </c>
      <c r="D316" s="1">
        <v>45</v>
      </c>
      <c r="E316">
        <f>$J$2-C316</f>
        <v>900</v>
      </c>
      <c r="F3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16" t="str">
        <f>IF(Table1[[#This Row],[Choice]]= "Y", 1, IF(Table1[[#This Row],[Choice]]="N", 0, ""))</f>
        <v/>
      </c>
    </row>
    <row r="317" spans="1:8" x14ac:dyDescent="0.25">
      <c r="A317" t="s">
        <v>319</v>
      </c>
      <c r="B317" t="s">
        <v>12</v>
      </c>
      <c r="C317">
        <v>3000</v>
      </c>
      <c r="D317" s="1">
        <v>45</v>
      </c>
      <c r="E317">
        <f>$J$2-C317</f>
        <v>500</v>
      </c>
      <c r="F3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17" t="str">
        <f>IF(Table1[[#This Row],[Choice]]= "Y", 1, IF(Table1[[#This Row],[Choice]]="N", 0, ""))</f>
        <v/>
      </c>
    </row>
    <row r="318" spans="1:8" x14ac:dyDescent="0.25">
      <c r="A318" t="s">
        <v>463</v>
      </c>
      <c r="B318" t="s">
        <v>11</v>
      </c>
      <c r="C318">
        <v>2500</v>
      </c>
      <c r="D318" s="1">
        <v>47.47</v>
      </c>
      <c r="E318">
        <f>$J$2-C318</f>
        <v>1000</v>
      </c>
      <c r="F3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G318" t="s">
        <v>10</v>
      </c>
      <c r="H318">
        <f>IF(Table1[[#This Row],[Choice]]= "Y", 1, IF(Table1[[#This Row],[Choice]]="N", 0, ""))</f>
        <v>0</v>
      </c>
    </row>
    <row r="319" spans="1:8" x14ac:dyDescent="0.25">
      <c r="A319" t="s">
        <v>321</v>
      </c>
      <c r="B319" t="s">
        <v>8</v>
      </c>
      <c r="C319">
        <v>2650</v>
      </c>
      <c r="D319" s="1">
        <v>45</v>
      </c>
      <c r="E319">
        <f>$J$2-C319</f>
        <v>850</v>
      </c>
      <c r="F3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19" t="str">
        <f>IF(Table1[[#This Row],[Choice]]= "Y", 1, IF(Table1[[#This Row],[Choice]]="N", 0, ""))</f>
        <v/>
      </c>
    </row>
    <row r="320" spans="1:8" x14ac:dyDescent="0.25">
      <c r="A320" t="s">
        <v>322</v>
      </c>
      <c r="B320" t="s">
        <v>12</v>
      </c>
      <c r="C320">
        <v>2800</v>
      </c>
      <c r="D320" s="1">
        <v>45</v>
      </c>
      <c r="E320">
        <f>$J$2-C320</f>
        <v>700</v>
      </c>
      <c r="F3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20" t="str">
        <f>IF(Table1[[#This Row],[Choice]]= "Y", 1, IF(Table1[[#This Row],[Choice]]="N", 0, ""))</f>
        <v/>
      </c>
    </row>
    <row r="321" spans="1:8" x14ac:dyDescent="0.25">
      <c r="A321" t="s">
        <v>323</v>
      </c>
      <c r="B321" t="s">
        <v>11</v>
      </c>
      <c r="C321">
        <v>3000</v>
      </c>
      <c r="D321" s="1">
        <v>45</v>
      </c>
      <c r="E321">
        <f>$J$2-C321</f>
        <v>500</v>
      </c>
      <c r="F3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21" t="str">
        <f>IF(Table1[[#This Row],[Choice]]= "Y", 1, IF(Table1[[#This Row],[Choice]]="N", 0, ""))</f>
        <v/>
      </c>
    </row>
    <row r="322" spans="1:8" x14ac:dyDescent="0.25">
      <c r="A322" t="s">
        <v>324</v>
      </c>
      <c r="B322" t="s">
        <v>11</v>
      </c>
      <c r="C322">
        <v>3200</v>
      </c>
      <c r="D322" s="1">
        <v>45</v>
      </c>
      <c r="E322">
        <f>$J$2-C322</f>
        <v>300</v>
      </c>
      <c r="F3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22" t="str">
        <f>IF(Table1[[#This Row],[Choice]]= "Y", 1, IF(Table1[[#This Row],[Choice]]="N", 0, ""))</f>
        <v/>
      </c>
    </row>
    <row r="323" spans="1:8" x14ac:dyDescent="0.25">
      <c r="A323" t="s">
        <v>325</v>
      </c>
      <c r="B323" t="s">
        <v>8</v>
      </c>
      <c r="C323">
        <v>2600</v>
      </c>
      <c r="D323" s="1">
        <v>45</v>
      </c>
      <c r="E323">
        <f>$J$2-C323</f>
        <v>900</v>
      </c>
      <c r="F3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23" t="str">
        <f>IF(Table1[[#This Row],[Choice]]= "Y", 1, IF(Table1[[#This Row],[Choice]]="N", 0, ""))</f>
        <v/>
      </c>
    </row>
    <row r="324" spans="1:8" x14ac:dyDescent="0.25">
      <c r="A324" t="s">
        <v>326</v>
      </c>
      <c r="B324" t="s">
        <v>11</v>
      </c>
      <c r="C324">
        <v>2900</v>
      </c>
      <c r="D324" s="1">
        <v>45</v>
      </c>
      <c r="E324">
        <f>$J$2-C324</f>
        <v>600</v>
      </c>
      <c r="F3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24" t="str">
        <f>IF(Table1[[#This Row],[Choice]]= "Y", 1, IF(Table1[[#This Row],[Choice]]="N", 0, ""))</f>
        <v/>
      </c>
    </row>
    <row r="325" spans="1:8" x14ac:dyDescent="0.25">
      <c r="A325" t="s">
        <v>327</v>
      </c>
      <c r="B325" t="s">
        <v>13</v>
      </c>
      <c r="C325">
        <v>2500</v>
      </c>
      <c r="D325" s="1">
        <v>45</v>
      </c>
      <c r="E325">
        <f>$J$2-C325</f>
        <v>1000</v>
      </c>
      <c r="F3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25" t="str">
        <f>IF(Table1[[#This Row],[Choice]]= "Y", 1, IF(Table1[[#This Row],[Choice]]="N", 0, ""))</f>
        <v/>
      </c>
    </row>
    <row r="326" spans="1:8" x14ac:dyDescent="0.25">
      <c r="A326" t="s">
        <v>328</v>
      </c>
      <c r="B326" t="s">
        <v>11</v>
      </c>
      <c r="C326">
        <v>2600</v>
      </c>
      <c r="D326" s="1">
        <v>45</v>
      </c>
      <c r="E326">
        <f>$J$2-C326</f>
        <v>900</v>
      </c>
      <c r="F3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26" t="str">
        <f>IF(Table1[[#This Row],[Choice]]= "Y", 1, IF(Table1[[#This Row],[Choice]]="N", 0, ""))</f>
        <v/>
      </c>
    </row>
    <row r="327" spans="1:8" x14ac:dyDescent="0.25">
      <c r="A327" t="s">
        <v>329</v>
      </c>
      <c r="B327" t="s">
        <v>11</v>
      </c>
      <c r="C327">
        <v>3000</v>
      </c>
      <c r="D327" s="1">
        <v>45</v>
      </c>
      <c r="E327">
        <f>$J$2-C327</f>
        <v>500</v>
      </c>
      <c r="F3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27" t="str">
        <f>IF(Table1[[#This Row],[Choice]]= "Y", 1, IF(Table1[[#This Row],[Choice]]="N", 0, ""))</f>
        <v/>
      </c>
    </row>
    <row r="328" spans="1:8" x14ac:dyDescent="0.25">
      <c r="A328" t="s">
        <v>330</v>
      </c>
      <c r="B328" t="s">
        <v>11</v>
      </c>
      <c r="C328">
        <v>3300</v>
      </c>
      <c r="D328" s="1">
        <v>45</v>
      </c>
      <c r="E328">
        <f>$J$2-C328</f>
        <v>200</v>
      </c>
      <c r="F3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28" t="str">
        <f>IF(Table1[[#This Row],[Choice]]= "Y", 1, IF(Table1[[#This Row],[Choice]]="N", 0, ""))</f>
        <v/>
      </c>
    </row>
    <row r="329" spans="1:8" x14ac:dyDescent="0.25">
      <c r="A329" t="s">
        <v>331</v>
      </c>
      <c r="B329" t="s">
        <v>12</v>
      </c>
      <c r="C329">
        <v>2500</v>
      </c>
      <c r="D329" s="1">
        <v>45</v>
      </c>
      <c r="E329">
        <f>$J$2-C329</f>
        <v>1000</v>
      </c>
      <c r="F3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29" t="str">
        <f>IF(Table1[[#This Row],[Choice]]= "Y", 1, IF(Table1[[#This Row],[Choice]]="N", 0, ""))</f>
        <v/>
      </c>
    </row>
    <row r="330" spans="1:8" x14ac:dyDescent="0.25">
      <c r="A330" t="s">
        <v>332</v>
      </c>
      <c r="B330" t="s">
        <v>11</v>
      </c>
      <c r="C330">
        <v>2600</v>
      </c>
      <c r="D330" s="1">
        <v>45</v>
      </c>
      <c r="E330">
        <f>$J$2-C330</f>
        <v>900</v>
      </c>
      <c r="F3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30" t="str">
        <f>IF(Table1[[#This Row],[Choice]]= "Y", 1, IF(Table1[[#This Row],[Choice]]="N", 0, ""))</f>
        <v/>
      </c>
    </row>
    <row r="331" spans="1:8" x14ac:dyDescent="0.25">
      <c r="A331" t="s">
        <v>333</v>
      </c>
      <c r="B331" t="s">
        <v>11</v>
      </c>
      <c r="C331">
        <v>3300</v>
      </c>
      <c r="D331" s="1">
        <v>45</v>
      </c>
      <c r="E331">
        <f>$J$2-C331</f>
        <v>200</v>
      </c>
      <c r="F3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31" t="str">
        <f>IF(Table1[[#This Row],[Choice]]= "Y", 1, IF(Table1[[#This Row],[Choice]]="N", 0, ""))</f>
        <v/>
      </c>
    </row>
    <row r="332" spans="1:8" x14ac:dyDescent="0.25">
      <c r="A332" t="s">
        <v>334</v>
      </c>
      <c r="B332" t="s">
        <v>13</v>
      </c>
      <c r="C332">
        <v>3200</v>
      </c>
      <c r="D332" s="1">
        <v>45</v>
      </c>
      <c r="E332">
        <f>$J$2-C332</f>
        <v>300</v>
      </c>
      <c r="F3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32" t="str">
        <f>IF(Table1[[#This Row],[Choice]]= "Y", 1, IF(Table1[[#This Row],[Choice]]="N", 0, ""))</f>
        <v/>
      </c>
    </row>
    <row r="333" spans="1:8" x14ac:dyDescent="0.25">
      <c r="A333" t="s">
        <v>335</v>
      </c>
      <c r="B333" t="s">
        <v>11</v>
      </c>
      <c r="C333">
        <v>3100</v>
      </c>
      <c r="D333" s="1">
        <v>45</v>
      </c>
      <c r="E333">
        <f>$J$2-C333</f>
        <v>400</v>
      </c>
      <c r="F3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33" t="str">
        <f>IF(Table1[[#This Row],[Choice]]= "Y", 1, IF(Table1[[#This Row],[Choice]]="N", 0, ""))</f>
        <v/>
      </c>
    </row>
    <row r="334" spans="1:8" x14ac:dyDescent="0.25">
      <c r="A334" t="s">
        <v>336</v>
      </c>
      <c r="B334" t="s">
        <v>11</v>
      </c>
      <c r="C334">
        <v>2500</v>
      </c>
      <c r="D334" s="1">
        <v>45</v>
      </c>
      <c r="E334">
        <f>$J$2-C334</f>
        <v>1000</v>
      </c>
      <c r="F3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34" t="str">
        <f>IF(Table1[[#This Row],[Choice]]= "Y", 1, IF(Table1[[#This Row],[Choice]]="N", 0, ""))</f>
        <v/>
      </c>
    </row>
    <row r="335" spans="1:8" x14ac:dyDescent="0.25">
      <c r="A335" t="s">
        <v>337</v>
      </c>
      <c r="B335" t="s">
        <v>9</v>
      </c>
      <c r="C335">
        <v>3000</v>
      </c>
      <c r="D335" s="1">
        <v>45</v>
      </c>
      <c r="E335">
        <f>$J$2-C335</f>
        <v>500</v>
      </c>
      <c r="F3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35" t="str">
        <f>IF(Table1[[#This Row],[Choice]]= "Y", 1, IF(Table1[[#This Row],[Choice]]="N", 0, ""))</f>
        <v/>
      </c>
    </row>
    <row r="336" spans="1:8" x14ac:dyDescent="0.25">
      <c r="A336" t="s">
        <v>338</v>
      </c>
      <c r="B336" t="s">
        <v>11</v>
      </c>
      <c r="C336">
        <v>3100</v>
      </c>
      <c r="D336" s="1">
        <v>45</v>
      </c>
      <c r="E336">
        <f>$J$2-C336</f>
        <v>400</v>
      </c>
      <c r="F3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36" t="str">
        <f>IF(Table1[[#This Row],[Choice]]= "Y", 1, IF(Table1[[#This Row],[Choice]]="N", 0, ""))</f>
        <v/>
      </c>
    </row>
    <row r="337" spans="1:8" x14ac:dyDescent="0.25">
      <c r="A337" t="s">
        <v>339</v>
      </c>
      <c r="B337" t="s">
        <v>11</v>
      </c>
      <c r="C337">
        <v>2500</v>
      </c>
      <c r="D337" s="1">
        <v>45</v>
      </c>
      <c r="E337">
        <f>$J$2-C337</f>
        <v>1000</v>
      </c>
      <c r="F3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37" t="str">
        <f>IF(Table1[[#This Row],[Choice]]= "Y", 1, IF(Table1[[#This Row],[Choice]]="N", 0, ""))</f>
        <v/>
      </c>
    </row>
    <row r="338" spans="1:8" x14ac:dyDescent="0.25">
      <c r="A338" t="s">
        <v>340</v>
      </c>
      <c r="B338" t="s">
        <v>11</v>
      </c>
      <c r="C338">
        <v>2800</v>
      </c>
      <c r="D338" s="1">
        <v>45</v>
      </c>
      <c r="E338">
        <f>$J$2-C338</f>
        <v>700</v>
      </c>
      <c r="F3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38" t="str">
        <f>IF(Table1[[#This Row],[Choice]]= "Y", 1, IF(Table1[[#This Row],[Choice]]="N", 0, ""))</f>
        <v/>
      </c>
    </row>
    <row r="339" spans="1:8" x14ac:dyDescent="0.25">
      <c r="A339" t="s">
        <v>341</v>
      </c>
      <c r="B339" t="s">
        <v>11</v>
      </c>
      <c r="C339">
        <v>2500</v>
      </c>
      <c r="D339" s="1">
        <v>45</v>
      </c>
      <c r="E339">
        <f>$J$2-C339</f>
        <v>1000</v>
      </c>
      <c r="F3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39" t="str">
        <f>IF(Table1[[#This Row],[Choice]]= "Y", 1, IF(Table1[[#This Row],[Choice]]="N", 0, ""))</f>
        <v/>
      </c>
    </row>
    <row r="340" spans="1:8" x14ac:dyDescent="0.25">
      <c r="A340" t="s">
        <v>342</v>
      </c>
      <c r="B340" t="s">
        <v>8</v>
      </c>
      <c r="C340">
        <v>2700</v>
      </c>
      <c r="D340" s="1">
        <v>45</v>
      </c>
      <c r="E340">
        <f>$J$2-C340</f>
        <v>800</v>
      </c>
      <c r="F3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40" t="str">
        <f>IF(Table1[[#This Row],[Choice]]= "Y", 1, IF(Table1[[#This Row],[Choice]]="N", 0, ""))</f>
        <v/>
      </c>
    </row>
    <row r="341" spans="1:8" x14ac:dyDescent="0.25">
      <c r="A341" t="s">
        <v>343</v>
      </c>
      <c r="B341" t="s">
        <v>9</v>
      </c>
      <c r="C341">
        <v>3000</v>
      </c>
      <c r="D341" s="1">
        <v>45</v>
      </c>
      <c r="E341">
        <f>$J$2-C341</f>
        <v>500</v>
      </c>
      <c r="F3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41" t="str">
        <f>IF(Table1[[#This Row],[Choice]]= "Y", 1, IF(Table1[[#This Row],[Choice]]="N", 0, ""))</f>
        <v/>
      </c>
    </row>
    <row r="342" spans="1:8" x14ac:dyDescent="0.25">
      <c r="A342" t="s">
        <v>344</v>
      </c>
      <c r="B342" t="s">
        <v>8</v>
      </c>
      <c r="C342">
        <v>2700</v>
      </c>
      <c r="D342" s="1">
        <v>45</v>
      </c>
      <c r="E342">
        <f>$J$2-C342</f>
        <v>800</v>
      </c>
      <c r="F3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42" t="str">
        <f>IF(Table1[[#This Row],[Choice]]= "Y", 1, IF(Table1[[#This Row],[Choice]]="N", 0, ""))</f>
        <v/>
      </c>
    </row>
    <row r="343" spans="1:8" x14ac:dyDescent="0.25">
      <c r="A343" t="s">
        <v>345</v>
      </c>
      <c r="B343" t="s">
        <v>9</v>
      </c>
      <c r="C343">
        <v>2800</v>
      </c>
      <c r="D343" s="1">
        <v>45</v>
      </c>
      <c r="E343">
        <f>$J$2-C343</f>
        <v>700</v>
      </c>
      <c r="F3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43" t="str">
        <f>IF(Table1[[#This Row],[Choice]]= "Y", 1, IF(Table1[[#This Row],[Choice]]="N", 0, ""))</f>
        <v/>
      </c>
    </row>
    <row r="344" spans="1:8" x14ac:dyDescent="0.25">
      <c r="A344" t="s">
        <v>346</v>
      </c>
      <c r="B344" t="s">
        <v>13</v>
      </c>
      <c r="C344">
        <v>3350</v>
      </c>
      <c r="D344" s="1">
        <v>45</v>
      </c>
      <c r="E344">
        <f>$J$2-C344</f>
        <v>150</v>
      </c>
      <c r="F3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44" t="str">
        <f>IF(Table1[[#This Row],[Choice]]= "Y", 1, IF(Table1[[#This Row],[Choice]]="N", 0, ""))</f>
        <v/>
      </c>
    </row>
    <row r="345" spans="1:8" x14ac:dyDescent="0.25">
      <c r="A345" t="s">
        <v>347</v>
      </c>
      <c r="B345" t="s">
        <v>13</v>
      </c>
      <c r="C345">
        <v>3300</v>
      </c>
      <c r="D345" s="1">
        <v>45</v>
      </c>
      <c r="E345">
        <f>$J$2-C345</f>
        <v>200</v>
      </c>
      <c r="F3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45" t="str">
        <f>IF(Table1[[#This Row],[Choice]]= "Y", 1, IF(Table1[[#This Row],[Choice]]="N", 0, ""))</f>
        <v/>
      </c>
    </row>
    <row r="346" spans="1:8" x14ac:dyDescent="0.25">
      <c r="A346" t="s">
        <v>348</v>
      </c>
      <c r="B346" t="s">
        <v>13</v>
      </c>
      <c r="C346">
        <v>3300</v>
      </c>
      <c r="D346" s="1">
        <v>45</v>
      </c>
      <c r="E346">
        <f>$J$2-C346</f>
        <v>200</v>
      </c>
      <c r="F3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46" t="str">
        <f>IF(Table1[[#This Row],[Choice]]= "Y", 1, IF(Table1[[#This Row],[Choice]]="N", 0, ""))</f>
        <v/>
      </c>
    </row>
    <row r="347" spans="1:8" x14ac:dyDescent="0.25">
      <c r="A347" t="s">
        <v>349</v>
      </c>
      <c r="B347" t="s">
        <v>12</v>
      </c>
      <c r="C347">
        <v>2500</v>
      </c>
      <c r="D347" s="1">
        <v>45</v>
      </c>
      <c r="E347">
        <f>$J$2-C347</f>
        <v>1000</v>
      </c>
      <c r="F3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47" t="str">
        <f>IF(Table1[[#This Row],[Choice]]= "Y", 1, IF(Table1[[#This Row],[Choice]]="N", 0, ""))</f>
        <v/>
      </c>
    </row>
    <row r="348" spans="1:8" x14ac:dyDescent="0.25">
      <c r="A348" t="s">
        <v>350</v>
      </c>
      <c r="B348" t="s">
        <v>9</v>
      </c>
      <c r="C348">
        <v>2900</v>
      </c>
      <c r="D348" s="1">
        <v>45</v>
      </c>
      <c r="E348">
        <f>$J$2-C348</f>
        <v>600</v>
      </c>
      <c r="F3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48" t="str">
        <f>IF(Table1[[#This Row],[Choice]]= "Y", 1, IF(Table1[[#This Row],[Choice]]="N", 0, ""))</f>
        <v/>
      </c>
    </row>
    <row r="349" spans="1:8" x14ac:dyDescent="0.25">
      <c r="A349" t="s">
        <v>351</v>
      </c>
      <c r="B349" t="s">
        <v>13</v>
      </c>
      <c r="C349">
        <v>3000</v>
      </c>
      <c r="D349" s="1">
        <v>45</v>
      </c>
      <c r="E349">
        <f>$J$2-C349</f>
        <v>500</v>
      </c>
      <c r="F3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49" t="str">
        <f>IF(Table1[[#This Row],[Choice]]= "Y", 1, IF(Table1[[#This Row],[Choice]]="N", 0, ""))</f>
        <v/>
      </c>
    </row>
    <row r="350" spans="1:8" x14ac:dyDescent="0.25">
      <c r="A350" t="s">
        <v>352</v>
      </c>
      <c r="B350" t="s">
        <v>13</v>
      </c>
      <c r="C350">
        <v>3000</v>
      </c>
      <c r="D350" s="1">
        <v>45</v>
      </c>
      <c r="E350">
        <f>$J$2-C350</f>
        <v>500</v>
      </c>
      <c r="F3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50" t="str">
        <f>IF(Table1[[#This Row],[Choice]]= "Y", 1, IF(Table1[[#This Row],[Choice]]="N", 0, ""))</f>
        <v/>
      </c>
    </row>
    <row r="351" spans="1:8" x14ac:dyDescent="0.25">
      <c r="A351" t="s">
        <v>353</v>
      </c>
      <c r="B351" t="s">
        <v>13</v>
      </c>
      <c r="C351">
        <v>3300</v>
      </c>
      <c r="D351" s="1">
        <v>45</v>
      </c>
      <c r="E351">
        <f>$J$2-C351</f>
        <v>200</v>
      </c>
      <c r="F3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51" t="str">
        <f>IF(Table1[[#This Row],[Choice]]= "Y", 1, IF(Table1[[#This Row],[Choice]]="N", 0, ""))</f>
        <v/>
      </c>
    </row>
    <row r="352" spans="1:8" x14ac:dyDescent="0.25">
      <c r="A352" t="s">
        <v>354</v>
      </c>
      <c r="B352" t="s">
        <v>11</v>
      </c>
      <c r="C352">
        <v>3200</v>
      </c>
      <c r="D352" s="1">
        <v>45</v>
      </c>
      <c r="E352">
        <f>$J$2-C352</f>
        <v>300</v>
      </c>
      <c r="F3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52" t="str">
        <f>IF(Table1[[#This Row],[Choice]]= "Y", 1, IF(Table1[[#This Row],[Choice]]="N", 0, ""))</f>
        <v/>
      </c>
    </row>
    <row r="353" spans="1:8" x14ac:dyDescent="0.25">
      <c r="A353" t="s">
        <v>355</v>
      </c>
      <c r="B353" t="s">
        <v>12</v>
      </c>
      <c r="C353">
        <v>2700</v>
      </c>
      <c r="D353" s="1">
        <v>45</v>
      </c>
      <c r="E353">
        <f>$J$2-C353</f>
        <v>800</v>
      </c>
      <c r="F3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53" t="str">
        <f>IF(Table1[[#This Row],[Choice]]= "Y", 1, IF(Table1[[#This Row],[Choice]]="N", 0, ""))</f>
        <v/>
      </c>
    </row>
    <row r="354" spans="1:8" x14ac:dyDescent="0.25">
      <c r="A354" t="s">
        <v>356</v>
      </c>
      <c r="B354" t="s">
        <v>12</v>
      </c>
      <c r="C354">
        <v>2300</v>
      </c>
      <c r="D354" s="1">
        <v>45</v>
      </c>
      <c r="E354">
        <f>$J$2-C354</f>
        <v>1200</v>
      </c>
      <c r="F3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54" t="str">
        <f>IF(Table1[[#This Row],[Choice]]= "Y", 1, IF(Table1[[#This Row],[Choice]]="N", 0, ""))</f>
        <v/>
      </c>
    </row>
    <row r="355" spans="1:8" x14ac:dyDescent="0.25">
      <c r="A355" t="s">
        <v>357</v>
      </c>
      <c r="B355" t="s">
        <v>9</v>
      </c>
      <c r="C355">
        <v>2500</v>
      </c>
      <c r="D355" s="1">
        <v>45</v>
      </c>
      <c r="E355">
        <f>$J$2-C355</f>
        <v>1000</v>
      </c>
      <c r="F3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55" t="str">
        <f>IF(Table1[[#This Row],[Choice]]= "Y", 1, IF(Table1[[#This Row],[Choice]]="N", 0, ""))</f>
        <v/>
      </c>
    </row>
    <row r="356" spans="1:8" x14ac:dyDescent="0.25">
      <c r="A356" t="s">
        <v>358</v>
      </c>
      <c r="B356" t="s">
        <v>11</v>
      </c>
      <c r="C356">
        <v>2500</v>
      </c>
      <c r="D356" s="1">
        <v>45</v>
      </c>
      <c r="E356">
        <f>$J$2-C356</f>
        <v>1000</v>
      </c>
      <c r="F3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56" t="str">
        <f>IF(Table1[[#This Row],[Choice]]= "Y", 1, IF(Table1[[#This Row],[Choice]]="N", 0, ""))</f>
        <v/>
      </c>
    </row>
    <row r="357" spans="1:8" x14ac:dyDescent="0.25">
      <c r="A357" t="s">
        <v>359</v>
      </c>
      <c r="B357" t="s">
        <v>12</v>
      </c>
      <c r="C357">
        <v>3000</v>
      </c>
      <c r="D357" s="1">
        <v>45</v>
      </c>
      <c r="E357">
        <f>$J$2-C357</f>
        <v>500</v>
      </c>
      <c r="F3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57" t="str">
        <f>IF(Table1[[#This Row],[Choice]]= "Y", 1, IF(Table1[[#This Row],[Choice]]="N", 0, ""))</f>
        <v/>
      </c>
    </row>
    <row r="358" spans="1:8" x14ac:dyDescent="0.25">
      <c r="A358" t="s">
        <v>361</v>
      </c>
      <c r="B358" t="s">
        <v>13</v>
      </c>
      <c r="C358">
        <v>2400</v>
      </c>
      <c r="D358" s="1">
        <v>45</v>
      </c>
      <c r="E358">
        <f>$J$2-C358</f>
        <v>1100</v>
      </c>
      <c r="F3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58" t="str">
        <f>IF(Table1[[#This Row],[Choice]]= "Y", 1, IF(Table1[[#This Row],[Choice]]="N", 0, ""))</f>
        <v/>
      </c>
    </row>
    <row r="359" spans="1:8" x14ac:dyDescent="0.25">
      <c r="A359" t="s">
        <v>362</v>
      </c>
      <c r="B359" t="s">
        <v>11</v>
      </c>
      <c r="C359">
        <v>2000</v>
      </c>
      <c r="D359" s="1">
        <v>45</v>
      </c>
      <c r="E359">
        <f>$J$2-C359</f>
        <v>1500</v>
      </c>
      <c r="F3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59" t="str">
        <f>IF(Table1[[#This Row],[Choice]]= "Y", 1, IF(Table1[[#This Row],[Choice]]="N", 0, ""))</f>
        <v/>
      </c>
    </row>
    <row r="360" spans="1:8" x14ac:dyDescent="0.25">
      <c r="A360" t="s">
        <v>363</v>
      </c>
      <c r="B360" t="s">
        <v>8</v>
      </c>
      <c r="C360">
        <v>3400</v>
      </c>
      <c r="D360" s="1">
        <v>45</v>
      </c>
      <c r="E360">
        <f>$J$2-C360</f>
        <v>100</v>
      </c>
      <c r="F3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60" t="str">
        <f>IF(Table1[[#This Row],[Choice]]= "Y", 1, IF(Table1[[#This Row],[Choice]]="N", 0, ""))</f>
        <v/>
      </c>
    </row>
    <row r="361" spans="1:8" x14ac:dyDescent="0.25">
      <c r="A361" t="s">
        <v>364</v>
      </c>
      <c r="B361" t="s">
        <v>13</v>
      </c>
      <c r="C361">
        <v>2400</v>
      </c>
      <c r="D361" s="1">
        <v>45</v>
      </c>
      <c r="E361">
        <f>$J$2-C361</f>
        <v>1100</v>
      </c>
      <c r="F3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61" t="str">
        <f>IF(Table1[[#This Row],[Choice]]= "Y", 1, IF(Table1[[#This Row],[Choice]]="N", 0, ""))</f>
        <v/>
      </c>
    </row>
    <row r="362" spans="1:8" x14ac:dyDescent="0.25">
      <c r="A362" t="s">
        <v>365</v>
      </c>
      <c r="B362" t="s">
        <v>9</v>
      </c>
      <c r="C362">
        <v>2900</v>
      </c>
      <c r="D362" s="1">
        <v>45</v>
      </c>
      <c r="E362">
        <f>$J$2-C362</f>
        <v>600</v>
      </c>
      <c r="F3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62" t="str">
        <f>IF(Table1[[#This Row],[Choice]]= "Y", 1, IF(Table1[[#This Row],[Choice]]="N", 0, ""))</f>
        <v/>
      </c>
    </row>
    <row r="363" spans="1:8" x14ac:dyDescent="0.25">
      <c r="A363" t="s">
        <v>366</v>
      </c>
      <c r="B363" t="s">
        <v>12</v>
      </c>
      <c r="C363">
        <v>2500</v>
      </c>
      <c r="D363" s="1">
        <v>45</v>
      </c>
      <c r="E363">
        <f>$J$2-C363</f>
        <v>1000</v>
      </c>
      <c r="F3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63" t="str">
        <f>IF(Table1[[#This Row],[Choice]]= "Y", 1, IF(Table1[[#This Row],[Choice]]="N", 0, ""))</f>
        <v/>
      </c>
    </row>
    <row r="364" spans="1:8" x14ac:dyDescent="0.25">
      <c r="A364" t="s">
        <v>367</v>
      </c>
      <c r="B364" t="s">
        <v>9</v>
      </c>
      <c r="C364">
        <v>2950</v>
      </c>
      <c r="D364" s="1">
        <v>45</v>
      </c>
      <c r="E364">
        <f>$J$2-C364</f>
        <v>550</v>
      </c>
      <c r="F3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64" t="str">
        <f>IF(Table1[[#This Row],[Choice]]= "Y", 1, IF(Table1[[#This Row],[Choice]]="N", 0, ""))</f>
        <v/>
      </c>
    </row>
    <row r="365" spans="1:8" x14ac:dyDescent="0.25">
      <c r="A365" t="s">
        <v>368</v>
      </c>
      <c r="B365" t="s">
        <v>12</v>
      </c>
      <c r="C365">
        <v>2600</v>
      </c>
      <c r="D365" s="1">
        <v>45</v>
      </c>
      <c r="E365">
        <f>$J$2-C365</f>
        <v>900</v>
      </c>
      <c r="F3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65" t="str">
        <f>IF(Table1[[#This Row],[Choice]]= "Y", 1, IF(Table1[[#This Row],[Choice]]="N", 0, ""))</f>
        <v/>
      </c>
    </row>
    <row r="366" spans="1:8" x14ac:dyDescent="0.25">
      <c r="A366" t="s">
        <v>369</v>
      </c>
      <c r="B366" t="s">
        <v>11</v>
      </c>
      <c r="C366">
        <v>2400</v>
      </c>
      <c r="D366" s="1">
        <v>45</v>
      </c>
      <c r="E366">
        <f>$J$2-C366</f>
        <v>1100</v>
      </c>
      <c r="F3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66" t="str">
        <f>IF(Table1[[#This Row],[Choice]]= "Y", 1, IF(Table1[[#This Row],[Choice]]="N", 0, ""))</f>
        <v/>
      </c>
    </row>
    <row r="367" spans="1:8" x14ac:dyDescent="0.25">
      <c r="A367" t="s">
        <v>370</v>
      </c>
      <c r="B367" t="s">
        <v>11</v>
      </c>
      <c r="C367">
        <v>3000</v>
      </c>
      <c r="D367" s="1">
        <v>45</v>
      </c>
      <c r="E367">
        <f>$J$2-C367</f>
        <v>500</v>
      </c>
      <c r="F3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67" t="str">
        <f>IF(Table1[[#This Row],[Choice]]= "Y", 1, IF(Table1[[#This Row],[Choice]]="N", 0, ""))</f>
        <v/>
      </c>
    </row>
    <row r="368" spans="1:8" x14ac:dyDescent="0.25">
      <c r="A368" t="s">
        <v>371</v>
      </c>
      <c r="B368" t="s">
        <v>12</v>
      </c>
      <c r="C368">
        <v>2700</v>
      </c>
      <c r="D368" s="1">
        <v>45.08</v>
      </c>
      <c r="E368">
        <f>$J$2-C368</f>
        <v>800</v>
      </c>
      <c r="F3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68" t="str">
        <f>IF(Table1[[#This Row],[Choice]]= "Y", 1, IF(Table1[[#This Row],[Choice]]="N", 0, ""))</f>
        <v/>
      </c>
    </row>
    <row r="369" spans="1:8" x14ac:dyDescent="0.25">
      <c r="A369" t="s">
        <v>372</v>
      </c>
      <c r="B369" t="s">
        <v>11</v>
      </c>
      <c r="C369">
        <v>2800</v>
      </c>
      <c r="D369" s="1">
        <v>45.09</v>
      </c>
      <c r="E369">
        <f>$J$2-C369</f>
        <v>700</v>
      </c>
      <c r="F3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69" t="str">
        <f>IF(Table1[[#This Row],[Choice]]= "Y", 1, IF(Table1[[#This Row],[Choice]]="N", 0, ""))</f>
        <v/>
      </c>
    </row>
    <row r="370" spans="1:8" x14ac:dyDescent="0.25">
      <c r="A370" t="s">
        <v>373</v>
      </c>
      <c r="B370" t="s">
        <v>11</v>
      </c>
      <c r="C370">
        <v>2200</v>
      </c>
      <c r="D370" s="1">
        <v>45.22</v>
      </c>
      <c r="E370">
        <f>$J$2-C370</f>
        <v>1300</v>
      </c>
      <c r="F3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70" t="str">
        <f>IF(Table1[[#This Row],[Choice]]= "Y", 1, IF(Table1[[#This Row],[Choice]]="N", 0, ""))</f>
        <v/>
      </c>
    </row>
    <row r="371" spans="1:8" x14ac:dyDescent="0.25">
      <c r="A371" t="s">
        <v>374</v>
      </c>
      <c r="B371" t="s">
        <v>8</v>
      </c>
      <c r="C371">
        <v>2700</v>
      </c>
      <c r="D371" s="1">
        <v>45.27</v>
      </c>
      <c r="E371">
        <f>$J$2-C371</f>
        <v>800</v>
      </c>
      <c r="F3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71" t="str">
        <f>IF(Table1[[#This Row],[Choice]]= "Y", 1, IF(Table1[[#This Row],[Choice]]="N", 0, ""))</f>
        <v/>
      </c>
    </row>
    <row r="372" spans="1:8" x14ac:dyDescent="0.25">
      <c r="A372" t="s">
        <v>375</v>
      </c>
      <c r="B372" t="s">
        <v>12</v>
      </c>
      <c r="C372">
        <v>2900</v>
      </c>
      <c r="D372" s="1">
        <v>45.5</v>
      </c>
      <c r="E372">
        <f>$J$2-C372</f>
        <v>600</v>
      </c>
      <c r="F3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72" t="str">
        <f>IF(Table1[[#This Row],[Choice]]= "Y", 1, IF(Table1[[#This Row],[Choice]]="N", 0, ""))</f>
        <v/>
      </c>
    </row>
    <row r="373" spans="1:8" x14ac:dyDescent="0.25">
      <c r="A373" t="s">
        <v>376</v>
      </c>
      <c r="B373" t="s">
        <v>12</v>
      </c>
      <c r="C373">
        <v>2900</v>
      </c>
      <c r="D373" s="1">
        <v>45.5</v>
      </c>
      <c r="E373">
        <f>$J$2-C373</f>
        <v>600</v>
      </c>
      <c r="F3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73" t="str">
        <f>IF(Table1[[#This Row],[Choice]]= "Y", 1, IF(Table1[[#This Row],[Choice]]="N", 0, ""))</f>
        <v/>
      </c>
    </row>
    <row r="374" spans="1:8" x14ac:dyDescent="0.25">
      <c r="A374" t="s">
        <v>377</v>
      </c>
      <c r="B374" t="s">
        <v>11</v>
      </c>
      <c r="C374">
        <v>3400</v>
      </c>
      <c r="D374" s="1">
        <v>45.5</v>
      </c>
      <c r="E374">
        <f>$J$2-C374</f>
        <v>100</v>
      </c>
      <c r="F3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74" t="str">
        <f>IF(Table1[[#This Row],[Choice]]= "Y", 1, IF(Table1[[#This Row],[Choice]]="N", 0, ""))</f>
        <v/>
      </c>
    </row>
    <row r="375" spans="1:8" x14ac:dyDescent="0.25">
      <c r="A375" t="s">
        <v>378</v>
      </c>
      <c r="B375" t="s">
        <v>9</v>
      </c>
      <c r="C375">
        <v>3000</v>
      </c>
      <c r="D375" s="1">
        <v>45.8</v>
      </c>
      <c r="E375">
        <f>$J$2-C375</f>
        <v>500</v>
      </c>
      <c r="F3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75" t="str">
        <f>IF(Table1[[#This Row],[Choice]]= "Y", 1, IF(Table1[[#This Row],[Choice]]="N", 0, ""))</f>
        <v/>
      </c>
    </row>
    <row r="376" spans="1:8" x14ac:dyDescent="0.25">
      <c r="A376" t="s">
        <v>379</v>
      </c>
      <c r="B376" t="s">
        <v>12</v>
      </c>
      <c r="C376">
        <v>2100</v>
      </c>
      <c r="D376" s="1">
        <v>45.82</v>
      </c>
      <c r="E376">
        <f>$J$2-C376</f>
        <v>1400</v>
      </c>
      <c r="F3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76" t="str">
        <f>IF(Table1[[#This Row],[Choice]]= "Y", 1, IF(Table1[[#This Row],[Choice]]="N", 0, ""))</f>
        <v/>
      </c>
    </row>
    <row r="377" spans="1:8" x14ac:dyDescent="0.25">
      <c r="A377" t="s">
        <v>380</v>
      </c>
      <c r="B377" t="s">
        <v>8</v>
      </c>
      <c r="C377">
        <v>3200</v>
      </c>
      <c r="D377" s="1">
        <v>45.85</v>
      </c>
      <c r="E377">
        <f>$J$2-C377</f>
        <v>300</v>
      </c>
      <c r="F3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77" t="str">
        <f>IF(Table1[[#This Row],[Choice]]= "Y", 1, IF(Table1[[#This Row],[Choice]]="N", 0, ""))</f>
        <v/>
      </c>
    </row>
    <row r="378" spans="1:8" x14ac:dyDescent="0.25">
      <c r="A378" t="s">
        <v>381</v>
      </c>
      <c r="B378" t="s">
        <v>12</v>
      </c>
      <c r="C378">
        <v>3300</v>
      </c>
      <c r="D378" s="1">
        <v>46</v>
      </c>
      <c r="E378">
        <f>$J$2-C378</f>
        <v>200</v>
      </c>
      <c r="F3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78" t="str">
        <f>IF(Table1[[#This Row],[Choice]]= "Y", 1, IF(Table1[[#This Row],[Choice]]="N", 0, ""))</f>
        <v/>
      </c>
    </row>
    <row r="379" spans="1:8" x14ac:dyDescent="0.25">
      <c r="A379" t="s">
        <v>382</v>
      </c>
      <c r="B379" t="s">
        <v>11</v>
      </c>
      <c r="C379">
        <v>2350</v>
      </c>
      <c r="D379" s="1">
        <v>46</v>
      </c>
      <c r="E379">
        <f>$J$2-C379</f>
        <v>1150</v>
      </c>
      <c r="F3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79" t="str">
        <f>IF(Table1[[#This Row],[Choice]]= "Y", 1, IF(Table1[[#This Row],[Choice]]="N", 0, ""))</f>
        <v/>
      </c>
    </row>
    <row r="380" spans="1:8" x14ac:dyDescent="0.25">
      <c r="A380" t="s">
        <v>383</v>
      </c>
      <c r="B380" t="s">
        <v>11</v>
      </c>
      <c r="C380">
        <v>3000</v>
      </c>
      <c r="D380" s="1">
        <v>46</v>
      </c>
      <c r="E380">
        <f>$J$2-C380</f>
        <v>500</v>
      </c>
      <c r="F3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80" t="str">
        <f>IF(Table1[[#This Row],[Choice]]= "Y", 1, IF(Table1[[#This Row],[Choice]]="N", 0, ""))</f>
        <v/>
      </c>
    </row>
    <row r="381" spans="1:8" x14ac:dyDescent="0.25">
      <c r="A381" t="s">
        <v>384</v>
      </c>
      <c r="B381" t="s">
        <v>9</v>
      </c>
      <c r="C381">
        <v>2800</v>
      </c>
      <c r="D381" s="1">
        <v>46</v>
      </c>
      <c r="E381">
        <f>$J$2-C381</f>
        <v>700</v>
      </c>
      <c r="F38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81" t="str">
        <f>IF(Table1[[#This Row],[Choice]]= "Y", 1, IF(Table1[[#This Row],[Choice]]="N", 0, ""))</f>
        <v/>
      </c>
    </row>
    <row r="382" spans="1:8" x14ac:dyDescent="0.25">
      <c r="A382" t="s">
        <v>385</v>
      </c>
      <c r="B382" t="s">
        <v>11</v>
      </c>
      <c r="C382">
        <v>3000</v>
      </c>
      <c r="D382" s="1">
        <v>46</v>
      </c>
      <c r="E382">
        <f>$J$2-C382</f>
        <v>500</v>
      </c>
      <c r="F38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82" t="str">
        <f>IF(Table1[[#This Row],[Choice]]= "Y", 1, IF(Table1[[#This Row],[Choice]]="N", 0, ""))</f>
        <v/>
      </c>
    </row>
    <row r="383" spans="1:8" x14ac:dyDescent="0.25">
      <c r="A383" t="s">
        <v>386</v>
      </c>
      <c r="B383" t="s">
        <v>8</v>
      </c>
      <c r="C383">
        <v>2650</v>
      </c>
      <c r="D383" s="1">
        <v>46</v>
      </c>
      <c r="E383">
        <f>$J$2-C383</f>
        <v>850</v>
      </c>
      <c r="F38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83" t="str">
        <f>IF(Table1[[#This Row],[Choice]]= "Y", 1, IF(Table1[[#This Row],[Choice]]="N", 0, ""))</f>
        <v/>
      </c>
    </row>
    <row r="384" spans="1:8" x14ac:dyDescent="0.25">
      <c r="A384" t="s">
        <v>387</v>
      </c>
      <c r="B384" t="s">
        <v>12</v>
      </c>
      <c r="C384">
        <v>2650</v>
      </c>
      <c r="D384" s="1">
        <v>46</v>
      </c>
      <c r="E384">
        <f>$J$2-C384</f>
        <v>850</v>
      </c>
      <c r="F38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84" t="str">
        <f>IF(Table1[[#This Row],[Choice]]= "Y", 1, IF(Table1[[#This Row],[Choice]]="N", 0, ""))</f>
        <v/>
      </c>
    </row>
    <row r="385" spans="1:8" x14ac:dyDescent="0.25">
      <c r="A385" t="s">
        <v>388</v>
      </c>
      <c r="B385" t="s">
        <v>9</v>
      </c>
      <c r="C385">
        <v>2800</v>
      </c>
      <c r="D385" s="1">
        <v>46</v>
      </c>
      <c r="E385">
        <f>$J$2-C385</f>
        <v>700</v>
      </c>
      <c r="F38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85" t="str">
        <f>IF(Table1[[#This Row],[Choice]]= "Y", 1, IF(Table1[[#This Row],[Choice]]="N", 0, ""))</f>
        <v/>
      </c>
    </row>
    <row r="386" spans="1:8" x14ac:dyDescent="0.25">
      <c r="A386" t="s">
        <v>389</v>
      </c>
      <c r="B386" t="s">
        <v>13</v>
      </c>
      <c r="C386">
        <v>3400</v>
      </c>
      <c r="D386" s="1">
        <v>46</v>
      </c>
      <c r="E386">
        <f>$J$2-C386</f>
        <v>100</v>
      </c>
      <c r="F38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86" t="str">
        <f>IF(Table1[[#This Row],[Choice]]= "Y", 1, IF(Table1[[#This Row],[Choice]]="N", 0, ""))</f>
        <v/>
      </c>
    </row>
    <row r="387" spans="1:8" x14ac:dyDescent="0.25">
      <c r="A387" t="s">
        <v>390</v>
      </c>
      <c r="B387" t="s">
        <v>8</v>
      </c>
      <c r="C387">
        <v>3150</v>
      </c>
      <c r="D387" s="1">
        <v>46</v>
      </c>
      <c r="E387">
        <f>$J$2-C387</f>
        <v>350</v>
      </c>
      <c r="F38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87" t="str">
        <f>IF(Table1[[#This Row],[Choice]]= "Y", 1, IF(Table1[[#This Row],[Choice]]="N", 0, ""))</f>
        <v/>
      </c>
    </row>
    <row r="388" spans="1:8" x14ac:dyDescent="0.25">
      <c r="A388" t="s">
        <v>391</v>
      </c>
      <c r="B388" t="s">
        <v>11</v>
      </c>
      <c r="C388">
        <v>2200</v>
      </c>
      <c r="D388" s="1">
        <v>46</v>
      </c>
      <c r="E388">
        <f>$J$2-C388</f>
        <v>1300</v>
      </c>
      <c r="F38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88" t="str">
        <f>IF(Table1[[#This Row],[Choice]]= "Y", 1, IF(Table1[[#This Row],[Choice]]="N", 0, ""))</f>
        <v/>
      </c>
    </row>
    <row r="389" spans="1:8" x14ac:dyDescent="0.25">
      <c r="A389" t="s">
        <v>392</v>
      </c>
      <c r="B389" t="s">
        <v>12</v>
      </c>
      <c r="C389">
        <v>2800</v>
      </c>
      <c r="D389" s="1">
        <v>46</v>
      </c>
      <c r="E389">
        <f>$J$2-C389</f>
        <v>700</v>
      </c>
      <c r="F38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89" t="str">
        <f>IF(Table1[[#This Row],[Choice]]= "Y", 1, IF(Table1[[#This Row],[Choice]]="N", 0, ""))</f>
        <v/>
      </c>
    </row>
    <row r="390" spans="1:8" x14ac:dyDescent="0.25">
      <c r="A390" t="s">
        <v>393</v>
      </c>
      <c r="B390" t="s">
        <v>13</v>
      </c>
      <c r="C390">
        <v>2200</v>
      </c>
      <c r="D390" s="1">
        <v>46</v>
      </c>
      <c r="E390">
        <f>$J$2-C390</f>
        <v>1300</v>
      </c>
      <c r="F39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90" t="str">
        <f>IF(Table1[[#This Row],[Choice]]= "Y", 1, IF(Table1[[#This Row],[Choice]]="N", 0, ""))</f>
        <v/>
      </c>
    </row>
    <row r="391" spans="1:8" x14ac:dyDescent="0.25">
      <c r="A391" t="s">
        <v>394</v>
      </c>
      <c r="B391" t="s">
        <v>13</v>
      </c>
      <c r="C391">
        <v>3100</v>
      </c>
      <c r="D391" s="1">
        <v>46</v>
      </c>
      <c r="E391">
        <f>$J$2-C391</f>
        <v>400</v>
      </c>
      <c r="F39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391" t="str">
        <f>IF(Table1[[#This Row],[Choice]]= "Y", 1, IF(Table1[[#This Row],[Choice]]="N", 0, ""))</f>
        <v/>
      </c>
    </row>
    <row r="392" spans="1:8" x14ac:dyDescent="0.25">
      <c r="A392" t="s">
        <v>395</v>
      </c>
      <c r="B392" t="s">
        <v>12</v>
      </c>
      <c r="C392">
        <v>2800</v>
      </c>
      <c r="D392" s="1">
        <v>46</v>
      </c>
      <c r="E392">
        <f>$J$2-C392</f>
        <v>700</v>
      </c>
      <c r="F39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92" t="str">
        <f>IF(Table1[[#This Row],[Choice]]= "Y", 1, IF(Table1[[#This Row],[Choice]]="N", 0, ""))</f>
        <v/>
      </c>
    </row>
    <row r="393" spans="1:8" x14ac:dyDescent="0.25">
      <c r="A393" t="s">
        <v>396</v>
      </c>
      <c r="B393" t="s">
        <v>8</v>
      </c>
      <c r="C393">
        <v>2800</v>
      </c>
      <c r="D393" s="1">
        <v>46</v>
      </c>
      <c r="E393">
        <f>$J$2-C393</f>
        <v>700</v>
      </c>
      <c r="F39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93" t="str">
        <f>IF(Table1[[#This Row],[Choice]]= "Y", 1, IF(Table1[[#This Row],[Choice]]="N", 0, ""))</f>
        <v/>
      </c>
    </row>
    <row r="394" spans="1:8" x14ac:dyDescent="0.25">
      <c r="A394" t="s">
        <v>397</v>
      </c>
      <c r="B394" t="s">
        <v>12</v>
      </c>
      <c r="C394">
        <v>2600</v>
      </c>
      <c r="D394" s="1">
        <v>46</v>
      </c>
      <c r="E394">
        <f>$J$2-C394</f>
        <v>900</v>
      </c>
      <c r="F39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394" t="str">
        <f>IF(Table1[[#This Row],[Choice]]= "Y", 1, IF(Table1[[#This Row],[Choice]]="N", 0, ""))</f>
        <v/>
      </c>
    </row>
    <row r="395" spans="1:8" x14ac:dyDescent="0.25">
      <c r="A395" t="s">
        <v>398</v>
      </c>
      <c r="B395" t="s">
        <v>8</v>
      </c>
      <c r="C395">
        <v>2800</v>
      </c>
      <c r="D395" s="1">
        <v>46</v>
      </c>
      <c r="E395">
        <f>$J$2-C395</f>
        <v>700</v>
      </c>
      <c r="F39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95" t="str">
        <f>IF(Table1[[#This Row],[Choice]]= "Y", 1, IF(Table1[[#This Row],[Choice]]="N", 0, ""))</f>
        <v/>
      </c>
    </row>
    <row r="396" spans="1:8" x14ac:dyDescent="0.25">
      <c r="A396" t="s">
        <v>399</v>
      </c>
      <c r="B396" t="s">
        <v>11</v>
      </c>
      <c r="C396">
        <v>2850</v>
      </c>
      <c r="D396" s="1">
        <v>46</v>
      </c>
      <c r="E396">
        <f>$J$2-C396</f>
        <v>650</v>
      </c>
      <c r="F39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396" t="str">
        <f>IF(Table1[[#This Row],[Choice]]= "Y", 1, IF(Table1[[#This Row],[Choice]]="N", 0, ""))</f>
        <v/>
      </c>
    </row>
    <row r="397" spans="1:8" x14ac:dyDescent="0.25">
      <c r="A397" t="s">
        <v>454</v>
      </c>
      <c r="B397" t="s">
        <v>9</v>
      </c>
      <c r="C397">
        <v>2500</v>
      </c>
      <c r="D397" s="1">
        <v>47</v>
      </c>
      <c r="E397">
        <f>$J$2-C397</f>
        <v>1000</v>
      </c>
      <c r="F39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G397" t="s">
        <v>10</v>
      </c>
      <c r="H397">
        <f>IF(Table1[[#This Row],[Choice]]= "Y", 1, IF(Table1[[#This Row],[Choice]]="N", 0, ""))</f>
        <v>0</v>
      </c>
    </row>
    <row r="398" spans="1:8" x14ac:dyDescent="0.25">
      <c r="A398" t="s">
        <v>401</v>
      </c>
      <c r="B398" t="s">
        <v>9</v>
      </c>
      <c r="C398">
        <v>2800</v>
      </c>
      <c r="D398" s="1">
        <v>46</v>
      </c>
      <c r="E398">
        <f>$J$2-C398</f>
        <v>700</v>
      </c>
      <c r="F39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398" t="str">
        <f>IF(Table1[[#This Row],[Choice]]= "Y", 1, IF(Table1[[#This Row],[Choice]]="N", 0, ""))</f>
        <v/>
      </c>
    </row>
    <row r="399" spans="1:8" x14ac:dyDescent="0.25">
      <c r="A399" t="s">
        <v>402</v>
      </c>
      <c r="B399" t="s">
        <v>8</v>
      </c>
      <c r="C399">
        <v>2700</v>
      </c>
      <c r="D399" s="1">
        <v>46</v>
      </c>
      <c r="E399">
        <f>$J$2-C399</f>
        <v>800</v>
      </c>
      <c r="F39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399" t="str">
        <f>IF(Table1[[#This Row],[Choice]]= "Y", 1, IF(Table1[[#This Row],[Choice]]="N", 0, ""))</f>
        <v/>
      </c>
    </row>
    <row r="400" spans="1:8" x14ac:dyDescent="0.25">
      <c r="A400" t="s">
        <v>403</v>
      </c>
      <c r="B400" t="s">
        <v>9</v>
      </c>
      <c r="C400">
        <v>3000</v>
      </c>
      <c r="D400" s="1">
        <v>46</v>
      </c>
      <c r="E400">
        <f>$J$2-C400</f>
        <v>500</v>
      </c>
      <c r="F40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00" t="str">
        <f>IF(Table1[[#This Row],[Choice]]= "Y", 1, IF(Table1[[#This Row],[Choice]]="N", 0, ""))</f>
        <v/>
      </c>
    </row>
    <row r="401" spans="1:8" x14ac:dyDescent="0.25">
      <c r="A401" t="s">
        <v>404</v>
      </c>
      <c r="B401" t="s">
        <v>11</v>
      </c>
      <c r="C401">
        <v>2450</v>
      </c>
      <c r="D401" s="1">
        <v>46</v>
      </c>
      <c r="E401">
        <f>$J$2-C401</f>
        <v>1050</v>
      </c>
      <c r="F40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01" t="str">
        <f>IF(Table1[[#This Row],[Choice]]= "Y", 1, IF(Table1[[#This Row],[Choice]]="N", 0, ""))</f>
        <v/>
      </c>
    </row>
    <row r="402" spans="1:8" x14ac:dyDescent="0.25">
      <c r="A402" t="s">
        <v>405</v>
      </c>
      <c r="B402" t="s">
        <v>9</v>
      </c>
      <c r="C402">
        <v>2500</v>
      </c>
      <c r="D402" s="1">
        <v>46</v>
      </c>
      <c r="E402">
        <f>$J$2-C402</f>
        <v>1000</v>
      </c>
      <c r="F40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02" t="str">
        <f>IF(Table1[[#This Row],[Choice]]= "Y", 1, IF(Table1[[#This Row],[Choice]]="N", 0, ""))</f>
        <v/>
      </c>
    </row>
    <row r="403" spans="1:8" x14ac:dyDescent="0.25">
      <c r="A403" t="s">
        <v>406</v>
      </c>
      <c r="B403" t="s">
        <v>11</v>
      </c>
      <c r="C403">
        <v>2500</v>
      </c>
      <c r="D403" s="1">
        <v>46</v>
      </c>
      <c r="E403">
        <f>$J$2-C403</f>
        <v>1000</v>
      </c>
      <c r="F40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03" t="str">
        <f>IF(Table1[[#This Row],[Choice]]= "Y", 1, IF(Table1[[#This Row],[Choice]]="N", 0, ""))</f>
        <v/>
      </c>
    </row>
    <row r="404" spans="1:8" x14ac:dyDescent="0.25">
      <c r="A404" t="s">
        <v>407</v>
      </c>
      <c r="B404" t="s">
        <v>9</v>
      </c>
      <c r="C404">
        <v>2500</v>
      </c>
      <c r="D404" s="1">
        <v>46</v>
      </c>
      <c r="E404">
        <f>$J$2-C404</f>
        <v>1000</v>
      </c>
      <c r="F40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04" t="str">
        <f>IF(Table1[[#This Row],[Choice]]= "Y", 1, IF(Table1[[#This Row],[Choice]]="N", 0, ""))</f>
        <v/>
      </c>
    </row>
    <row r="405" spans="1:8" x14ac:dyDescent="0.25">
      <c r="A405" t="s">
        <v>408</v>
      </c>
      <c r="B405" t="s">
        <v>11</v>
      </c>
      <c r="C405">
        <v>2000</v>
      </c>
      <c r="D405" s="1">
        <v>46</v>
      </c>
      <c r="E405">
        <f>$J$2-C405</f>
        <v>1500</v>
      </c>
      <c r="F40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05" t="str">
        <f>IF(Table1[[#This Row],[Choice]]= "Y", 1, IF(Table1[[#This Row],[Choice]]="N", 0, ""))</f>
        <v/>
      </c>
    </row>
    <row r="406" spans="1:8" x14ac:dyDescent="0.25">
      <c r="A406" t="s">
        <v>409</v>
      </c>
      <c r="B406" t="s">
        <v>11</v>
      </c>
      <c r="C406">
        <v>2650</v>
      </c>
      <c r="D406" s="1">
        <v>46</v>
      </c>
      <c r="E406">
        <f>$J$2-C406</f>
        <v>850</v>
      </c>
      <c r="F40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06" t="str">
        <f>IF(Table1[[#This Row],[Choice]]= "Y", 1, IF(Table1[[#This Row],[Choice]]="N", 0, ""))</f>
        <v/>
      </c>
    </row>
    <row r="407" spans="1:8" x14ac:dyDescent="0.25">
      <c r="A407" t="s">
        <v>410</v>
      </c>
      <c r="B407" t="s">
        <v>11</v>
      </c>
      <c r="C407">
        <v>2700</v>
      </c>
      <c r="D407" s="1">
        <v>46</v>
      </c>
      <c r="E407">
        <f>$J$2-C407</f>
        <v>800</v>
      </c>
      <c r="F40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07" t="str">
        <f>IF(Table1[[#This Row],[Choice]]= "Y", 1, IF(Table1[[#This Row],[Choice]]="N", 0, ""))</f>
        <v/>
      </c>
    </row>
    <row r="408" spans="1:8" x14ac:dyDescent="0.25">
      <c r="A408" t="s">
        <v>411</v>
      </c>
      <c r="B408" t="s">
        <v>8</v>
      </c>
      <c r="C408">
        <v>2700</v>
      </c>
      <c r="D408" s="1">
        <v>46.16</v>
      </c>
      <c r="E408">
        <f>$J$2-C408</f>
        <v>800</v>
      </c>
      <c r="F40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08" t="str">
        <f>IF(Table1[[#This Row],[Choice]]= "Y", 1, IF(Table1[[#This Row],[Choice]]="N", 0, ""))</f>
        <v/>
      </c>
    </row>
    <row r="409" spans="1:8" x14ac:dyDescent="0.25">
      <c r="A409" t="s">
        <v>412</v>
      </c>
      <c r="B409" t="s">
        <v>8</v>
      </c>
      <c r="C409">
        <v>2600</v>
      </c>
      <c r="D409" s="1">
        <v>46.35</v>
      </c>
      <c r="E409">
        <f>$J$2-C409</f>
        <v>900</v>
      </c>
      <c r="F40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09" t="str">
        <f>IF(Table1[[#This Row],[Choice]]= "Y", 1, IF(Table1[[#This Row],[Choice]]="N", 0, ""))</f>
        <v/>
      </c>
    </row>
    <row r="410" spans="1:8" x14ac:dyDescent="0.25">
      <c r="A410" t="s">
        <v>413</v>
      </c>
      <c r="B410" t="s">
        <v>13</v>
      </c>
      <c r="C410">
        <v>2600</v>
      </c>
      <c r="D410" s="1">
        <v>46.4</v>
      </c>
      <c r="E410">
        <f>$J$2-C410</f>
        <v>900</v>
      </c>
      <c r="F4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10" t="str">
        <f>IF(Table1[[#This Row],[Choice]]= "Y", 1, IF(Table1[[#This Row],[Choice]]="N", 0, ""))</f>
        <v/>
      </c>
    </row>
    <row r="411" spans="1:8" x14ac:dyDescent="0.25">
      <c r="A411" t="s">
        <v>414</v>
      </c>
      <c r="B411" t="s">
        <v>11</v>
      </c>
      <c r="C411">
        <v>3100</v>
      </c>
      <c r="D411" s="1">
        <v>46.46</v>
      </c>
      <c r="E411">
        <f>$J$2-C411</f>
        <v>400</v>
      </c>
      <c r="F4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11" t="str">
        <f>IF(Table1[[#This Row],[Choice]]= "Y", 1, IF(Table1[[#This Row],[Choice]]="N", 0, ""))</f>
        <v/>
      </c>
    </row>
    <row r="412" spans="1:8" x14ac:dyDescent="0.25">
      <c r="A412" t="s">
        <v>415</v>
      </c>
      <c r="B412" t="s">
        <v>9</v>
      </c>
      <c r="C412">
        <v>3000</v>
      </c>
      <c r="D412" s="1">
        <v>46.5</v>
      </c>
      <c r="E412">
        <f>$J$2-C412</f>
        <v>500</v>
      </c>
      <c r="F4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12" t="str">
        <f>IF(Table1[[#This Row],[Choice]]= "Y", 1, IF(Table1[[#This Row],[Choice]]="N", 0, ""))</f>
        <v/>
      </c>
    </row>
    <row r="413" spans="1:8" x14ac:dyDescent="0.25">
      <c r="A413" t="s">
        <v>416</v>
      </c>
      <c r="B413" t="s">
        <v>11</v>
      </c>
      <c r="C413">
        <v>2974.85</v>
      </c>
      <c r="D413" s="1">
        <v>46.54</v>
      </c>
      <c r="E413">
        <f>$J$2-C413</f>
        <v>525.15000000000009</v>
      </c>
      <c r="F4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13" t="str">
        <f>IF(Table1[[#This Row],[Choice]]= "Y", 1, IF(Table1[[#This Row],[Choice]]="N", 0, ""))</f>
        <v/>
      </c>
    </row>
    <row r="414" spans="1:8" x14ac:dyDescent="0.25">
      <c r="A414" t="s">
        <v>417</v>
      </c>
      <c r="B414" t="s">
        <v>11</v>
      </c>
      <c r="C414">
        <v>2974.85</v>
      </c>
      <c r="D414" s="1">
        <v>46.54</v>
      </c>
      <c r="E414">
        <f>$J$2-C414</f>
        <v>525.15000000000009</v>
      </c>
      <c r="F4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14" t="str">
        <f>IF(Table1[[#This Row],[Choice]]= "Y", 1, IF(Table1[[#This Row],[Choice]]="N", 0, ""))</f>
        <v/>
      </c>
    </row>
    <row r="415" spans="1:8" x14ac:dyDescent="0.25">
      <c r="A415" t="s">
        <v>418</v>
      </c>
      <c r="B415" t="s">
        <v>9</v>
      </c>
      <c r="C415">
        <v>2950</v>
      </c>
      <c r="D415" s="1">
        <v>46.55</v>
      </c>
      <c r="E415">
        <f>$J$2-C415</f>
        <v>550</v>
      </c>
      <c r="F4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15" t="str">
        <f>IF(Table1[[#This Row],[Choice]]= "Y", 1, IF(Table1[[#This Row],[Choice]]="N", 0, ""))</f>
        <v/>
      </c>
    </row>
    <row r="416" spans="1:8" x14ac:dyDescent="0.25">
      <c r="A416" t="s">
        <v>419</v>
      </c>
      <c r="B416" t="s">
        <v>11</v>
      </c>
      <c r="C416">
        <v>2800</v>
      </c>
      <c r="D416" s="1">
        <v>46.65</v>
      </c>
      <c r="E416">
        <f>$J$2-C416</f>
        <v>700</v>
      </c>
      <c r="F4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16" t="str">
        <f>IF(Table1[[#This Row],[Choice]]= "Y", 1, IF(Table1[[#This Row],[Choice]]="N", 0, ""))</f>
        <v/>
      </c>
    </row>
    <row r="417" spans="1:8" x14ac:dyDescent="0.25">
      <c r="A417" t="s">
        <v>420</v>
      </c>
      <c r="B417" t="s">
        <v>11</v>
      </c>
      <c r="C417">
        <v>2800</v>
      </c>
      <c r="D417" s="1">
        <v>46.73</v>
      </c>
      <c r="E417">
        <f>$J$2-C417</f>
        <v>700</v>
      </c>
      <c r="F4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17" t="str">
        <f>IF(Table1[[#This Row],[Choice]]= "Y", 1, IF(Table1[[#This Row],[Choice]]="N", 0, ""))</f>
        <v/>
      </c>
    </row>
    <row r="418" spans="1:8" x14ac:dyDescent="0.25">
      <c r="A418" t="s">
        <v>421</v>
      </c>
      <c r="B418" t="s">
        <v>11</v>
      </c>
      <c r="C418">
        <v>2600</v>
      </c>
      <c r="D418" s="1">
        <v>46.74</v>
      </c>
      <c r="E418">
        <f>$J$2-C418</f>
        <v>900</v>
      </c>
      <c r="F4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18" t="str">
        <f>IF(Table1[[#This Row],[Choice]]= "Y", 1, IF(Table1[[#This Row],[Choice]]="N", 0, ""))</f>
        <v/>
      </c>
    </row>
    <row r="419" spans="1:8" x14ac:dyDescent="0.25">
      <c r="A419" t="s">
        <v>422</v>
      </c>
      <c r="B419" t="s">
        <v>8</v>
      </c>
      <c r="C419">
        <v>2500</v>
      </c>
      <c r="D419" s="1">
        <v>47</v>
      </c>
      <c r="E419">
        <f>$J$2-C419</f>
        <v>1000</v>
      </c>
      <c r="F4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19" t="str">
        <f>IF(Table1[[#This Row],[Choice]]= "Y", 1, IF(Table1[[#This Row],[Choice]]="N", 0, ""))</f>
        <v/>
      </c>
    </row>
    <row r="420" spans="1:8" x14ac:dyDescent="0.25">
      <c r="A420" t="s">
        <v>718</v>
      </c>
      <c r="B420" t="s">
        <v>13</v>
      </c>
      <c r="C420">
        <v>2600</v>
      </c>
      <c r="D420" s="1">
        <v>52</v>
      </c>
      <c r="E420">
        <f>$J$2-C420</f>
        <v>900</v>
      </c>
      <c r="F4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420" t="s">
        <v>14</v>
      </c>
      <c r="H420">
        <f>IF(Table1[[#This Row],[Choice]]= "Y", 1, IF(Table1[[#This Row],[Choice]]="N", 0, ""))</f>
        <v>1</v>
      </c>
    </row>
    <row r="421" spans="1:8" x14ac:dyDescent="0.25">
      <c r="A421" t="s">
        <v>424</v>
      </c>
      <c r="B421" t="s">
        <v>13</v>
      </c>
      <c r="C421">
        <v>3300</v>
      </c>
      <c r="D421" s="1">
        <v>47</v>
      </c>
      <c r="E421">
        <f>$J$2-C421</f>
        <v>200</v>
      </c>
      <c r="F4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21" t="str">
        <f>IF(Table1[[#This Row],[Choice]]= "Y", 1, IF(Table1[[#This Row],[Choice]]="N", 0, ""))</f>
        <v/>
      </c>
    </row>
    <row r="422" spans="1:8" x14ac:dyDescent="0.25">
      <c r="A422" t="s">
        <v>428</v>
      </c>
      <c r="B422" t="s">
        <v>9</v>
      </c>
      <c r="C422">
        <v>2600</v>
      </c>
      <c r="D422" s="1">
        <v>47</v>
      </c>
      <c r="E422">
        <f>$J$2-C422</f>
        <v>900</v>
      </c>
      <c r="F4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22" t="str">
        <f>IF(Table1[[#This Row],[Choice]]= "Y", 1, IF(Table1[[#This Row],[Choice]]="N", 0, ""))</f>
        <v/>
      </c>
    </row>
    <row r="423" spans="1:8" x14ac:dyDescent="0.25">
      <c r="A423" t="s">
        <v>429</v>
      </c>
      <c r="B423" t="s">
        <v>12</v>
      </c>
      <c r="C423">
        <v>2600</v>
      </c>
      <c r="D423" s="1">
        <v>47</v>
      </c>
      <c r="E423">
        <f>$J$2-C423</f>
        <v>900</v>
      </c>
      <c r="F4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G423" t="s">
        <v>10</v>
      </c>
      <c r="H423">
        <f>IF(Table1[[#This Row],[Choice]]= "Y", 1, IF(Table1[[#This Row],[Choice]]="N", 0, ""))</f>
        <v>0</v>
      </c>
    </row>
    <row r="424" spans="1:8" x14ac:dyDescent="0.25">
      <c r="A424" t="s">
        <v>430</v>
      </c>
      <c r="B424" t="s">
        <v>11</v>
      </c>
      <c r="C424">
        <v>2800</v>
      </c>
      <c r="D424" s="1">
        <v>47</v>
      </c>
      <c r="E424">
        <f>$J$2-C424</f>
        <v>700</v>
      </c>
      <c r="F4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24" t="str">
        <f>IF(Table1[[#This Row],[Choice]]= "Y", 1, IF(Table1[[#This Row],[Choice]]="N", 0, ""))</f>
        <v/>
      </c>
    </row>
    <row r="425" spans="1:8" x14ac:dyDescent="0.25">
      <c r="A425" t="s">
        <v>431</v>
      </c>
      <c r="B425" t="s">
        <v>11</v>
      </c>
      <c r="C425">
        <v>2400</v>
      </c>
      <c r="D425" s="1">
        <v>47</v>
      </c>
      <c r="E425">
        <f>$J$2-C425</f>
        <v>1100</v>
      </c>
      <c r="F4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25" t="str">
        <f>IF(Table1[[#This Row],[Choice]]= "Y", 1, IF(Table1[[#This Row],[Choice]]="N", 0, ""))</f>
        <v/>
      </c>
    </row>
    <row r="426" spans="1:8" x14ac:dyDescent="0.25">
      <c r="A426" t="s">
        <v>432</v>
      </c>
      <c r="B426" t="s">
        <v>11</v>
      </c>
      <c r="C426">
        <v>3250</v>
      </c>
      <c r="D426" s="1">
        <v>47</v>
      </c>
      <c r="E426">
        <f>$J$2-C426</f>
        <v>250</v>
      </c>
      <c r="F4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26" t="str">
        <f>IF(Table1[[#This Row],[Choice]]= "Y", 1, IF(Table1[[#This Row],[Choice]]="N", 0, ""))</f>
        <v/>
      </c>
    </row>
    <row r="427" spans="1:8" x14ac:dyDescent="0.25">
      <c r="A427" t="s">
        <v>433</v>
      </c>
      <c r="B427" t="s">
        <v>11</v>
      </c>
      <c r="C427">
        <v>3250</v>
      </c>
      <c r="D427" s="1">
        <v>47</v>
      </c>
      <c r="E427">
        <f>$J$2-C427</f>
        <v>250</v>
      </c>
      <c r="F4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27" t="str">
        <f>IF(Table1[[#This Row],[Choice]]= "Y", 1, IF(Table1[[#This Row],[Choice]]="N", 0, ""))</f>
        <v/>
      </c>
    </row>
    <row r="428" spans="1:8" x14ac:dyDescent="0.25">
      <c r="A428" t="s">
        <v>434</v>
      </c>
      <c r="B428" t="s">
        <v>8</v>
      </c>
      <c r="C428">
        <v>2499</v>
      </c>
      <c r="D428" s="1">
        <v>47</v>
      </c>
      <c r="E428">
        <f>$J$2-C428</f>
        <v>1001</v>
      </c>
      <c r="F4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28" t="str">
        <f>IF(Table1[[#This Row],[Choice]]= "Y", 1, IF(Table1[[#This Row],[Choice]]="N", 0, ""))</f>
        <v/>
      </c>
    </row>
    <row r="429" spans="1:8" x14ac:dyDescent="0.25">
      <c r="A429" t="s">
        <v>435</v>
      </c>
      <c r="B429" t="s">
        <v>11</v>
      </c>
      <c r="C429">
        <v>2800</v>
      </c>
      <c r="D429" s="1">
        <v>47</v>
      </c>
      <c r="E429">
        <f>$J$2-C429</f>
        <v>700</v>
      </c>
      <c r="F4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29" t="str">
        <f>IF(Table1[[#This Row],[Choice]]= "Y", 1, IF(Table1[[#This Row],[Choice]]="N", 0, ""))</f>
        <v/>
      </c>
    </row>
    <row r="430" spans="1:8" x14ac:dyDescent="0.25">
      <c r="A430" t="s">
        <v>436</v>
      </c>
      <c r="B430" t="s">
        <v>11</v>
      </c>
      <c r="C430">
        <v>2750</v>
      </c>
      <c r="D430" s="1">
        <v>47</v>
      </c>
      <c r="E430">
        <f>$J$2-C430</f>
        <v>750</v>
      </c>
      <c r="F4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30" t="str">
        <f>IF(Table1[[#This Row],[Choice]]= "Y", 1, IF(Table1[[#This Row],[Choice]]="N", 0, ""))</f>
        <v/>
      </c>
    </row>
    <row r="431" spans="1:8" x14ac:dyDescent="0.25">
      <c r="A431" t="s">
        <v>437</v>
      </c>
      <c r="B431" t="s">
        <v>8</v>
      </c>
      <c r="C431">
        <v>3150</v>
      </c>
      <c r="D431" s="1">
        <v>47</v>
      </c>
      <c r="E431">
        <f>$J$2-C431</f>
        <v>350</v>
      </c>
      <c r="F4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31" t="str">
        <f>IF(Table1[[#This Row],[Choice]]= "Y", 1, IF(Table1[[#This Row],[Choice]]="N", 0, ""))</f>
        <v/>
      </c>
    </row>
    <row r="432" spans="1:8" x14ac:dyDescent="0.25">
      <c r="A432" t="s">
        <v>438</v>
      </c>
      <c r="B432" t="s">
        <v>13</v>
      </c>
      <c r="C432">
        <v>2550</v>
      </c>
      <c r="D432" s="1">
        <v>47</v>
      </c>
      <c r="E432">
        <f>$J$2-C432</f>
        <v>950</v>
      </c>
      <c r="F4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32" t="str">
        <f>IF(Table1[[#This Row],[Choice]]= "Y", 1, IF(Table1[[#This Row],[Choice]]="N", 0, ""))</f>
        <v/>
      </c>
    </row>
    <row r="433" spans="1:8" x14ac:dyDescent="0.25">
      <c r="A433" t="s">
        <v>439</v>
      </c>
      <c r="B433" t="s">
        <v>12</v>
      </c>
      <c r="C433">
        <v>3000</v>
      </c>
      <c r="D433" s="1">
        <v>47</v>
      </c>
      <c r="E433">
        <f>$J$2-C433</f>
        <v>500</v>
      </c>
      <c r="F4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33" t="str">
        <f>IF(Table1[[#This Row],[Choice]]= "Y", 1, IF(Table1[[#This Row],[Choice]]="N", 0, ""))</f>
        <v/>
      </c>
    </row>
    <row r="434" spans="1:8" x14ac:dyDescent="0.25">
      <c r="A434" t="s">
        <v>426</v>
      </c>
      <c r="B434" t="s">
        <v>11</v>
      </c>
      <c r="C434">
        <v>2700</v>
      </c>
      <c r="D434" s="1">
        <v>47</v>
      </c>
      <c r="E434">
        <f>$J$2-C434</f>
        <v>800</v>
      </c>
      <c r="F4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G434" t="s">
        <v>10</v>
      </c>
      <c r="H434">
        <f>IF(Table1[[#This Row],[Choice]]= "Y", 1, IF(Table1[[#This Row],[Choice]]="N", 0, ""))</f>
        <v>0</v>
      </c>
    </row>
    <row r="435" spans="1:8" x14ac:dyDescent="0.25">
      <c r="A435" t="s">
        <v>441</v>
      </c>
      <c r="B435" t="s">
        <v>8</v>
      </c>
      <c r="C435">
        <v>2400</v>
      </c>
      <c r="D435" s="1">
        <v>47</v>
      </c>
      <c r="E435">
        <f>$J$2-C435</f>
        <v>1100</v>
      </c>
      <c r="F4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35" t="str">
        <f>IF(Table1[[#This Row],[Choice]]= "Y", 1, IF(Table1[[#This Row],[Choice]]="N", 0, ""))</f>
        <v/>
      </c>
    </row>
    <row r="436" spans="1:8" x14ac:dyDescent="0.25">
      <c r="A436" t="s">
        <v>442</v>
      </c>
      <c r="B436" t="s">
        <v>12</v>
      </c>
      <c r="C436">
        <v>2600</v>
      </c>
      <c r="D436" s="1">
        <v>47</v>
      </c>
      <c r="E436">
        <f>$J$2-C436</f>
        <v>900</v>
      </c>
      <c r="F4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36" t="str">
        <f>IF(Table1[[#This Row],[Choice]]= "Y", 1, IF(Table1[[#This Row],[Choice]]="N", 0, ""))</f>
        <v/>
      </c>
    </row>
    <row r="437" spans="1:8" x14ac:dyDescent="0.25">
      <c r="A437" t="s">
        <v>443</v>
      </c>
      <c r="B437" t="s">
        <v>13</v>
      </c>
      <c r="C437">
        <v>2200</v>
      </c>
      <c r="D437" s="1">
        <v>47</v>
      </c>
      <c r="E437">
        <f>$J$2-C437</f>
        <v>1300</v>
      </c>
      <c r="F4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37" t="str">
        <f>IF(Table1[[#This Row],[Choice]]= "Y", 1, IF(Table1[[#This Row],[Choice]]="N", 0, ""))</f>
        <v/>
      </c>
    </row>
    <row r="438" spans="1:8" x14ac:dyDescent="0.25">
      <c r="A438" t="s">
        <v>444</v>
      </c>
      <c r="B438" t="s">
        <v>8</v>
      </c>
      <c r="C438">
        <v>3150</v>
      </c>
      <c r="D438" s="1">
        <v>47</v>
      </c>
      <c r="E438">
        <f>$J$2-C438</f>
        <v>350</v>
      </c>
      <c r="F4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38" t="str">
        <f>IF(Table1[[#This Row],[Choice]]= "Y", 1, IF(Table1[[#This Row],[Choice]]="N", 0, ""))</f>
        <v/>
      </c>
    </row>
    <row r="439" spans="1:8" x14ac:dyDescent="0.25">
      <c r="A439" t="s">
        <v>445</v>
      </c>
      <c r="B439" t="s">
        <v>8</v>
      </c>
      <c r="C439">
        <v>2700</v>
      </c>
      <c r="D439" s="1">
        <v>47</v>
      </c>
      <c r="E439">
        <f>$J$2-C439</f>
        <v>800</v>
      </c>
      <c r="F4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39" t="str">
        <f>IF(Table1[[#This Row],[Choice]]= "Y", 1, IF(Table1[[#This Row],[Choice]]="N", 0, ""))</f>
        <v/>
      </c>
    </row>
    <row r="440" spans="1:8" x14ac:dyDescent="0.25">
      <c r="A440" t="s">
        <v>446</v>
      </c>
      <c r="B440" t="s">
        <v>8</v>
      </c>
      <c r="C440">
        <v>2800</v>
      </c>
      <c r="D440" s="1">
        <v>47</v>
      </c>
      <c r="E440">
        <f>$J$2-C440</f>
        <v>700</v>
      </c>
      <c r="F4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40" t="str">
        <f>IF(Table1[[#This Row],[Choice]]= "Y", 1, IF(Table1[[#This Row],[Choice]]="N", 0, ""))</f>
        <v/>
      </c>
    </row>
    <row r="441" spans="1:8" x14ac:dyDescent="0.25">
      <c r="A441" t="s">
        <v>447</v>
      </c>
      <c r="B441" t="s">
        <v>9</v>
      </c>
      <c r="C441">
        <v>2600</v>
      </c>
      <c r="D441" s="1">
        <v>47</v>
      </c>
      <c r="E441">
        <f>$J$2-C441</f>
        <v>900</v>
      </c>
      <c r="F4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41" t="str">
        <f>IF(Table1[[#This Row],[Choice]]= "Y", 1, IF(Table1[[#This Row],[Choice]]="N", 0, ""))</f>
        <v/>
      </c>
    </row>
    <row r="442" spans="1:8" x14ac:dyDescent="0.25">
      <c r="A442" t="s">
        <v>448</v>
      </c>
      <c r="B442" t="s">
        <v>13</v>
      </c>
      <c r="C442">
        <v>2400</v>
      </c>
      <c r="D442" s="1">
        <v>47</v>
      </c>
      <c r="E442">
        <f>$J$2-C442</f>
        <v>1100</v>
      </c>
      <c r="F4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42" t="str">
        <f>IF(Table1[[#This Row],[Choice]]= "Y", 1, IF(Table1[[#This Row],[Choice]]="N", 0, ""))</f>
        <v/>
      </c>
    </row>
    <row r="443" spans="1:8" x14ac:dyDescent="0.25">
      <c r="A443" t="s">
        <v>449</v>
      </c>
      <c r="B443" t="s">
        <v>8</v>
      </c>
      <c r="C443">
        <v>3100</v>
      </c>
      <c r="D443" s="1">
        <v>47</v>
      </c>
      <c r="E443">
        <f>$J$2-C443</f>
        <v>400</v>
      </c>
      <c r="F4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43" t="str">
        <f>IF(Table1[[#This Row],[Choice]]= "Y", 1, IF(Table1[[#This Row],[Choice]]="N", 0, ""))</f>
        <v/>
      </c>
    </row>
    <row r="444" spans="1:8" x14ac:dyDescent="0.25">
      <c r="A444" t="s">
        <v>480</v>
      </c>
      <c r="B444" t="s">
        <v>12</v>
      </c>
      <c r="C444">
        <v>2900</v>
      </c>
      <c r="D444" s="1">
        <v>48</v>
      </c>
      <c r="E444">
        <f>$J$2-C444</f>
        <v>600</v>
      </c>
      <c r="F4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G444" t="s">
        <v>10</v>
      </c>
      <c r="H444">
        <f>IF(Table1[[#This Row],[Choice]]= "Y", 1, IF(Table1[[#This Row],[Choice]]="N", 0, ""))</f>
        <v>0</v>
      </c>
    </row>
    <row r="445" spans="1:8" x14ac:dyDescent="0.25">
      <c r="A445" t="s">
        <v>451</v>
      </c>
      <c r="B445" t="s">
        <v>9</v>
      </c>
      <c r="C445">
        <v>3000</v>
      </c>
      <c r="D445" s="1">
        <v>47</v>
      </c>
      <c r="E445">
        <f>$J$2-C445</f>
        <v>500</v>
      </c>
      <c r="F4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45" t="str">
        <f>IF(Table1[[#This Row],[Choice]]= "Y", 1, IF(Table1[[#This Row],[Choice]]="N", 0, ""))</f>
        <v/>
      </c>
    </row>
    <row r="446" spans="1:8" x14ac:dyDescent="0.25">
      <c r="A446" t="s">
        <v>452</v>
      </c>
      <c r="B446" t="s">
        <v>8</v>
      </c>
      <c r="C446">
        <v>3200</v>
      </c>
      <c r="D446" s="1">
        <v>47</v>
      </c>
      <c r="E446">
        <f>$J$2-C446</f>
        <v>300</v>
      </c>
      <c r="F4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46" t="str">
        <f>IF(Table1[[#This Row],[Choice]]= "Y", 1, IF(Table1[[#This Row],[Choice]]="N", 0, ""))</f>
        <v/>
      </c>
    </row>
    <row r="447" spans="1:8" x14ac:dyDescent="0.25">
      <c r="A447" t="s">
        <v>512</v>
      </c>
      <c r="B447" t="s">
        <v>8</v>
      </c>
      <c r="C447">
        <v>2900</v>
      </c>
      <c r="D447" s="1">
        <v>48</v>
      </c>
      <c r="E447">
        <f>$J$2-C447</f>
        <v>600</v>
      </c>
      <c r="F4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G447" t="s">
        <v>10</v>
      </c>
      <c r="H447">
        <f>IF(Table1[[#This Row],[Choice]]= "Y", 1, IF(Table1[[#This Row],[Choice]]="N", 0, ""))</f>
        <v>0</v>
      </c>
    </row>
    <row r="448" spans="1:8" x14ac:dyDescent="0.25">
      <c r="A448" t="s">
        <v>455</v>
      </c>
      <c r="B448" t="s">
        <v>12</v>
      </c>
      <c r="C448">
        <v>2800</v>
      </c>
      <c r="D448" s="1">
        <v>47</v>
      </c>
      <c r="E448">
        <f>$J$2-C448</f>
        <v>700</v>
      </c>
      <c r="F4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48" t="str">
        <f>IF(Table1[[#This Row],[Choice]]= "Y", 1, IF(Table1[[#This Row],[Choice]]="N", 0, ""))</f>
        <v/>
      </c>
    </row>
    <row r="449" spans="1:8" x14ac:dyDescent="0.25">
      <c r="A449" t="s">
        <v>456</v>
      </c>
      <c r="B449" t="s">
        <v>12</v>
      </c>
      <c r="C449">
        <v>2200</v>
      </c>
      <c r="D449" s="1">
        <v>47</v>
      </c>
      <c r="E449">
        <f>$J$2-C449</f>
        <v>1300</v>
      </c>
      <c r="F4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49" t="str">
        <f>IF(Table1[[#This Row],[Choice]]= "Y", 1, IF(Table1[[#This Row],[Choice]]="N", 0, ""))</f>
        <v/>
      </c>
    </row>
    <row r="450" spans="1:8" x14ac:dyDescent="0.25">
      <c r="A450" t="s">
        <v>457</v>
      </c>
      <c r="B450" t="s">
        <v>11</v>
      </c>
      <c r="C450">
        <v>2500</v>
      </c>
      <c r="D450" s="1">
        <v>47</v>
      </c>
      <c r="E450">
        <f>$J$2-C450</f>
        <v>1000</v>
      </c>
      <c r="F4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50" t="str">
        <f>IF(Table1[[#This Row],[Choice]]= "Y", 1, IF(Table1[[#This Row],[Choice]]="N", 0, ""))</f>
        <v/>
      </c>
    </row>
    <row r="451" spans="1:8" x14ac:dyDescent="0.25">
      <c r="A451" t="s">
        <v>458</v>
      </c>
      <c r="B451" t="s">
        <v>11</v>
      </c>
      <c r="C451">
        <v>2900</v>
      </c>
      <c r="D451" s="1">
        <v>47</v>
      </c>
      <c r="E451">
        <f>$J$2-C451</f>
        <v>600</v>
      </c>
      <c r="F4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51" t="str">
        <f>IF(Table1[[#This Row],[Choice]]= "Y", 1, IF(Table1[[#This Row],[Choice]]="N", 0, ""))</f>
        <v/>
      </c>
    </row>
    <row r="452" spans="1:8" x14ac:dyDescent="0.25">
      <c r="A452" t="s">
        <v>459</v>
      </c>
      <c r="B452" t="s">
        <v>11</v>
      </c>
      <c r="C452">
        <v>3000</v>
      </c>
      <c r="D452" s="1">
        <v>47</v>
      </c>
      <c r="E452">
        <f>$J$2-C452</f>
        <v>500</v>
      </c>
      <c r="F4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52" t="str">
        <f>IF(Table1[[#This Row],[Choice]]= "Y", 1, IF(Table1[[#This Row],[Choice]]="N", 0, ""))</f>
        <v/>
      </c>
    </row>
    <row r="453" spans="1:8" x14ac:dyDescent="0.25">
      <c r="A453" t="s">
        <v>460</v>
      </c>
      <c r="B453" t="s">
        <v>13</v>
      </c>
      <c r="C453">
        <v>2000</v>
      </c>
      <c r="D453" s="1">
        <v>47</v>
      </c>
      <c r="E453">
        <f>$J$2-C453</f>
        <v>1500</v>
      </c>
      <c r="F4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53" t="str">
        <f>IF(Table1[[#This Row],[Choice]]= "Y", 1, IF(Table1[[#This Row],[Choice]]="N", 0, ""))</f>
        <v/>
      </c>
    </row>
    <row r="454" spans="1:8" x14ac:dyDescent="0.25">
      <c r="A454" t="s">
        <v>461</v>
      </c>
      <c r="B454" t="s">
        <v>9</v>
      </c>
      <c r="C454">
        <v>3000</v>
      </c>
      <c r="D454" s="1">
        <v>47</v>
      </c>
      <c r="E454">
        <f>$J$2-C454</f>
        <v>500</v>
      </c>
      <c r="F4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54" t="str">
        <f>IF(Table1[[#This Row],[Choice]]= "Y", 1, IF(Table1[[#This Row],[Choice]]="N", 0, ""))</f>
        <v/>
      </c>
    </row>
    <row r="455" spans="1:8" x14ac:dyDescent="0.25">
      <c r="A455" t="s">
        <v>462</v>
      </c>
      <c r="B455" t="s">
        <v>13</v>
      </c>
      <c r="C455">
        <v>2700</v>
      </c>
      <c r="D455" s="1">
        <v>47</v>
      </c>
      <c r="E455">
        <f>$J$2-C455</f>
        <v>800</v>
      </c>
      <c r="F4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55" t="str">
        <f>IF(Table1[[#This Row],[Choice]]= "Y", 1, IF(Table1[[#This Row],[Choice]]="N", 0, ""))</f>
        <v/>
      </c>
    </row>
    <row r="456" spans="1:8" x14ac:dyDescent="0.25">
      <c r="A456" t="s">
        <v>453</v>
      </c>
      <c r="B456" t="s">
        <v>11</v>
      </c>
      <c r="C456">
        <v>2900</v>
      </c>
      <c r="D456" s="1">
        <v>47</v>
      </c>
      <c r="E456">
        <f>$J$2-C456</f>
        <v>600</v>
      </c>
      <c r="F4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G456" t="s">
        <v>10</v>
      </c>
      <c r="H456">
        <f>IF(Table1[[#This Row],[Choice]]= "Y", 1, IF(Table1[[#This Row],[Choice]]="N", 0, ""))</f>
        <v>0</v>
      </c>
    </row>
    <row r="457" spans="1:8" x14ac:dyDescent="0.25">
      <c r="A457" t="s">
        <v>464</v>
      </c>
      <c r="B457" t="s">
        <v>9</v>
      </c>
      <c r="C457">
        <v>2400</v>
      </c>
      <c r="D457" s="1">
        <v>47.5</v>
      </c>
      <c r="E457">
        <f>$J$2-C457</f>
        <v>1100</v>
      </c>
      <c r="F4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57" t="str">
        <f>IF(Table1[[#This Row],[Choice]]= "Y", 1, IF(Table1[[#This Row],[Choice]]="N", 0, ""))</f>
        <v/>
      </c>
    </row>
    <row r="458" spans="1:8" x14ac:dyDescent="0.25">
      <c r="A458" t="s">
        <v>465</v>
      </c>
      <c r="B458" t="s">
        <v>9</v>
      </c>
      <c r="C458">
        <v>2650</v>
      </c>
      <c r="D458" s="1">
        <v>47.5</v>
      </c>
      <c r="E458">
        <f>$J$2-C458</f>
        <v>850</v>
      </c>
      <c r="F4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58" t="str">
        <f>IF(Table1[[#This Row],[Choice]]= "Y", 1, IF(Table1[[#This Row],[Choice]]="N", 0, ""))</f>
        <v/>
      </c>
    </row>
    <row r="459" spans="1:8" x14ac:dyDescent="0.25">
      <c r="A459" t="s">
        <v>466</v>
      </c>
      <c r="B459" t="s">
        <v>9</v>
      </c>
      <c r="C459">
        <v>2800</v>
      </c>
      <c r="D459" s="1">
        <v>47.63</v>
      </c>
      <c r="E459">
        <f>$J$2-C459</f>
        <v>700</v>
      </c>
      <c r="F4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59" t="str">
        <f>IF(Table1[[#This Row],[Choice]]= "Y", 1, IF(Table1[[#This Row],[Choice]]="N", 0, ""))</f>
        <v/>
      </c>
    </row>
    <row r="460" spans="1:8" x14ac:dyDescent="0.25">
      <c r="A460" t="s">
        <v>467</v>
      </c>
      <c r="B460" t="s">
        <v>9</v>
      </c>
      <c r="C460">
        <v>2800</v>
      </c>
      <c r="D460" s="1">
        <v>47.7</v>
      </c>
      <c r="E460">
        <f>$J$2-C460</f>
        <v>700</v>
      </c>
      <c r="F4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60" t="str">
        <f>IF(Table1[[#This Row],[Choice]]= "Y", 1, IF(Table1[[#This Row],[Choice]]="N", 0, ""))</f>
        <v/>
      </c>
    </row>
    <row r="461" spans="1:8" x14ac:dyDescent="0.25">
      <c r="A461" t="s">
        <v>468</v>
      </c>
      <c r="B461" t="s">
        <v>12</v>
      </c>
      <c r="C461">
        <v>2900</v>
      </c>
      <c r="D461" s="1">
        <v>47.85</v>
      </c>
      <c r="E461">
        <f>$J$2-C461</f>
        <v>600</v>
      </c>
      <c r="F4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61" t="str">
        <f>IF(Table1[[#This Row],[Choice]]= "Y", 1, IF(Table1[[#This Row],[Choice]]="N", 0, ""))</f>
        <v/>
      </c>
    </row>
    <row r="462" spans="1:8" x14ac:dyDescent="0.25">
      <c r="A462" t="s">
        <v>469</v>
      </c>
      <c r="B462" t="s">
        <v>8</v>
      </c>
      <c r="C462">
        <v>2600</v>
      </c>
      <c r="D462" s="1">
        <v>47.9</v>
      </c>
      <c r="E462">
        <f>$J$2-C462</f>
        <v>900</v>
      </c>
      <c r="F4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62" t="str">
        <f>IF(Table1[[#This Row],[Choice]]= "Y", 1, IF(Table1[[#This Row],[Choice]]="N", 0, ""))</f>
        <v/>
      </c>
    </row>
    <row r="463" spans="1:8" x14ac:dyDescent="0.25">
      <c r="A463" t="s">
        <v>470</v>
      </c>
      <c r="B463" t="s">
        <v>12</v>
      </c>
      <c r="C463">
        <v>2800</v>
      </c>
      <c r="D463" s="1">
        <v>48</v>
      </c>
      <c r="E463">
        <f>$J$2-C463</f>
        <v>700</v>
      </c>
      <c r="F4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63" t="str">
        <f>IF(Table1[[#This Row],[Choice]]= "Y", 1, IF(Table1[[#This Row],[Choice]]="N", 0, ""))</f>
        <v/>
      </c>
    </row>
    <row r="464" spans="1:8" x14ac:dyDescent="0.25">
      <c r="A464" t="s">
        <v>471</v>
      </c>
      <c r="B464" t="s">
        <v>9</v>
      </c>
      <c r="C464">
        <v>2400</v>
      </c>
      <c r="D464" s="1">
        <v>48</v>
      </c>
      <c r="E464">
        <f>$J$2-C464</f>
        <v>1100</v>
      </c>
      <c r="F4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64" t="str">
        <f>IF(Table1[[#This Row],[Choice]]= "Y", 1, IF(Table1[[#This Row],[Choice]]="N", 0, ""))</f>
        <v/>
      </c>
    </row>
    <row r="465" spans="1:8" x14ac:dyDescent="0.25">
      <c r="A465" t="s">
        <v>472</v>
      </c>
      <c r="B465" t="s">
        <v>9</v>
      </c>
      <c r="C465">
        <v>2600</v>
      </c>
      <c r="D465" s="1">
        <v>48</v>
      </c>
      <c r="E465">
        <f>$J$2-C465</f>
        <v>900</v>
      </c>
      <c r="F4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65" t="str">
        <f>IF(Table1[[#This Row],[Choice]]= "Y", 1, IF(Table1[[#This Row],[Choice]]="N", 0, ""))</f>
        <v/>
      </c>
    </row>
    <row r="466" spans="1:8" x14ac:dyDescent="0.25">
      <c r="A466" t="s">
        <v>473</v>
      </c>
      <c r="B466" t="s">
        <v>13</v>
      </c>
      <c r="C466">
        <v>3000</v>
      </c>
      <c r="D466" s="1">
        <v>48</v>
      </c>
      <c r="E466">
        <f>$J$2-C466</f>
        <v>500</v>
      </c>
      <c r="F4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66" t="str">
        <f>IF(Table1[[#This Row],[Choice]]= "Y", 1, IF(Table1[[#This Row],[Choice]]="N", 0, ""))</f>
        <v/>
      </c>
    </row>
    <row r="467" spans="1:8" x14ac:dyDescent="0.25">
      <c r="A467" t="s">
        <v>486</v>
      </c>
      <c r="B467" t="s">
        <v>13</v>
      </c>
      <c r="C467">
        <v>3000</v>
      </c>
      <c r="D467" s="1">
        <v>48</v>
      </c>
      <c r="E467">
        <f>$J$2-C467</f>
        <v>500</v>
      </c>
      <c r="F4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467" t="s">
        <v>10</v>
      </c>
      <c r="H467">
        <f>IF(Table1[[#This Row],[Choice]]= "Y", 1, IF(Table1[[#This Row],[Choice]]="N", 0, ""))</f>
        <v>0</v>
      </c>
    </row>
    <row r="468" spans="1:8" x14ac:dyDescent="0.25">
      <c r="A468" t="s">
        <v>475</v>
      </c>
      <c r="B468" t="s">
        <v>9</v>
      </c>
      <c r="C468">
        <v>2500</v>
      </c>
      <c r="D468" s="1">
        <v>48</v>
      </c>
      <c r="E468">
        <f>$J$2-C468</f>
        <v>1000</v>
      </c>
      <c r="F4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68" t="str">
        <f>IF(Table1[[#This Row],[Choice]]= "Y", 1, IF(Table1[[#This Row],[Choice]]="N", 0, ""))</f>
        <v/>
      </c>
    </row>
    <row r="469" spans="1:8" x14ac:dyDescent="0.25">
      <c r="A469" t="s">
        <v>476</v>
      </c>
      <c r="B469" t="s">
        <v>11</v>
      </c>
      <c r="C469">
        <v>2650</v>
      </c>
      <c r="D469" s="1">
        <v>48</v>
      </c>
      <c r="E469">
        <f>$J$2-C469</f>
        <v>850</v>
      </c>
      <c r="F4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69" t="str">
        <f>IF(Table1[[#This Row],[Choice]]= "Y", 1, IF(Table1[[#This Row],[Choice]]="N", 0, ""))</f>
        <v/>
      </c>
    </row>
    <row r="470" spans="1:8" x14ac:dyDescent="0.25">
      <c r="A470" t="s">
        <v>477</v>
      </c>
      <c r="B470" t="s">
        <v>11</v>
      </c>
      <c r="C470">
        <v>2800</v>
      </c>
      <c r="D470" s="1">
        <v>48</v>
      </c>
      <c r="E470">
        <f>$J$2-C470</f>
        <v>700</v>
      </c>
      <c r="F4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70" t="str">
        <f>IF(Table1[[#This Row],[Choice]]= "Y", 1, IF(Table1[[#This Row],[Choice]]="N", 0, ""))</f>
        <v/>
      </c>
    </row>
    <row r="471" spans="1:8" x14ac:dyDescent="0.25">
      <c r="A471" t="s">
        <v>478</v>
      </c>
      <c r="B471" t="s">
        <v>9</v>
      </c>
      <c r="C471">
        <v>2300</v>
      </c>
      <c r="D471" s="1">
        <v>48</v>
      </c>
      <c r="E471">
        <f>$J$2-C471</f>
        <v>1200</v>
      </c>
      <c r="F4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71" t="str">
        <f>IF(Table1[[#This Row],[Choice]]= "Y", 1, IF(Table1[[#This Row],[Choice]]="N", 0, ""))</f>
        <v/>
      </c>
    </row>
    <row r="472" spans="1:8" x14ac:dyDescent="0.25">
      <c r="A472" t="s">
        <v>479</v>
      </c>
      <c r="B472" t="s">
        <v>13</v>
      </c>
      <c r="C472">
        <v>2000</v>
      </c>
      <c r="D472" s="1">
        <v>48</v>
      </c>
      <c r="E472">
        <f>$J$2-C472</f>
        <v>1500</v>
      </c>
      <c r="F4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72" t="str">
        <f>IF(Table1[[#This Row],[Choice]]= "Y", 1, IF(Table1[[#This Row],[Choice]]="N", 0, ""))</f>
        <v/>
      </c>
    </row>
    <row r="473" spans="1:8" x14ac:dyDescent="0.25">
      <c r="A473" t="s">
        <v>481</v>
      </c>
      <c r="B473" t="s">
        <v>11</v>
      </c>
      <c r="C473">
        <v>3000</v>
      </c>
      <c r="D473" s="1">
        <v>48</v>
      </c>
      <c r="E473">
        <f>$J$2-C473</f>
        <v>500</v>
      </c>
      <c r="F4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73" t="str">
        <f>IF(Table1[[#This Row],[Choice]]= "Y", 1, IF(Table1[[#This Row],[Choice]]="N", 0, ""))</f>
        <v/>
      </c>
    </row>
    <row r="474" spans="1:8" x14ac:dyDescent="0.25">
      <c r="A474" t="s">
        <v>450</v>
      </c>
      <c r="B474" t="s">
        <v>8</v>
      </c>
      <c r="C474">
        <v>3100</v>
      </c>
      <c r="D474" s="1">
        <v>47</v>
      </c>
      <c r="E474">
        <f>$J$2-C474</f>
        <v>400</v>
      </c>
      <c r="F4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G474" t="s">
        <v>10</v>
      </c>
      <c r="H474">
        <f>IF(Table1[[#This Row],[Choice]]= "Y", 1, IF(Table1[[#This Row],[Choice]]="N", 0, ""))</f>
        <v>0</v>
      </c>
    </row>
    <row r="475" spans="1:8" x14ac:dyDescent="0.25">
      <c r="A475" t="s">
        <v>483</v>
      </c>
      <c r="B475" t="s">
        <v>11</v>
      </c>
      <c r="C475">
        <v>2900</v>
      </c>
      <c r="D475" s="1">
        <v>48</v>
      </c>
      <c r="E475">
        <f>$J$2-C475</f>
        <v>600</v>
      </c>
      <c r="F4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75" t="str">
        <f>IF(Table1[[#This Row],[Choice]]= "Y", 1, IF(Table1[[#This Row],[Choice]]="N", 0, ""))</f>
        <v/>
      </c>
    </row>
    <row r="476" spans="1:8" x14ac:dyDescent="0.25">
      <c r="A476" t="s">
        <v>484</v>
      </c>
      <c r="B476" t="s">
        <v>11</v>
      </c>
      <c r="C476">
        <v>2500</v>
      </c>
      <c r="D476" s="1">
        <v>48</v>
      </c>
      <c r="E476">
        <f>$J$2-C476</f>
        <v>1000</v>
      </c>
      <c r="F4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76" t="str">
        <f>IF(Table1[[#This Row],[Choice]]= "Y", 1, IF(Table1[[#This Row],[Choice]]="N", 0, ""))</f>
        <v/>
      </c>
    </row>
    <row r="477" spans="1:8" x14ac:dyDescent="0.25">
      <c r="A477" t="s">
        <v>485</v>
      </c>
      <c r="B477" t="s">
        <v>8</v>
      </c>
      <c r="C477">
        <v>3300</v>
      </c>
      <c r="D477" s="1">
        <v>48</v>
      </c>
      <c r="E477">
        <f>$J$2-C477</f>
        <v>200</v>
      </c>
      <c r="F4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77" t="str">
        <f>IF(Table1[[#This Row],[Choice]]= "Y", 1, IF(Table1[[#This Row],[Choice]]="N", 0, ""))</f>
        <v/>
      </c>
    </row>
    <row r="478" spans="1:8" x14ac:dyDescent="0.25">
      <c r="A478" t="s">
        <v>517</v>
      </c>
      <c r="B478" t="s">
        <v>12</v>
      </c>
      <c r="C478">
        <v>3290</v>
      </c>
      <c r="D478" s="1">
        <v>48</v>
      </c>
      <c r="E478">
        <f>$J$2-C478</f>
        <v>210</v>
      </c>
      <c r="F4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G478" t="s">
        <v>10</v>
      </c>
      <c r="H478">
        <f>IF(Table1[[#This Row],[Choice]]= "Y", 1, IF(Table1[[#This Row],[Choice]]="N", 0, ""))</f>
        <v>0</v>
      </c>
    </row>
    <row r="479" spans="1:8" x14ac:dyDescent="0.25">
      <c r="A479" t="s">
        <v>487</v>
      </c>
      <c r="B479" t="s">
        <v>11</v>
      </c>
      <c r="C479">
        <v>2600</v>
      </c>
      <c r="D479" s="1">
        <v>48</v>
      </c>
      <c r="E479">
        <f>$J$2-C479</f>
        <v>900</v>
      </c>
      <c r="F4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79" t="str">
        <f>IF(Table1[[#This Row],[Choice]]= "Y", 1, IF(Table1[[#This Row],[Choice]]="N", 0, ""))</f>
        <v/>
      </c>
    </row>
    <row r="480" spans="1:8" x14ac:dyDescent="0.25">
      <c r="A480" t="s">
        <v>482</v>
      </c>
      <c r="B480" t="s">
        <v>11</v>
      </c>
      <c r="C480">
        <v>3300</v>
      </c>
      <c r="D480" s="1">
        <v>48</v>
      </c>
      <c r="E480">
        <f>$J$2-C480</f>
        <v>200</v>
      </c>
      <c r="F4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G480" t="s">
        <v>10</v>
      </c>
      <c r="H480">
        <f>IF(Table1[[#This Row],[Choice]]= "Y", 1, IF(Table1[[#This Row],[Choice]]="N", 0, ""))</f>
        <v>0</v>
      </c>
    </row>
    <row r="481" spans="1:8" x14ac:dyDescent="0.25">
      <c r="A481" t="s">
        <v>489</v>
      </c>
      <c r="B481" t="s">
        <v>11</v>
      </c>
      <c r="C481">
        <v>3200</v>
      </c>
      <c r="D481" s="1">
        <v>48</v>
      </c>
      <c r="E481">
        <f>$J$2-C481</f>
        <v>300</v>
      </c>
      <c r="F48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81" t="str">
        <f>IF(Table1[[#This Row],[Choice]]= "Y", 1, IF(Table1[[#This Row],[Choice]]="N", 0, ""))</f>
        <v/>
      </c>
    </row>
    <row r="482" spans="1:8" x14ac:dyDescent="0.25">
      <c r="A482" t="s">
        <v>490</v>
      </c>
      <c r="B482" t="s">
        <v>11</v>
      </c>
      <c r="C482">
        <v>1950</v>
      </c>
      <c r="D482" s="1">
        <v>48</v>
      </c>
      <c r="E482">
        <f>$J$2-C482</f>
        <v>1550</v>
      </c>
      <c r="F48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82" t="str">
        <f>IF(Table1[[#This Row],[Choice]]= "Y", 1, IF(Table1[[#This Row],[Choice]]="N", 0, ""))</f>
        <v/>
      </c>
    </row>
    <row r="483" spans="1:8" x14ac:dyDescent="0.25">
      <c r="A483" t="s">
        <v>491</v>
      </c>
      <c r="B483" t="s">
        <v>9</v>
      </c>
      <c r="C483">
        <v>2600</v>
      </c>
      <c r="D483" s="1">
        <v>48</v>
      </c>
      <c r="E483">
        <f>$J$2-C483</f>
        <v>900</v>
      </c>
      <c r="F48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83" t="str">
        <f>IF(Table1[[#This Row],[Choice]]= "Y", 1, IF(Table1[[#This Row],[Choice]]="N", 0, ""))</f>
        <v/>
      </c>
    </row>
    <row r="484" spans="1:8" x14ac:dyDescent="0.25">
      <c r="A484" t="s">
        <v>492</v>
      </c>
      <c r="B484" t="s">
        <v>9</v>
      </c>
      <c r="C484">
        <v>2500</v>
      </c>
      <c r="D484" s="1">
        <v>48</v>
      </c>
      <c r="E484">
        <f>$J$2-C484</f>
        <v>1000</v>
      </c>
      <c r="F48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84" t="str">
        <f>IF(Table1[[#This Row],[Choice]]= "Y", 1, IF(Table1[[#This Row],[Choice]]="N", 0, ""))</f>
        <v/>
      </c>
    </row>
    <row r="485" spans="1:8" x14ac:dyDescent="0.25">
      <c r="A485" t="s">
        <v>493</v>
      </c>
      <c r="B485" t="s">
        <v>8</v>
      </c>
      <c r="C485">
        <v>3200</v>
      </c>
      <c r="D485" s="1">
        <v>48</v>
      </c>
      <c r="E485">
        <f>$J$2-C485</f>
        <v>300</v>
      </c>
      <c r="F48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85" t="str">
        <f>IF(Table1[[#This Row],[Choice]]= "Y", 1, IF(Table1[[#This Row],[Choice]]="N", 0, ""))</f>
        <v/>
      </c>
    </row>
    <row r="486" spans="1:8" x14ac:dyDescent="0.25">
      <c r="A486" t="s">
        <v>494</v>
      </c>
      <c r="B486" t="s">
        <v>11</v>
      </c>
      <c r="C486">
        <v>2900</v>
      </c>
      <c r="D486" s="1">
        <v>48</v>
      </c>
      <c r="E486">
        <f>$J$2-C486</f>
        <v>600</v>
      </c>
      <c r="F48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86" t="str">
        <f>IF(Table1[[#This Row],[Choice]]= "Y", 1, IF(Table1[[#This Row],[Choice]]="N", 0, ""))</f>
        <v/>
      </c>
    </row>
    <row r="487" spans="1:8" x14ac:dyDescent="0.25">
      <c r="A487" t="s">
        <v>495</v>
      </c>
      <c r="B487" t="s">
        <v>9</v>
      </c>
      <c r="C487">
        <v>2800</v>
      </c>
      <c r="D487" s="1">
        <v>48</v>
      </c>
      <c r="E487">
        <f>$J$2-C487</f>
        <v>700</v>
      </c>
      <c r="F48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87" t="str">
        <f>IF(Table1[[#This Row],[Choice]]= "Y", 1, IF(Table1[[#This Row],[Choice]]="N", 0, ""))</f>
        <v/>
      </c>
    </row>
    <row r="488" spans="1:8" x14ac:dyDescent="0.25">
      <c r="A488" t="s">
        <v>496</v>
      </c>
      <c r="B488" t="s">
        <v>11</v>
      </c>
      <c r="C488">
        <v>2100</v>
      </c>
      <c r="D488" s="1">
        <v>48</v>
      </c>
      <c r="E488">
        <f>$J$2-C488</f>
        <v>1400</v>
      </c>
      <c r="F48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88" t="str">
        <f>IF(Table1[[#This Row],[Choice]]= "Y", 1, IF(Table1[[#This Row],[Choice]]="N", 0, ""))</f>
        <v/>
      </c>
    </row>
    <row r="489" spans="1:8" x14ac:dyDescent="0.25">
      <c r="A489" t="s">
        <v>497</v>
      </c>
      <c r="B489" t="s">
        <v>12</v>
      </c>
      <c r="C489">
        <v>2100</v>
      </c>
      <c r="D489" s="1">
        <v>48</v>
      </c>
      <c r="E489">
        <f>$J$2-C489</f>
        <v>1400</v>
      </c>
      <c r="F48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89" t="str">
        <f>IF(Table1[[#This Row],[Choice]]= "Y", 1, IF(Table1[[#This Row],[Choice]]="N", 0, ""))</f>
        <v/>
      </c>
    </row>
    <row r="490" spans="1:8" x14ac:dyDescent="0.25">
      <c r="A490" t="s">
        <v>498</v>
      </c>
      <c r="B490" t="s">
        <v>8</v>
      </c>
      <c r="C490">
        <v>2000</v>
      </c>
      <c r="D490" s="1">
        <v>48</v>
      </c>
      <c r="E490">
        <f>$J$2-C490</f>
        <v>1500</v>
      </c>
      <c r="F49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90" t="str">
        <f>IF(Table1[[#This Row],[Choice]]= "Y", 1, IF(Table1[[#This Row],[Choice]]="N", 0, ""))</f>
        <v/>
      </c>
    </row>
    <row r="491" spans="1:8" x14ac:dyDescent="0.25">
      <c r="A491" t="s">
        <v>499</v>
      </c>
      <c r="B491" t="s">
        <v>11</v>
      </c>
      <c r="C491">
        <v>3200</v>
      </c>
      <c r="D491" s="1">
        <v>48</v>
      </c>
      <c r="E491">
        <f>$J$2-C491</f>
        <v>300</v>
      </c>
      <c r="F49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91" t="str">
        <f>IF(Table1[[#This Row],[Choice]]= "Y", 1, IF(Table1[[#This Row],[Choice]]="N", 0, ""))</f>
        <v/>
      </c>
    </row>
    <row r="492" spans="1:8" x14ac:dyDescent="0.25">
      <c r="A492" t="s">
        <v>500</v>
      </c>
      <c r="B492" t="s">
        <v>8</v>
      </c>
      <c r="C492">
        <v>3000</v>
      </c>
      <c r="D492" s="1">
        <v>48</v>
      </c>
      <c r="E492">
        <f>$J$2-C492</f>
        <v>500</v>
      </c>
      <c r="F49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92" t="str">
        <f>IF(Table1[[#This Row],[Choice]]= "Y", 1, IF(Table1[[#This Row],[Choice]]="N", 0, ""))</f>
        <v/>
      </c>
    </row>
    <row r="493" spans="1:8" x14ac:dyDescent="0.25">
      <c r="A493" t="s">
        <v>501</v>
      </c>
      <c r="B493" t="s">
        <v>9</v>
      </c>
      <c r="C493">
        <v>2800</v>
      </c>
      <c r="D493" s="1">
        <v>48</v>
      </c>
      <c r="E493">
        <f>$J$2-C493</f>
        <v>700</v>
      </c>
      <c r="F49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493" t="str">
        <f>IF(Table1[[#This Row],[Choice]]= "Y", 1, IF(Table1[[#This Row],[Choice]]="N", 0, ""))</f>
        <v/>
      </c>
    </row>
    <row r="494" spans="1:8" x14ac:dyDescent="0.25">
      <c r="A494" t="s">
        <v>502</v>
      </c>
      <c r="B494" t="s">
        <v>13</v>
      </c>
      <c r="C494">
        <v>2800</v>
      </c>
      <c r="D494" s="1">
        <v>48</v>
      </c>
      <c r="E494">
        <f>$J$2-C494</f>
        <v>700</v>
      </c>
      <c r="F49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494" t="str">
        <f>IF(Table1[[#This Row],[Choice]]= "Y", 1, IF(Table1[[#This Row],[Choice]]="N", 0, ""))</f>
        <v/>
      </c>
    </row>
    <row r="495" spans="1:8" x14ac:dyDescent="0.25">
      <c r="A495" t="s">
        <v>503</v>
      </c>
      <c r="B495" t="s">
        <v>11</v>
      </c>
      <c r="C495">
        <v>2950</v>
      </c>
      <c r="D495" s="1">
        <v>48</v>
      </c>
      <c r="E495">
        <f>$J$2-C495</f>
        <v>550</v>
      </c>
      <c r="F49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95" t="str">
        <f>IF(Table1[[#This Row],[Choice]]= "Y", 1, IF(Table1[[#This Row],[Choice]]="N", 0, ""))</f>
        <v/>
      </c>
    </row>
    <row r="496" spans="1:8" x14ac:dyDescent="0.25">
      <c r="A496" t="s">
        <v>504</v>
      </c>
      <c r="B496" t="s">
        <v>11</v>
      </c>
      <c r="C496">
        <v>2600</v>
      </c>
      <c r="D496" s="1">
        <v>48</v>
      </c>
      <c r="E496">
        <f>$J$2-C496</f>
        <v>900</v>
      </c>
      <c r="F49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496" t="str">
        <f>IF(Table1[[#This Row],[Choice]]= "Y", 1, IF(Table1[[#This Row],[Choice]]="N", 0, ""))</f>
        <v/>
      </c>
    </row>
    <row r="497" spans="1:8" x14ac:dyDescent="0.25">
      <c r="A497" t="s">
        <v>505</v>
      </c>
      <c r="B497" t="s">
        <v>12</v>
      </c>
      <c r="C497">
        <v>2500</v>
      </c>
      <c r="D497" s="1">
        <v>48</v>
      </c>
      <c r="E497">
        <f>$J$2-C497</f>
        <v>1000</v>
      </c>
      <c r="F49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497" t="str">
        <f>IF(Table1[[#This Row],[Choice]]= "Y", 1, IF(Table1[[#This Row],[Choice]]="N", 0, ""))</f>
        <v/>
      </c>
    </row>
    <row r="498" spans="1:8" x14ac:dyDescent="0.25">
      <c r="A498" t="s">
        <v>506</v>
      </c>
      <c r="B498" t="s">
        <v>8</v>
      </c>
      <c r="C498">
        <v>2900</v>
      </c>
      <c r="D498" s="1">
        <v>48</v>
      </c>
      <c r="E498">
        <f>$J$2-C498</f>
        <v>600</v>
      </c>
      <c r="F49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98" t="str">
        <f>IF(Table1[[#This Row],[Choice]]= "Y", 1, IF(Table1[[#This Row],[Choice]]="N", 0, ""))</f>
        <v/>
      </c>
    </row>
    <row r="499" spans="1:8" x14ac:dyDescent="0.25">
      <c r="A499" t="s">
        <v>507</v>
      </c>
      <c r="B499" t="s">
        <v>8</v>
      </c>
      <c r="C499">
        <v>3300</v>
      </c>
      <c r="D499" s="1">
        <v>48</v>
      </c>
      <c r="E499">
        <f>$J$2-C499</f>
        <v>200</v>
      </c>
      <c r="F49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499" t="str">
        <f>IF(Table1[[#This Row],[Choice]]= "Y", 1, IF(Table1[[#This Row],[Choice]]="N", 0, ""))</f>
        <v/>
      </c>
    </row>
    <row r="500" spans="1:8" x14ac:dyDescent="0.25">
      <c r="A500" t="s">
        <v>508</v>
      </c>
      <c r="B500" t="s">
        <v>13</v>
      </c>
      <c r="C500">
        <v>2380</v>
      </c>
      <c r="D500" s="1">
        <v>48</v>
      </c>
      <c r="E500">
        <f>$J$2-C500</f>
        <v>1120</v>
      </c>
      <c r="F50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500" t="str">
        <f>IF(Table1[[#This Row],[Choice]]= "Y", 1, IF(Table1[[#This Row],[Choice]]="N", 0, ""))</f>
        <v/>
      </c>
    </row>
    <row r="501" spans="1:8" x14ac:dyDescent="0.25">
      <c r="A501" t="s">
        <v>509</v>
      </c>
      <c r="B501" t="s">
        <v>8</v>
      </c>
      <c r="C501">
        <v>3490</v>
      </c>
      <c r="D501" s="1">
        <v>48</v>
      </c>
      <c r="E501">
        <f>$J$2-C501</f>
        <v>10</v>
      </c>
      <c r="F50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01" t="str">
        <f>IF(Table1[[#This Row],[Choice]]= "Y", 1, IF(Table1[[#This Row],[Choice]]="N", 0, ""))</f>
        <v/>
      </c>
    </row>
    <row r="502" spans="1:8" x14ac:dyDescent="0.25">
      <c r="A502" t="s">
        <v>510</v>
      </c>
      <c r="B502" t="s">
        <v>11</v>
      </c>
      <c r="C502">
        <v>2400</v>
      </c>
      <c r="D502" s="1">
        <v>48</v>
      </c>
      <c r="E502">
        <f>$J$2-C502</f>
        <v>1100</v>
      </c>
      <c r="F50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02" t="str">
        <f>IF(Table1[[#This Row],[Choice]]= "Y", 1, IF(Table1[[#This Row],[Choice]]="N", 0, ""))</f>
        <v/>
      </c>
    </row>
    <row r="503" spans="1:8" x14ac:dyDescent="0.25">
      <c r="A503" t="s">
        <v>511</v>
      </c>
      <c r="B503" t="s">
        <v>9</v>
      </c>
      <c r="C503">
        <v>2900</v>
      </c>
      <c r="D503" s="1">
        <v>48</v>
      </c>
      <c r="E503">
        <f>$J$2-C503</f>
        <v>600</v>
      </c>
      <c r="F50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03" t="str">
        <f>IF(Table1[[#This Row],[Choice]]= "Y", 1, IF(Table1[[#This Row],[Choice]]="N", 0, ""))</f>
        <v/>
      </c>
    </row>
    <row r="504" spans="1:8" x14ac:dyDescent="0.25">
      <c r="A504" t="s">
        <v>474</v>
      </c>
      <c r="B504" t="s">
        <v>11</v>
      </c>
      <c r="C504">
        <v>3400</v>
      </c>
      <c r="D504" s="1">
        <v>48</v>
      </c>
      <c r="E504">
        <f>$J$2-C504</f>
        <v>100</v>
      </c>
      <c r="F50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G504" t="s">
        <v>10</v>
      </c>
      <c r="H504">
        <f>IF(Table1[[#This Row],[Choice]]= "Y", 1, IF(Table1[[#This Row],[Choice]]="N", 0, ""))</f>
        <v>0</v>
      </c>
    </row>
    <row r="505" spans="1:8" x14ac:dyDescent="0.25">
      <c r="A505" t="s">
        <v>513</v>
      </c>
      <c r="B505" t="s">
        <v>11</v>
      </c>
      <c r="C505">
        <v>2600</v>
      </c>
      <c r="D505" s="1">
        <v>48</v>
      </c>
      <c r="E505">
        <f>$J$2-C505</f>
        <v>900</v>
      </c>
      <c r="F50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05" t="str">
        <f>IF(Table1[[#This Row],[Choice]]= "Y", 1, IF(Table1[[#This Row],[Choice]]="N", 0, ""))</f>
        <v/>
      </c>
    </row>
    <row r="506" spans="1:8" x14ac:dyDescent="0.25">
      <c r="A506" t="s">
        <v>514</v>
      </c>
      <c r="B506" t="s">
        <v>11</v>
      </c>
      <c r="C506">
        <v>2950</v>
      </c>
      <c r="D506" s="1">
        <v>48</v>
      </c>
      <c r="E506">
        <f>$J$2-C506</f>
        <v>550</v>
      </c>
      <c r="F50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06" t="str">
        <f>IF(Table1[[#This Row],[Choice]]= "Y", 1, IF(Table1[[#This Row],[Choice]]="N", 0, ""))</f>
        <v/>
      </c>
    </row>
    <row r="507" spans="1:8" x14ac:dyDescent="0.25">
      <c r="A507" t="s">
        <v>515</v>
      </c>
      <c r="B507" t="s">
        <v>11</v>
      </c>
      <c r="C507">
        <v>2500</v>
      </c>
      <c r="D507" s="1">
        <v>48</v>
      </c>
      <c r="E507">
        <f>$J$2-C507</f>
        <v>1000</v>
      </c>
      <c r="F50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07" t="str">
        <f>IF(Table1[[#This Row],[Choice]]= "Y", 1, IF(Table1[[#This Row],[Choice]]="N", 0, ""))</f>
        <v/>
      </c>
    </row>
    <row r="508" spans="1:8" x14ac:dyDescent="0.25">
      <c r="A508" t="s">
        <v>516</v>
      </c>
      <c r="B508" t="s">
        <v>8</v>
      </c>
      <c r="C508">
        <v>1900</v>
      </c>
      <c r="D508" s="1">
        <v>48</v>
      </c>
      <c r="E508">
        <f>$J$2-C508</f>
        <v>1600</v>
      </c>
      <c r="F50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08" t="str">
        <f>IF(Table1[[#This Row],[Choice]]= "Y", 1, IF(Table1[[#This Row],[Choice]]="N", 0, ""))</f>
        <v/>
      </c>
    </row>
    <row r="509" spans="1:8" x14ac:dyDescent="0.25">
      <c r="A509" t="s">
        <v>518</v>
      </c>
      <c r="B509" t="s">
        <v>11</v>
      </c>
      <c r="C509">
        <v>3000</v>
      </c>
      <c r="D509" s="1">
        <v>48</v>
      </c>
      <c r="E509">
        <f>$J$2-C509</f>
        <v>500</v>
      </c>
      <c r="F50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09" t="str">
        <f>IF(Table1[[#This Row],[Choice]]= "Y", 1, IF(Table1[[#This Row],[Choice]]="N", 0, ""))</f>
        <v/>
      </c>
    </row>
    <row r="510" spans="1:8" x14ac:dyDescent="0.25">
      <c r="A510" t="s">
        <v>519</v>
      </c>
      <c r="B510" t="s">
        <v>11</v>
      </c>
      <c r="C510">
        <v>2600</v>
      </c>
      <c r="D510" s="1">
        <v>48</v>
      </c>
      <c r="E510">
        <f>$J$2-C510</f>
        <v>900</v>
      </c>
      <c r="F5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10" t="str">
        <f>IF(Table1[[#This Row],[Choice]]= "Y", 1, IF(Table1[[#This Row],[Choice]]="N", 0, ""))</f>
        <v/>
      </c>
    </row>
    <row r="511" spans="1:8" x14ac:dyDescent="0.25">
      <c r="A511" t="s">
        <v>520</v>
      </c>
      <c r="B511" t="s">
        <v>9</v>
      </c>
      <c r="C511">
        <v>2900</v>
      </c>
      <c r="D511" s="1">
        <v>48</v>
      </c>
      <c r="E511">
        <f>$J$2-C511</f>
        <v>600</v>
      </c>
      <c r="F5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11" t="str">
        <f>IF(Table1[[#This Row],[Choice]]= "Y", 1, IF(Table1[[#This Row],[Choice]]="N", 0, ""))</f>
        <v/>
      </c>
    </row>
    <row r="512" spans="1:8" x14ac:dyDescent="0.25">
      <c r="A512" t="s">
        <v>521</v>
      </c>
      <c r="B512" t="s">
        <v>11</v>
      </c>
      <c r="C512">
        <v>3217.44</v>
      </c>
      <c r="D512" s="1">
        <v>48.11</v>
      </c>
      <c r="E512">
        <f>$J$2-C512</f>
        <v>282.55999999999995</v>
      </c>
      <c r="F5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12" t="str">
        <f>IF(Table1[[#This Row],[Choice]]= "Y", 1, IF(Table1[[#This Row],[Choice]]="N", 0, ""))</f>
        <v/>
      </c>
    </row>
    <row r="513" spans="1:8" x14ac:dyDescent="0.25">
      <c r="A513" t="s">
        <v>522</v>
      </c>
      <c r="B513" t="s">
        <v>13</v>
      </c>
      <c r="C513">
        <v>3000</v>
      </c>
      <c r="D513" s="1">
        <v>48.14</v>
      </c>
      <c r="E513">
        <f>$J$2-C513</f>
        <v>500</v>
      </c>
      <c r="F5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513" t="str">
        <f>IF(Table1[[#This Row],[Choice]]= "Y", 1, IF(Table1[[#This Row],[Choice]]="N", 0, ""))</f>
        <v/>
      </c>
    </row>
    <row r="514" spans="1:8" x14ac:dyDescent="0.25">
      <c r="A514" t="s">
        <v>523</v>
      </c>
      <c r="B514" t="s">
        <v>11</v>
      </c>
      <c r="C514">
        <v>2800</v>
      </c>
      <c r="D514" s="1">
        <v>48.25</v>
      </c>
      <c r="E514">
        <f>$J$2-C514</f>
        <v>700</v>
      </c>
      <c r="F5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14" t="str">
        <f>IF(Table1[[#This Row],[Choice]]= "Y", 1, IF(Table1[[#This Row],[Choice]]="N", 0, ""))</f>
        <v/>
      </c>
    </row>
    <row r="515" spans="1:8" x14ac:dyDescent="0.25">
      <c r="A515" t="s">
        <v>524</v>
      </c>
      <c r="B515" t="s">
        <v>11</v>
      </c>
      <c r="C515">
        <v>3000</v>
      </c>
      <c r="D515" s="1">
        <v>48.28</v>
      </c>
      <c r="E515">
        <f>$J$2-C515</f>
        <v>500</v>
      </c>
      <c r="F5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15" t="str">
        <f>IF(Table1[[#This Row],[Choice]]= "Y", 1, IF(Table1[[#This Row],[Choice]]="N", 0, ""))</f>
        <v/>
      </c>
    </row>
    <row r="516" spans="1:8" x14ac:dyDescent="0.25">
      <c r="A516" t="s">
        <v>525</v>
      </c>
      <c r="B516" t="s">
        <v>12</v>
      </c>
      <c r="C516">
        <v>3000</v>
      </c>
      <c r="D516" s="1">
        <v>48.46</v>
      </c>
      <c r="E516">
        <f>$J$2-C516</f>
        <v>500</v>
      </c>
      <c r="F5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16" t="str">
        <f>IF(Table1[[#This Row],[Choice]]= "Y", 1, IF(Table1[[#This Row],[Choice]]="N", 0, ""))</f>
        <v/>
      </c>
    </row>
    <row r="517" spans="1:8" x14ac:dyDescent="0.25">
      <c r="A517" t="s">
        <v>526</v>
      </c>
      <c r="B517" t="s">
        <v>11</v>
      </c>
      <c r="C517">
        <v>2500</v>
      </c>
      <c r="D517" s="1">
        <v>48.5</v>
      </c>
      <c r="E517">
        <f>$J$2-C517</f>
        <v>1000</v>
      </c>
      <c r="F5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17" t="str">
        <f>IF(Table1[[#This Row],[Choice]]= "Y", 1, IF(Table1[[#This Row],[Choice]]="N", 0, ""))</f>
        <v/>
      </c>
    </row>
    <row r="518" spans="1:8" x14ac:dyDescent="0.25">
      <c r="A518" t="s">
        <v>528</v>
      </c>
      <c r="B518" t="s">
        <v>11</v>
      </c>
      <c r="C518">
        <v>2700</v>
      </c>
      <c r="D518" s="1">
        <v>48.8</v>
      </c>
      <c r="E518">
        <f>$J$2-C518</f>
        <v>800</v>
      </c>
      <c r="F5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18" t="str">
        <f>IF(Table1[[#This Row],[Choice]]= "Y", 1, IF(Table1[[#This Row],[Choice]]="N", 0, ""))</f>
        <v/>
      </c>
    </row>
    <row r="519" spans="1:8" x14ac:dyDescent="0.25">
      <c r="A519" t="s">
        <v>529</v>
      </c>
      <c r="B519" t="s">
        <v>12</v>
      </c>
      <c r="C519">
        <v>2000</v>
      </c>
      <c r="D519" s="1">
        <v>48.9</v>
      </c>
      <c r="E519">
        <f>$J$2-C519</f>
        <v>1500</v>
      </c>
      <c r="F5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19" t="str">
        <f>IF(Table1[[#This Row],[Choice]]= "Y", 1, IF(Table1[[#This Row],[Choice]]="N", 0, ""))</f>
        <v/>
      </c>
    </row>
    <row r="520" spans="1:8" x14ac:dyDescent="0.25">
      <c r="A520" t="s">
        <v>530</v>
      </c>
      <c r="B520" t="s">
        <v>9</v>
      </c>
      <c r="C520">
        <v>2100</v>
      </c>
      <c r="D520" s="1">
        <v>48.9</v>
      </c>
      <c r="E520">
        <f>$J$2-C520</f>
        <v>1400</v>
      </c>
      <c r="F5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20" t="str">
        <f>IF(Table1[[#This Row],[Choice]]= "Y", 1, IF(Table1[[#This Row],[Choice]]="N", 0, ""))</f>
        <v/>
      </c>
    </row>
    <row r="521" spans="1:8" x14ac:dyDescent="0.25">
      <c r="A521" t="s">
        <v>531</v>
      </c>
      <c r="B521" t="s">
        <v>12</v>
      </c>
      <c r="C521">
        <v>2700</v>
      </c>
      <c r="D521" s="1">
        <v>49</v>
      </c>
      <c r="E521">
        <f>$J$2-C521</f>
        <v>800</v>
      </c>
      <c r="F5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21" t="str">
        <f>IF(Table1[[#This Row],[Choice]]= "Y", 1, IF(Table1[[#This Row],[Choice]]="N", 0, ""))</f>
        <v/>
      </c>
    </row>
    <row r="522" spans="1:8" x14ac:dyDescent="0.25">
      <c r="A522" t="s">
        <v>532</v>
      </c>
      <c r="B522" t="s">
        <v>11</v>
      </c>
      <c r="C522">
        <v>2200</v>
      </c>
      <c r="D522" s="1">
        <v>49</v>
      </c>
      <c r="E522">
        <f>$J$2-C522</f>
        <v>1300</v>
      </c>
      <c r="F5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22" t="str">
        <f>IF(Table1[[#This Row],[Choice]]= "Y", 1, IF(Table1[[#This Row],[Choice]]="N", 0, ""))</f>
        <v/>
      </c>
    </row>
    <row r="523" spans="1:8" x14ac:dyDescent="0.25">
      <c r="A523" t="s">
        <v>533</v>
      </c>
      <c r="B523" t="s">
        <v>9</v>
      </c>
      <c r="C523">
        <v>2400</v>
      </c>
      <c r="D523" s="1">
        <v>49</v>
      </c>
      <c r="E523">
        <f>$J$2-C523</f>
        <v>1100</v>
      </c>
      <c r="F5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23" t="str">
        <f>IF(Table1[[#This Row],[Choice]]= "Y", 1, IF(Table1[[#This Row],[Choice]]="N", 0, ""))</f>
        <v/>
      </c>
    </row>
    <row r="524" spans="1:8" x14ac:dyDescent="0.25">
      <c r="A524" t="s">
        <v>534</v>
      </c>
      <c r="B524" t="s">
        <v>8</v>
      </c>
      <c r="C524">
        <v>2499</v>
      </c>
      <c r="D524" s="1">
        <v>49</v>
      </c>
      <c r="E524">
        <f>$J$2-C524</f>
        <v>1001</v>
      </c>
      <c r="F5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24" t="str">
        <f>IF(Table1[[#This Row],[Choice]]= "Y", 1, IF(Table1[[#This Row],[Choice]]="N", 0, ""))</f>
        <v/>
      </c>
    </row>
    <row r="525" spans="1:8" x14ac:dyDescent="0.25">
      <c r="A525" t="s">
        <v>535</v>
      </c>
      <c r="B525" t="s">
        <v>9</v>
      </c>
      <c r="C525">
        <v>2200</v>
      </c>
      <c r="D525" s="1">
        <v>49</v>
      </c>
      <c r="E525">
        <f>$J$2-C525</f>
        <v>1300</v>
      </c>
      <c r="F5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25" t="str">
        <f>IF(Table1[[#This Row],[Choice]]= "Y", 1, IF(Table1[[#This Row],[Choice]]="N", 0, ""))</f>
        <v/>
      </c>
    </row>
    <row r="526" spans="1:8" x14ac:dyDescent="0.25">
      <c r="A526" t="s">
        <v>536</v>
      </c>
      <c r="B526" t="s">
        <v>8</v>
      </c>
      <c r="C526">
        <v>3100</v>
      </c>
      <c r="D526" s="1">
        <v>49</v>
      </c>
      <c r="E526">
        <f>$J$2-C526</f>
        <v>400</v>
      </c>
      <c r="F5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26" t="str">
        <f>IF(Table1[[#This Row],[Choice]]= "Y", 1, IF(Table1[[#This Row],[Choice]]="N", 0, ""))</f>
        <v/>
      </c>
    </row>
    <row r="527" spans="1:8" x14ac:dyDescent="0.25">
      <c r="A527" t="s">
        <v>537</v>
      </c>
      <c r="B527" t="s">
        <v>8</v>
      </c>
      <c r="C527">
        <v>3100</v>
      </c>
      <c r="D527" s="1">
        <v>49</v>
      </c>
      <c r="E527">
        <f>$J$2-C527</f>
        <v>400</v>
      </c>
      <c r="F5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27" t="str">
        <f>IF(Table1[[#This Row],[Choice]]= "Y", 1, IF(Table1[[#This Row],[Choice]]="N", 0, ""))</f>
        <v/>
      </c>
    </row>
    <row r="528" spans="1:8" x14ac:dyDescent="0.25">
      <c r="A528" t="s">
        <v>538</v>
      </c>
      <c r="B528" t="s">
        <v>12</v>
      </c>
      <c r="C528">
        <v>3000</v>
      </c>
      <c r="D528" s="1">
        <v>49</v>
      </c>
      <c r="E528">
        <f>$J$2-C528</f>
        <v>500</v>
      </c>
      <c r="F5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28" t="str">
        <f>IF(Table1[[#This Row],[Choice]]= "Y", 1, IF(Table1[[#This Row],[Choice]]="N", 0, ""))</f>
        <v/>
      </c>
    </row>
    <row r="529" spans="1:8" x14ac:dyDescent="0.25">
      <c r="A529" t="s">
        <v>539</v>
      </c>
      <c r="B529" t="s">
        <v>12</v>
      </c>
      <c r="C529">
        <v>2800</v>
      </c>
      <c r="D529" s="1">
        <v>49</v>
      </c>
      <c r="E529">
        <f>$J$2-C529</f>
        <v>700</v>
      </c>
      <c r="F5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29" t="str">
        <f>IF(Table1[[#This Row],[Choice]]= "Y", 1, IF(Table1[[#This Row],[Choice]]="N", 0, ""))</f>
        <v/>
      </c>
    </row>
    <row r="530" spans="1:8" x14ac:dyDescent="0.25">
      <c r="A530" t="s">
        <v>540</v>
      </c>
      <c r="B530" t="s">
        <v>12</v>
      </c>
      <c r="C530">
        <v>2870</v>
      </c>
      <c r="D530" s="1">
        <v>49</v>
      </c>
      <c r="E530">
        <f>$J$2-C530</f>
        <v>630</v>
      </c>
      <c r="F5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30" t="str">
        <f>IF(Table1[[#This Row],[Choice]]= "Y", 1, IF(Table1[[#This Row],[Choice]]="N", 0, ""))</f>
        <v/>
      </c>
    </row>
    <row r="531" spans="1:8" x14ac:dyDescent="0.25">
      <c r="A531" t="s">
        <v>541</v>
      </c>
      <c r="B531" t="s">
        <v>12</v>
      </c>
      <c r="C531">
        <v>2950</v>
      </c>
      <c r="D531" s="1">
        <v>49</v>
      </c>
      <c r="E531">
        <f>$J$2-C531</f>
        <v>550</v>
      </c>
      <c r="F5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31" t="str">
        <f>IF(Table1[[#This Row],[Choice]]= "Y", 1, IF(Table1[[#This Row],[Choice]]="N", 0, ""))</f>
        <v/>
      </c>
    </row>
    <row r="532" spans="1:8" x14ac:dyDescent="0.25">
      <c r="A532" t="s">
        <v>542</v>
      </c>
      <c r="B532" t="s">
        <v>8</v>
      </c>
      <c r="C532">
        <v>3100</v>
      </c>
      <c r="D532" s="1">
        <v>49</v>
      </c>
      <c r="E532">
        <f>$J$2-C532</f>
        <v>400</v>
      </c>
      <c r="F5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32" t="str">
        <f>IF(Table1[[#This Row],[Choice]]= "Y", 1, IF(Table1[[#This Row],[Choice]]="N", 0, ""))</f>
        <v/>
      </c>
    </row>
    <row r="533" spans="1:8" x14ac:dyDescent="0.25">
      <c r="A533" t="s">
        <v>543</v>
      </c>
      <c r="B533" t="s">
        <v>8</v>
      </c>
      <c r="C533">
        <v>2650</v>
      </c>
      <c r="D533" s="1">
        <v>49</v>
      </c>
      <c r="E533">
        <f>$J$2-C533</f>
        <v>850</v>
      </c>
      <c r="F5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33" t="str">
        <f>IF(Table1[[#This Row],[Choice]]= "Y", 1, IF(Table1[[#This Row],[Choice]]="N", 0, ""))</f>
        <v/>
      </c>
    </row>
    <row r="534" spans="1:8" x14ac:dyDescent="0.25">
      <c r="A534" t="s">
        <v>544</v>
      </c>
      <c r="B534" t="s">
        <v>11</v>
      </c>
      <c r="C534">
        <v>3200</v>
      </c>
      <c r="D534" s="1">
        <v>49</v>
      </c>
      <c r="E534">
        <f>$J$2-C534</f>
        <v>300</v>
      </c>
      <c r="F5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34" t="str">
        <f>IF(Table1[[#This Row],[Choice]]= "Y", 1, IF(Table1[[#This Row],[Choice]]="N", 0, ""))</f>
        <v/>
      </c>
    </row>
    <row r="535" spans="1:8" x14ac:dyDescent="0.25">
      <c r="A535" t="s">
        <v>545</v>
      </c>
      <c r="B535" t="s">
        <v>8</v>
      </c>
      <c r="C535">
        <v>2800</v>
      </c>
      <c r="D535" s="1">
        <v>49</v>
      </c>
      <c r="E535">
        <f>$J$2-C535</f>
        <v>700</v>
      </c>
      <c r="F5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35" t="str">
        <f>IF(Table1[[#This Row],[Choice]]= "Y", 1, IF(Table1[[#This Row],[Choice]]="N", 0, ""))</f>
        <v/>
      </c>
    </row>
    <row r="536" spans="1:8" x14ac:dyDescent="0.25">
      <c r="A536" t="s">
        <v>546</v>
      </c>
      <c r="B536" t="s">
        <v>12</v>
      </c>
      <c r="C536">
        <v>2650</v>
      </c>
      <c r="D536" s="1">
        <v>49</v>
      </c>
      <c r="E536">
        <f>$J$2-C536</f>
        <v>850</v>
      </c>
      <c r="F5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36" t="str">
        <f>IF(Table1[[#This Row],[Choice]]= "Y", 1, IF(Table1[[#This Row],[Choice]]="N", 0, ""))</f>
        <v/>
      </c>
    </row>
    <row r="537" spans="1:8" x14ac:dyDescent="0.25">
      <c r="A537" t="s">
        <v>547</v>
      </c>
      <c r="B537" t="s">
        <v>13</v>
      </c>
      <c r="C537">
        <v>2600</v>
      </c>
      <c r="D537" s="1">
        <v>49</v>
      </c>
      <c r="E537">
        <f>$J$2-C537</f>
        <v>900</v>
      </c>
      <c r="F5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537" t="str">
        <f>IF(Table1[[#This Row],[Choice]]= "Y", 1, IF(Table1[[#This Row],[Choice]]="N", 0, ""))</f>
        <v/>
      </c>
    </row>
    <row r="538" spans="1:8" x14ac:dyDescent="0.25">
      <c r="A538" t="s">
        <v>548</v>
      </c>
      <c r="B538" t="s">
        <v>11</v>
      </c>
      <c r="C538">
        <v>3000</v>
      </c>
      <c r="D538" s="1">
        <v>49</v>
      </c>
      <c r="E538">
        <f>$J$2-C538</f>
        <v>500</v>
      </c>
      <c r="F5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38" t="str">
        <f>IF(Table1[[#This Row],[Choice]]= "Y", 1, IF(Table1[[#This Row],[Choice]]="N", 0, ""))</f>
        <v/>
      </c>
    </row>
    <row r="539" spans="1:8" x14ac:dyDescent="0.25">
      <c r="A539" t="s">
        <v>549</v>
      </c>
      <c r="B539" t="s">
        <v>11</v>
      </c>
      <c r="C539">
        <v>2700</v>
      </c>
      <c r="D539" s="1">
        <v>49</v>
      </c>
      <c r="E539">
        <f>$J$2-C539</f>
        <v>800</v>
      </c>
      <c r="F5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39" t="str">
        <f>IF(Table1[[#This Row],[Choice]]= "Y", 1, IF(Table1[[#This Row],[Choice]]="N", 0, ""))</f>
        <v/>
      </c>
    </row>
    <row r="540" spans="1:8" x14ac:dyDescent="0.25">
      <c r="A540" t="s">
        <v>550</v>
      </c>
      <c r="B540" t="s">
        <v>12</v>
      </c>
      <c r="C540">
        <v>3000</v>
      </c>
      <c r="D540" s="1">
        <v>49</v>
      </c>
      <c r="E540">
        <f>$J$2-C540</f>
        <v>500</v>
      </c>
      <c r="F5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40" t="str">
        <f>IF(Table1[[#This Row],[Choice]]= "Y", 1, IF(Table1[[#This Row],[Choice]]="N", 0, ""))</f>
        <v/>
      </c>
    </row>
    <row r="541" spans="1:8" x14ac:dyDescent="0.25">
      <c r="A541" t="s">
        <v>551</v>
      </c>
      <c r="B541" t="s">
        <v>9</v>
      </c>
      <c r="C541">
        <v>2700</v>
      </c>
      <c r="D541" s="1">
        <v>49</v>
      </c>
      <c r="E541">
        <f>$J$2-C541</f>
        <v>800</v>
      </c>
      <c r="F5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41" t="str">
        <f>IF(Table1[[#This Row],[Choice]]= "Y", 1, IF(Table1[[#This Row],[Choice]]="N", 0, ""))</f>
        <v/>
      </c>
    </row>
    <row r="542" spans="1:8" x14ac:dyDescent="0.25">
      <c r="A542" t="s">
        <v>552</v>
      </c>
      <c r="B542" t="s">
        <v>11</v>
      </c>
      <c r="C542">
        <v>2750</v>
      </c>
      <c r="D542" s="1">
        <v>49</v>
      </c>
      <c r="E542">
        <f>$J$2-C542</f>
        <v>750</v>
      </c>
      <c r="F5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42" t="str">
        <f>IF(Table1[[#This Row],[Choice]]= "Y", 1, IF(Table1[[#This Row],[Choice]]="N", 0, ""))</f>
        <v/>
      </c>
    </row>
    <row r="543" spans="1:8" x14ac:dyDescent="0.25">
      <c r="A543" t="s">
        <v>553</v>
      </c>
      <c r="B543" t="s">
        <v>9</v>
      </c>
      <c r="C543">
        <v>2300</v>
      </c>
      <c r="D543" s="1">
        <v>49</v>
      </c>
      <c r="E543">
        <f>$J$2-C543</f>
        <v>1200</v>
      </c>
      <c r="F5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43" t="str">
        <f>IF(Table1[[#This Row],[Choice]]= "Y", 1, IF(Table1[[#This Row],[Choice]]="N", 0, ""))</f>
        <v/>
      </c>
    </row>
    <row r="544" spans="1:8" x14ac:dyDescent="0.25">
      <c r="A544" t="s">
        <v>554</v>
      </c>
      <c r="B544" t="s">
        <v>11</v>
      </c>
      <c r="C544">
        <v>3100</v>
      </c>
      <c r="D544" s="1">
        <v>49</v>
      </c>
      <c r="E544">
        <f>$J$2-C544</f>
        <v>400</v>
      </c>
      <c r="F5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44" t="str">
        <f>IF(Table1[[#This Row],[Choice]]= "Y", 1, IF(Table1[[#This Row],[Choice]]="N", 0, ""))</f>
        <v/>
      </c>
    </row>
    <row r="545" spans="1:8" x14ac:dyDescent="0.25">
      <c r="A545" t="s">
        <v>555</v>
      </c>
      <c r="B545" t="s">
        <v>12</v>
      </c>
      <c r="C545">
        <v>3100</v>
      </c>
      <c r="D545" s="1">
        <v>49</v>
      </c>
      <c r="E545">
        <f>$J$2-C545</f>
        <v>400</v>
      </c>
      <c r="F5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45" t="str">
        <f>IF(Table1[[#This Row],[Choice]]= "Y", 1, IF(Table1[[#This Row],[Choice]]="N", 0, ""))</f>
        <v/>
      </c>
    </row>
    <row r="546" spans="1:8" x14ac:dyDescent="0.25">
      <c r="A546" t="s">
        <v>556</v>
      </c>
      <c r="B546" t="s">
        <v>11</v>
      </c>
      <c r="C546">
        <v>2500</v>
      </c>
      <c r="D546" s="1">
        <v>49</v>
      </c>
      <c r="E546">
        <f>$J$2-C546</f>
        <v>1000</v>
      </c>
      <c r="F5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46" t="str">
        <f>IF(Table1[[#This Row],[Choice]]= "Y", 1, IF(Table1[[#This Row],[Choice]]="N", 0, ""))</f>
        <v/>
      </c>
    </row>
    <row r="547" spans="1:8" x14ac:dyDescent="0.25">
      <c r="A547" t="s">
        <v>557</v>
      </c>
      <c r="B547" t="s">
        <v>11</v>
      </c>
      <c r="C547">
        <v>3100</v>
      </c>
      <c r="D547" s="1">
        <v>49</v>
      </c>
      <c r="E547">
        <f>$J$2-C547</f>
        <v>400</v>
      </c>
      <c r="F5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47" t="str">
        <f>IF(Table1[[#This Row],[Choice]]= "Y", 1, IF(Table1[[#This Row],[Choice]]="N", 0, ""))</f>
        <v/>
      </c>
    </row>
    <row r="548" spans="1:8" x14ac:dyDescent="0.25">
      <c r="A548" t="s">
        <v>558</v>
      </c>
      <c r="B548" t="s">
        <v>11</v>
      </c>
      <c r="C548">
        <v>3000</v>
      </c>
      <c r="D548" s="1">
        <v>49</v>
      </c>
      <c r="E548">
        <f>$J$2-C548</f>
        <v>500</v>
      </c>
      <c r="F5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48" t="str">
        <f>IF(Table1[[#This Row],[Choice]]= "Y", 1, IF(Table1[[#This Row],[Choice]]="N", 0, ""))</f>
        <v/>
      </c>
    </row>
    <row r="549" spans="1:8" x14ac:dyDescent="0.25">
      <c r="A549" t="s">
        <v>559</v>
      </c>
      <c r="B549" t="s">
        <v>9</v>
      </c>
      <c r="C549">
        <v>2400</v>
      </c>
      <c r="D549" s="1">
        <v>49.08</v>
      </c>
      <c r="E549">
        <f>$J$2-C549</f>
        <v>1100</v>
      </c>
      <c r="F5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49" t="str">
        <f>IF(Table1[[#This Row],[Choice]]= "Y", 1, IF(Table1[[#This Row],[Choice]]="N", 0, ""))</f>
        <v/>
      </c>
    </row>
    <row r="550" spans="1:8" x14ac:dyDescent="0.25">
      <c r="A550" t="s">
        <v>560</v>
      </c>
      <c r="B550" t="s">
        <v>8</v>
      </c>
      <c r="C550">
        <v>3300</v>
      </c>
      <c r="D550" s="1">
        <v>49.23</v>
      </c>
      <c r="E550">
        <f>$J$2-C550</f>
        <v>200</v>
      </c>
      <c r="F5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50" t="str">
        <f>IF(Table1[[#This Row],[Choice]]= "Y", 1, IF(Table1[[#This Row],[Choice]]="N", 0, ""))</f>
        <v/>
      </c>
    </row>
    <row r="551" spans="1:8" x14ac:dyDescent="0.25">
      <c r="A551" t="s">
        <v>561</v>
      </c>
      <c r="B551" t="s">
        <v>11</v>
      </c>
      <c r="C551">
        <v>2800</v>
      </c>
      <c r="D551" s="1">
        <v>49.4</v>
      </c>
      <c r="E551">
        <f>$J$2-C551</f>
        <v>700</v>
      </c>
      <c r="F5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51" t="str">
        <f>IF(Table1[[#This Row],[Choice]]= "Y", 1, IF(Table1[[#This Row],[Choice]]="N", 0, ""))</f>
        <v/>
      </c>
    </row>
    <row r="552" spans="1:8" x14ac:dyDescent="0.25">
      <c r="A552" t="s">
        <v>562</v>
      </c>
      <c r="B552" t="s">
        <v>11</v>
      </c>
      <c r="C552">
        <v>2000</v>
      </c>
      <c r="D552" s="1">
        <v>49.45</v>
      </c>
      <c r="E552">
        <f>$J$2-C552</f>
        <v>1500</v>
      </c>
      <c r="F5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52" t="str">
        <f>IF(Table1[[#This Row],[Choice]]= "Y", 1, IF(Table1[[#This Row],[Choice]]="N", 0, ""))</f>
        <v/>
      </c>
    </row>
    <row r="553" spans="1:8" x14ac:dyDescent="0.25">
      <c r="A553" t="s">
        <v>563</v>
      </c>
      <c r="B553" t="s">
        <v>8</v>
      </c>
      <c r="C553">
        <v>2900</v>
      </c>
      <c r="D553" s="1">
        <v>49.5</v>
      </c>
      <c r="E553">
        <f>$J$2-C553</f>
        <v>600</v>
      </c>
      <c r="F5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53" t="str">
        <f>IF(Table1[[#This Row],[Choice]]= "Y", 1, IF(Table1[[#This Row],[Choice]]="N", 0, ""))</f>
        <v/>
      </c>
    </row>
    <row r="554" spans="1:8" x14ac:dyDescent="0.25">
      <c r="A554" t="s">
        <v>564</v>
      </c>
      <c r="B554" t="s">
        <v>12</v>
      </c>
      <c r="C554">
        <v>2400</v>
      </c>
      <c r="D554" s="1">
        <v>49.5</v>
      </c>
      <c r="E554">
        <f>$J$2-C554</f>
        <v>1100</v>
      </c>
      <c r="F5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54" t="str">
        <f>IF(Table1[[#This Row],[Choice]]= "Y", 1, IF(Table1[[#This Row],[Choice]]="N", 0, ""))</f>
        <v/>
      </c>
    </row>
    <row r="555" spans="1:8" x14ac:dyDescent="0.25">
      <c r="A555" t="s">
        <v>565</v>
      </c>
      <c r="B555" t="s">
        <v>11</v>
      </c>
      <c r="C555">
        <v>2700</v>
      </c>
      <c r="D555" s="1">
        <v>49.66</v>
      </c>
      <c r="E555">
        <f>$J$2-C555</f>
        <v>800</v>
      </c>
      <c r="F5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55" t="str">
        <f>IF(Table1[[#This Row],[Choice]]= "Y", 1, IF(Table1[[#This Row],[Choice]]="N", 0, ""))</f>
        <v/>
      </c>
    </row>
    <row r="556" spans="1:8" x14ac:dyDescent="0.25">
      <c r="A556" t="s">
        <v>566</v>
      </c>
      <c r="B556" t="s">
        <v>9</v>
      </c>
      <c r="C556">
        <v>2200</v>
      </c>
      <c r="D556" s="1">
        <v>49.79</v>
      </c>
      <c r="E556">
        <f>$J$2-C556</f>
        <v>1300</v>
      </c>
      <c r="F5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56" t="str">
        <f>IF(Table1[[#This Row],[Choice]]= "Y", 1, IF(Table1[[#This Row],[Choice]]="N", 0, ""))</f>
        <v/>
      </c>
    </row>
    <row r="557" spans="1:8" x14ac:dyDescent="0.25">
      <c r="A557" t="s">
        <v>567</v>
      </c>
      <c r="B557" t="s">
        <v>12</v>
      </c>
      <c r="C557">
        <v>2300</v>
      </c>
      <c r="D557" s="1">
        <v>49.81</v>
      </c>
      <c r="E557">
        <f>$J$2-C557</f>
        <v>1200</v>
      </c>
      <c r="F5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57" t="str">
        <f>IF(Table1[[#This Row],[Choice]]= "Y", 1, IF(Table1[[#This Row],[Choice]]="N", 0, ""))</f>
        <v/>
      </c>
    </row>
    <row r="558" spans="1:8" x14ac:dyDescent="0.25">
      <c r="A558" t="s">
        <v>568</v>
      </c>
      <c r="B558" t="s">
        <v>9</v>
      </c>
      <c r="C558">
        <v>2400</v>
      </c>
      <c r="D558" s="1">
        <v>49.9</v>
      </c>
      <c r="E558">
        <f>$J$2-C558</f>
        <v>1100</v>
      </c>
      <c r="F5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58" t="str">
        <f>IF(Table1[[#This Row],[Choice]]= "Y", 1, IF(Table1[[#This Row],[Choice]]="N", 0, ""))</f>
        <v/>
      </c>
    </row>
    <row r="559" spans="1:8" x14ac:dyDescent="0.25">
      <c r="A559" t="s">
        <v>569</v>
      </c>
      <c r="B559" t="s">
        <v>11</v>
      </c>
      <c r="C559">
        <v>2500</v>
      </c>
      <c r="D559" s="1">
        <v>50</v>
      </c>
      <c r="E559">
        <f>$J$2-C559</f>
        <v>1000</v>
      </c>
      <c r="F5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59" t="str">
        <f>IF(Table1[[#This Row],[Choice]]= "Y", 1, IF(Table1[[#This Row],[Choice]]="N", 0, ""))</f>
        <v/>
      </c>
    </row>
    <row r="560" spans="1:8" x14ac:dyDescent="0.25">
      <c r="A560" t="s">
        <v>570</v>
      </c>
      <c r="B560" t="s">
        <v>11</v>
      </c>
      <c r="C560">
        <v>3250</v>
      </c>
      <c r="D560" s="1">
        <v>50</v>
      </c>
      <c r="E560">
        <f>$J$2-C560</f>
        <v>250</v>
      </c>
      <c r="F5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60" t="str">
        <f>IF(Table1[[#This Row],[Choice]]= "Y", 1, IF(Table1[[#This Row],[Choice]]="N", 0, ""))</f>
        <v/>
      </c>
    </row>
    <row r="561" spans="1:8" x14ac:dyDescent="0.25">
      <c r="A561" t="s">
        <v>571</v>
      </c>
      <c r="B561" t="s">
        <v>11</v>
      </c>
      <c r="C561">
        <v>2500</v>
      </c>
      <c r="D561" s="1">
        <v>50</v>
      </c>
      <c r="E561">
        <f>$J$2-C561</f>
        <v>1000</v>
      </c>
      <c r="F5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61" t="str">
        <f>IF(Table1[[#This Row],[Choice]]= "Y", 1, IF(Table1[[#This Row],[Choice]]="N", 0, ""))</f>
        <v/>
      </c>
    </row>
    <row r="562" spans="1:8" x14ac:dyDescent="0.25">
      <c r="A562" t="s">
        <v>572</v>
      </c>
      <c r="B562" t="s">
        <v>11</v>
      </c>
      <c r="C562">
        <v>2800</v>
      </c>
      <c r="D562" s="1">
        <v>50</v>
      </c>
      <c r="E562">
        <f>$J$2-C562</f>
        <v>700</v>
      </c>
      <c r="F5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62" t="str">
        <f>IF(Table1[[#This Row],[Choice]]= "Y", 1, IF(Table1[[#This Row],[Choice]]="N", 0, ""))</f>
        <v/>
      </c>
    </row>
    <row r="563" spans="1:8" x14ac:dyDescent="0.25">
      <c r="A563" t="s">
        <v>573</v>
      </c>
      <c r="B563" t="s">
        <v>13</v>
      </c>
      <c r="C563">
        <v>2300</v>
      </c>
      <c r="D563" s="1">
        <v>50</v>
      </c>
      <c r="E563">
        <f>$J$2-C563</f>
        <v>1200</v>
      </c>
      <c r="F5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563" t="str">
        <f>IF(Table1[[#This Row],[Choice]]= "Y", 1, IF(Table1[[#This Row],[Choice]]="N", 0, ""))</f>
        <v/>
      </c>
    </row>
    <row r="564" spans="1:8" x14ac:dyDescent="0.25">
      <c r="A564" t="s">
        <v>574</v>
      </c>
      <c r="B564" t="s">
        <v>8</v>
      </c>
      <c r="C564">
        <v>3000</v>
      </c>
      <c r="D564" s="1">
        <v>50</v>
      </c>
      <c r="E564">
        <f>$J$2-C564</f>
        <v>500</v>
      </c>
      <c r="F5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64" t="str">
        <f>IF(Table1[[#This Row],[Choice]]= "Y", 1, IF(Table1[[#This Row],[Choice]]="N", 0, ""))</f>
        <v/>
      </c>
    </row>
    <row r="565" spans="1:8" x14ac:dyDescent="0.25">
      <c r="A565" t="s">
        <v>575</v>
      </c>
      <c r="B565" t="s">
        <v>8</v>
      </c>
      <c r="C565">
        <v>3000</v>
      </c>
      <c r="D565" s="1">
        <v>50</v>
      </c>
      <c r="E565">
        <f>$J$2-C565</f>
        <v>500</v>
      </c>
      <c r="F5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65" t="str">
        <f>IF(Table1[[#This Row],[Choice]]= "Y", 1, IF(Table1[[#This Row],[Choice]]="N", 0, ""))</f>
        <v/>
      </c>
    </row>
    <row r="566" spans="1:8" x14ac:dyDescent="0.25">
      <c r="A566" t="s">
        <v>576</v>
      </c>
      <c r="B566" t="s">
        <v>11</v>
      </c>
      <c r="C566">
        <v>2800</v>
      </c>
      <c r="D566" s="1">
        <v>50</v>
      </c>
      <c r="E566">
        <f>$J$2-C566</f>
        <v>700</v>
      </c>
      <c r="F5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66" t="str">
        <f>IF(Table1[[#This Row],[Choice]]= "Y", 1, IF(Table1[[#This Row],[Choice]]="N", 0, ""))</f>
        <v/>
      </c>
    </row>
    <row r="567" spans="1:8" x14ac:dyDescent="0.25">
      <c r="A567" t="s">
        <v>577</v>
      </c>
      <c r="B567" t="s">
        <v>9</v>
      </c>
      <c r="C567">
        <v>2200</v>
      </c>
      <c r="D567" s="1">
        <v>50</v>
      </c>
      <c r="E567">
        <f>$J$2-C567</f>
        <v>1300</v>
      </c>
      <c r="F5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67" t="str">
        <f>IF(Table1[[#This Row],[Choice]]= "Y", 1, IF(Table1[[#This Row],[Choice]]="N", 0, ""))</f>
        <v/>
      </c>
    </row>
    <row r="568" spans="1:8" x14ac:dyDescent="0.25">
      <c r="A568" t="s">
        <v>578</v>
      </c>
      <c r="B568" t="s">
        <v>9</v>
      </c>
      <c r="C568">
        <v>2700</v>
      </c>
      <c r="D568" s="1">
        <v>50</v>
      </c>
      <c r="E568">
        <f>$J$2-C568</f>
        <v>800</v>
      </c>
      <c r="F5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68" t="str">
        <f>IF(Table1[[#This Row],[Choice]]= "Y", 1, IF(Table1[[#This Row],[Choice]]="N", 0, ""))</f>
        <v/>
      </c>
    </row>
    <row r="569" spans="1:8" x14ac:dyDescent="0.25">
      <c r="A569" t="s">
        <v>579</v>
      </c>
      <c r="B569" t="s">
        <v>8</v>
      </c>
      <c r="C569">
        <v>3300</v>
      </c>
      <c r="D569" s="1">
        <v>50</v>
      </c>
      <c r="E569">
        <f>$J$2-C569</f>
        <v>200</v>
      </c>
      <c r="F5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569" t="str">
        <f>IF(Table1[[#This Row],[Choice]]= "Y", 1, IF(Table1[[#This Row],[Choice]]="N", 0, ""))</f>
        <v/>
      </c>
    </row>
    <row r="570" spans="1:8" x14ac:dyDescent="0.25">
      <c r="A570" t="s">
        <v>580</v>
      </c>
      <c r="B570" t="s">
        <v>11</v>
      </c>
      <c r="C570">
        <v>2700</v>
      </c>
      <c r="D570" s="1">
        <v>50</v>
      </c>
      <c r="E570">
        <f>$J$2-C570</f>
        <v>800</v>
      </c>
      <c r="F5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70" t="str">
        <f>IF(Table1[[#This Row],[Choice]]= "Y", 1, IF(Table1[[#This Row],[Choice]]="N", 0, ""))</f>
        <v/>
      </c>
    </row>
    <row r="571" spans="1:8" x14ac:dyDescent="0.25">
      <c r="A571" t="s">
        <v>581</v>
      </c>
      <c r="B571" t="s">
        <v>9</v>
      </c>
      <c r="C571">
        <v>2600</v>
      </c>
      <c r="D571" s="1">
        <v>50</v>
      </c>
      <c r="E571">
        <f>$J$2-C571</f>
        <v>900</v>
      </c>
      <c r="F5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71" t="str">
        <f>IF(Table1[[#This Row],[Choice]]= "Y", 1, IF(Table1[[#This Row],[Choice]]="N", 0, ""))</f>
        <v/>
      </c>
    </row>
    <row r="572" spans="1:8" x14ac:dyDescent="0.25">
      <c r="A572" t="s">
        <v>582</v>
      </c>
      <c r="B572" t="s">
        <v>12</v>
      </c>
      <c r="C572">
        <v>3000</v>
      </c>
      <c r="D572" s="1">
        <v>50</v>
      </c>
      <c r="E572">
        <f>$J$2-C572</f>
        <v>500</v>
      </c>
      <c r="F5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72" t="str">
        <f>IF(Table1[[#This Row],[Choice]]= "Y", 1, IF(Table1[[#This Row],[Choice]]="N", 0, ""))</f>
        <v/>
      </c>
    </row>
    <row r="573" spans="1:8" x14ac:dyDescent="0.25">
      <c r="A573" t="s">
        <v>583</v>
      </c>
      <c r="B573" t="s">
        <v>9</v>
      </c>
      <c r="C573">
        <v>2650</v>
      </c>
      <c r="D573" s="1">
        <v>50</v>
      </c>
      <c r="E573">
        <f>$J$2-C573</f>
        <v>850</v>
      </c>
      <c r="F5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73" t="str">
        <f>IF(Table1[[#This Row],[Choice]]= "Y", 1, IF(Table1[[#This Row],[Choice]]="N", 0, ""))</f>
        <v/>
      </c>
    </row>
    <row r="574" spans="1:8" x14ac:dyDescent="0.25">
      <c r="A574" t="s">
        <v>584</v>
      </c>
      <c r="B574" t="s">
        <v>12</v>
      </c>
      <c r="C574">
        <v>2500</v>
      </c>
      <c r="D574" s="1">
        <v>50</v>
      </c>
      <c r="E574">
        <f>$J$2-C574</f>
        <v>1000</v>
      </c>
      <c r="F5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74" t="str">
        <f>IF(Table1[[#This Row],[Choice]]= "Y", 1, IF(Table1[[#This Row],[Choice]]="N", 0, ""))</f>
        <v/>
      </c>
    </row>
    <row r="575" spans="1:8" x14ac:dyDescent="0.25">
      <c r="A575" t="s">
        <v>585</v>
      </c>
      <c r="B575" t="s">
        <v>12</v>
      </c>
      <c r="C575">
        <v>2300</v>
      </c>
      <c r="D575" s="1">
        <v>50</v>
      </c>
      <c r="E575">
        <f>$J$2-C575</f>
        <v>1200</v>
      </c>
      <c r="F5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75" t="str">
        <f>IF(Table1[[#This Row],[Choice]]= "Y", 1, IF(Table1[[#This Row],[Choice]]="N", 0, ""))</f>
        <v/>
      </c>
    </row>
    <row r="576" spans="1:8" x14ac:dyDescent="0.25">
      <c r="A576" t="s">
        <v>586</v>
      </c>
      <c r="B576" t="s">
        <v>13</v>
      </c>
      <c r="C576">
        <v>3000</v>
      </c>
      <c r="D576" s="1">
        <v>50</v>
      </c>
      <c r="E576">
        <f>$J$2-C576</f>
        <v>500</v>
      </c>
      <c r="F5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576" t="str">
        <f>IF(Table1[[#This Row],[Choice]]= "Y", 1, IF(Table1[[#This Row],[Choice]]="N", 0, ""))</f>
        <v/>
      </c>
    </row>
    <row r="577" spans="1:8" x14ac:dyDescent="0.25">
      <c r="A577" t="s">
        <v>587</v>
      </c>
      <c r="B577" t="s">
        <v>11</v>
      </c>
      <c r="C577">
        <v>2700</v>
      </c>
      <c r="D577" s="1">
        <v>50</v>
      </c>
      <c r="E577">
        <f>$J$2-C577</f>
        <v>800</v>
      </c>
      <c r="F5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77" t="str">
        <f>IF(Table1[[#This Row],[Choice]]= "Y", 1, IF(Table1[[#This Row],[Choice]]="N", 0, ""))</f>
        <v/>
      </c>
    </row>
    <row r="578" spans="1:8" x14ac:dyDescent="0.25">
      <c r="A578" t="s">
        <v>588</v>
      </c>
      <c r="B578" t="s">
        <v>11</v>
      </c>
      <c r="C578">
        <v>2800</v>
      </c>
      <c r="D578" s="1">
        <v>50</v>
      </c>
      <c r="E578">
        <f>$J$2-C578</f>
        <v>700</v>
      </c>
      <c r="F5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78" t="str">
        <f>IF(Table1[[#This Row],[Choice]]= "Y", 1, IF(Table1[[#This Row],[Choice]]="N", 0, ""))</f>
        <v/>
      </c>
    </row>
    <row r="579" spans="1:8" x14ac:dyDescent="0.25">
      <c r="A579" t="s">
        <v>589</v>
      </c>
      <c r="B579" t="s">
        <v>9</v>
      </c>
      <c r="C579">
        <v>2500</v>
      </c>
      <c r="D579" s="1">
        <v>50</v>
      </c>
      <c r="E579">
        <f>$J$2-C579</f>
        <v>1000</v>
      </c>
      <c r="F5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79" t="str">
        <f>IF(Table1[[#This Row],[Choice]]= "Y", 1, IF(Table1[[#This Row],[Choice]]="N", 0, ""))</f>
        <v/>
      </c>
    </row>
    <row r="580" spans="1:8" x14ac:dyDescent="0.25">
      <c r="A580" t="s">
        <v>590</v>
      </c>
      <c r="B580" t="s">
        <v>11</v>
      </c>
      <c r="C580">
        <v>2400</v>
      </c>
      <c r="D580" s="1">
        <v>50</v>
      </c>
      <c r="E580">
        <f>$J$2-C580</f>
        <v>1100</v>
      </c>
      <c r="F5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80" t="str">
        <f>IF(Table1[[#This Row],[Choice]]= "Y", 1, IF(Table1[[#This Row],[Choice]]="N", 0, ""))</f>
        <v/>
      </c>
    </row>
    <row r="581" spans="1:8" x14ac:dyDescent="0.25">
      <c r="A581" t="s">
        <v>591</v>
      </c>
      <c r="B581" t="s">
        <v>11</v>
      </c>
      <c r="C581">
        <v>3100</v>
      </c>
      <c r="D581" s="1">
        <v>50</v>
      </c>
      <c r="E581">
        <f>$J$2-C581</f>
        <v>400</v>
      </c>
      <c r="F58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81" t="str">
        <f>IF(Table1[[#This Row],[Choice]]= "Y", 1, IF(Table1[[#This Row],[Choice]]="N", 0, ""))</f>
        <v/>
      </c>
    </row>
    <row r="582" spans="1:8" x14ac:dyDescent="0.25">
      <c r="A582" t="s">
        <v>592</v>
      </c>
      <c r="B582" t="s">
        <v>13</v>
      </c>
      <c r="C582">
        <v>2900</v>
      </c>
      <c r="D582" s="1">
        <v>50</v>
      </c>
      <c r="E582">
        <f>$J$2-C582</f>
        <v>600</v>
      </c>
      <c r="F58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582" t="str">
        <f>IF(Table1[[#This Row],[Choice]]= "Y", 1, IF(Table1[[#This Row],[Choice]]="N", 0, ""))</f>
        <v/>
      </c>
    </row>
    <row r="583" spans="1:8" x14ac:dyDescent="0.25">
      <c r="A583" t="s">
        <v>593</v>
      </c>
      <c r="B583" t="s">
        <v>12</v>
      </c>
      <c r="C583">
        <v>2990</v>
      </c>
      <c r="D583" s="1">
        <v>50</v>
      </c>
      <c r="E583">
        <f>$J$2-C583</f>
        <v>510</v>
      </c>
      <c r="F58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83" t="str">
        <f>IF(Table1[[#This Row],[Choice]]= "Y", 1, IF(Table1[[#This Row],[Choice]]="N", 0, ""))</f>
        <v/>
      </c>
    </row>
    <row r="584" spans="1:8" x14ac:dyDescent="0.25">
      <c r="A584" t="s">
        <v>594</v>
      </c>
      <c r="B584" t="s">
        <v>11</v>
      </c>
      <c r="C584">
        <v>2700</v>
      </c>
      <c r="D584" s="1">
        <v>50</v>
      </c>
      <c r="E584">
        <f>$J$2-C584</f>
        <v>800</v>
      </c>
      <c r="F58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84" t="str">
        <f>IF(Table1[[#This Row],[Choice]]= "Y", 1, IF(Table1[[#This Row],[Choice]]="N", 0, ""))</f>
        <v/>
      </c>
    </row>
    <row r="585" spans="1:8" x14ac:dyDescent="0.25">
      <c r="A585" t="s">
        <v>595</v>
      </c>
      <c r="B585" t="s">
        <v>11</v>
      </c>
      <c r="C585">
        <v>3300</v>
      </c>
      <c r="D585" s="1">
        <v>50</v>
      </c>
      <c r="E585">
        <f>$J$2-C585</f>
        <v>200</v>
      </c>
      <c r="F58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85" t="str">
        <f>IF(Table1[[#This Row],[Choice]]= "Y", 1, IF(Table1[[#This Row],[Choice]]="N", 0, ""))</f>
        <v/>
      </c>
    </row>
    <row r="586" spans="1:8" x14ac:dyDescent="0.25">
      <c r="A586" t="s">
        <v>596</v>
      </c>
      <c r="B586" t="s">
        <v>9</v>
      </c>
      <c r="C586">
        <v>2500</v>
      </c>
      <c r="D586" s="1">
        <v>50</v>
      </c>
      <c r="E586">
        <f>$J$2-C586</f>
        <v>1000</v>
      </c>
      <c r="F58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86" t="str">
        <f>IF(Table1[[#This Row],[Choice]]= "Y", 1, IF(Table1[[#This Row],[Choice]]="N", 0, ""))</f>
        <v/>
      </c>
    </row>
    <row r="587" spans="1:8" x14ac:dyDescent="0.25">
      <c r="A587" t="s">
        <v>597</v>
      </c>
      <c r="B587" t="s">
        <v>11</v>
      </c>
      <c r="C587">
        <v>2500</v>
      </c>
      <c r="D587" s="1">
        <v>50</v>
      </c>
      <c r="E587">
        <f>$J$2-C587</f>
        <v>1000</v>
      </c>
      <c r="F58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87" t="str">
        <f>IF(Table1[[#This Row],[Choice]]= "Y", 1, IF(Table1[[#This Row],[Choice]]="N", 0, ""))</f>
        <v/>
      </c>
    </row>
    <row r="588" spans="1:8" x14ac:dyDescent="0.25">
      <c r="A588" t="s">
        <v>598</v>
      </c>
      <c r="B588" t="s">
        <v>9</v>
      </c>
      <c r="C588">
        <v>2950</v>
      </c>
      <c r="D588" s="1">
        <v>50</v>
      </c>
      <c r="E588">
        <f>$J$2-C588</f>
        <v>550</v>
      </c>
      <c r="F58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88" t="str">
        <f>IF(Table1[[#This Row],[Choice]]= "Y", 1, IF(Table1[[#This Row],[Choice]]="N", 0, ""))</f>
        <v/>
      </c>
    </row>
    <row r="589" spans="1:8" x14ac:dyDescent="0.25">
      <c r="A589" t="s">
        <v>599</v>
      </c>
      <c r="B589" t="s">
        <v>11</v>
      </c>
      <c r="C589">
        <v>2600</v>
      </c>
      <c r="D589" s="1">
        <v>50</v>
      </c>
      <c r="E589">
        <f>$J$2-C589</f>
        <v>900</v>
      </c>
      <c r="F58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89" t="str">
        <f>IF(Table1[[#This Row],[Choice]]= "Y", 1, IF(Table1[[#This Row],[Choice]]="N", 0, ""))</f>
        <v/>
      </c>
    </row>
    <row r="590" spans="1:8" x14ac:dyDescent="0.25">
      <c r="A590" t="s">
        <v>600</v>
      </c>
      <c r="B590" t="s">
        <v>12</v>
      </c>
      <c r="C590">
        <v>2500</v>
      </c>
      <c r="D590" s="1">
        <v>50</v>
      </c>
      <c r="E590">
        <f>$J$2-C590</f>
        <v>1000</v>
      </c>
      <c r="F59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90" t="str">
        <f>IF(Table1[[#This Row],[Choice]]= "Y", 1, IF(Table1[[#This Row],[Choice]]="N", 0, ""))</f>
        <v/>
      </c>
    </row>
    <row r="591" spans="1:8" x14ac:dyDescent="0.25">
      <c r="A591" t="s">
        <v>601</v>
      </c>
      <c r="B591" t="s">
        <v>9</v>
      </c>
      <c r="C591">
        <v>2900</v>
      </c>
      <c r="D591" s="1">
        <v>50</v>
      </c>
      <c r="E591">
        <f>$J$2-C591</f>
        <v>600</v>
      </c>
      <c r="F59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91" t="str">
        <f>IF(Table1[[#This Row],[Choice]]= "Y", 1, IF(Table1[[#This Row],[Choice]]="N", 0, ""))</f>
        <v/>
      </c>
    </row>
    <row r="592" spans="1:8" x14ac:dyDescent="0.25">
      <c r="A592" t="s">
        <v>602</v>
      </c>
      <c r="B592" t="s">
        <v>11</v>
      </c>
      <c r="C592">
        <v>3000</v>
      </c>
      <c r="D592" s="1">
        <v>50</v>
      </c>
      <c r="E592">
        <f>$J$2-C592</f>
        <v>500</v>
      </c>
      <c r="F59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92" t="str">
        <f>IF(Table1[[#This Row],[Choice]]= "Y", 1, IF(Table1[[#This Row],[Choice]]="N", 0, ""))</f>
        <v/>
      </c>
    </row>
    <row r="593" spans="1:8" x14ac:dyDescent="0.25">
      <c r="A593" t="s">
        <v>603</v>
      </c>
      <c r="B593" t="s">
        <v>9</v>
      </c>
      <c r="C593">
        <v>2700</v>
      </c>
      <c r="D593" s="1">
        <v>50</v>
      </c>
      <c r="E593">
        <f>$J$2-C593</f>
        <v>800</v>
      </c>
      <c r="F59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593" t="str">
        <f>IF(Table1[[#This Row],[Choice]]= "Y", 1, IF(Table1[[#This Row],[Choice]]="N", 0, ""))</f>
        <v/>
      </c>
    </row>
    <row r="594" spans="1:8" x14ac:dyDescent="0.25">
      <c r="A594" t="s">
        <v>604</v>
      </c>
      <c r="B594" t="s">
        <v>11</v>
      </c>
      <c r="C594">
        <v>3400</v>
      </c>
      <c r="D594" s="1">
        <v>50</v>
      </c>
      <c r="E594">
        <f>$J$2-C594</f>
        <v>100</v>
      </c>
      <c r="F59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94" t="str">
        <f>IF(Table1[[#This Row],[Choice]]= "Y", 1, IF(Table1[[#This Row],[Choice]]="N", 0, ""))</f>
        <v/>
      </c>
    </row>
    <row r="595" spans="1:8" x14ac:dyDescent="0.25">
      <c r="A595" t="s">
        <v>605</v>
      </c>
      <c r="B595" t="s">
        <v>11</v>
      </c>
      <c r="C595">
        <v>2900</v>
      </c>
      <c r="D595" s="1">
        <v>50</v>
      </c>
      <c r="E595">
        <f>$J$2-C595</f>
        <v>600</v>
      </c>
      <c r="F59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95" t="str">
        <f>IF(Table1[[#This Row],[Choice]]= "Y", 1, IF(Table1[[#This Row],[Choice]]="N", 0, ""))</f>
        <v/>
      </c>
    </row>
    <row r="596" spans="1:8" x14ac:dyDescent="0.25">
      <c r="A596" t="s">
        <v>606</v>
      </c>
      <c r="B596" t="s">
        <v>13</v>
      </c>
      <c r="C596">
        <v>2600</v>
      </c>
      <c r="D596" s="1">
        <v>50</v>
      </c>
      <c r="E596">
        <f>$J$2-C596</f>
        <v>900</v>
      </c>
      <c r="F59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596" t="str">
        <f>IF(Table1[[#This Row],[Choice]]= "Y", 1, IF(Table1[[#This Row],[Choice]]="N", 0, ""))</f>
        <v/>
      </c>
    </row>
    <row r="597" spans="1:8" x14ac:dyDescent="0.25">
      <c r="A597" t="s">
        <v>607</v>
      </c>
      <c r="B597" t="s">
        <v>12</v>
      </c>
      <c r="C597">
        <v>2900</v>
      </c>
      <c r="D597" s="1">
        <v>50</v>
      </c>
      <c r="E597">
        <f>$J$2-C597</f>
        <v>600</v>
      </c>
      <c r="F59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597" t="str">
        <f>IF(Table1[[#This Row],[Choice]]= "Y", 1, IF(Table1[[#This Row],[Choice]]="N", 0, ""))</f>
        <v/>
      </c>
    </row>
    <row r="598" spans="1:8" x14ac:dyDescent="0.25">
      <c r="A598" t="s">
        <v>608</v>
      </c>
      <c r="B598" t="s">
        <v>13</v>
      </c>
      <c r="C598">
        <v>2700</v>
      </c>
      <c r="D598" s="1">
        <v>50</v>
      </c>
      <c r="E598">
        <f>$J$2-C598</f>
        <v>800</v>
      </c>
      <c r="F59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598" t="str">
        <f>IF(Table1[[#This Row],[Choice]]= "Y", 1, IF(Table1[[#This Row],[Choice]]="N", 0, ""))</f>
        <v/>
      </c>
    </row>
    <row r="599" spans="1:8" x14ac:dyDescent="0.25">
      <c r="A599" t="s">
        <v>609</v>
      </c>
      <c r="B599" t="s">
        <v>11</v>
      </c>
      <c r="C599">
        <v>2600</v>
      </c>
      <c r="D599" s="1">
        <v>50</v>
      </c>
      <c r="E599">
        <f>$J$2-C599</f>
        <v>900</v>
      </c>
      <c r="F59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599" t="str">
        <f>IF(Table1[[#This Row],[Choice]]= "Y", 1, IF(Table1[[#This Row],[Choice]]="N", 0, ""))</f>
        <v/>
      </c>
    </row>
    <row r="600" spans="1:8" x14ac:dyDescent="0.25">
      <c r="A600" t="s">
        <v>610</v>
      </c>
      <c r="B600" t="s">
        <v>11</v>
      </c>
      <c r="C600">
        <v>3000</v>
      </c>
      <c r="D600" s="1">
        <v>50</v>
      </c>
      <c r="E600">
        <f>$J$2-C600</f>
        <v>500</v>
      </c>
      <c r="F60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00" t="str">
        <f>IF(Table1[[#This Row],[Choice]]= "Y", 1, IF(Table1[[#This Row],[Choice]]="N", 0, ""))</f>
        <v/>
      </c>
    </row>
    <row r="601" spans="1:8" x14ac:dyDescent="0.25">
      <c r="A601" t="s">
        <v>611</v>
      </c>
      <c r="B601" t="s">
        <v>8</v>
      </c>
      <c r="C601">
        <v>2900</v>
      </c>
      <c r="D601" s="1">
        <v>50</v>
      </c>
      <c r="E601">
        <f>$J$2-C601</f>
        <v>600</v>
      </c>
      <c r="F60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01" t="str">
        <f>IF(Table1[[#This Row],[Choice]]= "Y", 1, IF(Table1[[#This Row],[Choice]]="N", 0, ""))</f>
        <v/>
      </c>
    </row>
    <row r="602" spans="1:8" x14ac:dyDescent="0.25">
      <c r="A602" t="s">
        <v>612</v>
      </c>
      <c r="B602" t="s">
        <v>11</v>
      </c>
      <c r="C602">
        <v>3300</v>
      </c>
      <c r="D602" s="1">
        <v>50</v>
      </c>
      <c r="E602">
        <f>$J$2-C602</f>
        <v>200</v>
      </c>
      <c r="F60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02" t="str">
        <f>IF(Table1[[#This Row],[Choice]]= "Y", 1, IF(Table1[[#This Row],[Choice]]="N", 0, ""))</f>
        <v/>
      </c>
    </row>
    <row r="603" spans="1:8" x14ac:dyDescent="0.25">
      <c r="A603" t="s">
        <v>613</v>
      </c>
      <c r="B603" t="s">
        <v>13</v>
      </c>
      <c r="C603">
        <v>2700</v>
      </c>
      <c r="D603" s="1">
        <v>50</v>
      </c>
      <c r="E603">
        <f>$J$2-C603</f>
        <v>800</v>
      </c>
      <c r="F60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03" t="str">
        <f>IF(Table1[[#This Row],[Choice]]= "Y", 1, IF(Table1[[#This Row],[Choice]]="N", 0, ""))</f>
        <v/>
      </c>
    </row>
    <row r="604" spans="1:8" x14ac:dyDescent="0.25">
      <c r="A604" t="s">
        <v>614</v>
      </c>
      <c r="B604" t="s">
        <v>8</v>
      </c>
      <c r="C604">
        <v>3300</v>
      </c>
      <c r="D604" s="1">
        <v>50</v>
      </c>
      <c r="E604">
        <f>$J$2-C604</f>
        <v>200</v>
      </c>
      <c r="F60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04" t="str">
        <f>IF(Table1[[#This Row],[Choice]]= "Y", 1, IF(Table1[[#This Row],[Choice]]="N", 0, ""))</f>
        <v/>
      </c>
    </row>
    <row r="605" spans="1:8" x14ac:dyDescent="0.25">
      <c r="A605" t="s">
        <v>615</v>
      </c>
      <c r="B605" t="s">
        <v>11</v>
      </c>
      <c r="C605">
        <v>2700</v>
      </c>
      <c r="D605" s="1">
        <v>50</v>
      </c>
      <c r="E605">
        <f>$J$2-C605</f>
        <v>800</v>
      </c>
      <c r="F60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05" t="str">
        <f>IF(Table1[[#This Row],[Choice]]= "Y", 1, IF(Table1[[#This Row],[Choice]]="N", 0, ""))</f>
        <v/>
      </c>
    </row>
    <row r="606" spans="1:8" x14ac:dyDescent="0.25">
      <c r="A606" t="s">
        <v>616</v>
      </c>
      <c r="B606" t="s">
        <v>12</v>
      </c>
      <c r="C606">
        <v>3200</v>
      </c>
      <c r="D606" s="1">
        <v>50</v>
      </c>
      <c r="E606">
        <f>$J$2-C606</f>
        <v>300</v>
      </c>
      <c r="F60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06" t="str">
        <f>IF(Table1[[#This Row],[Choice]]= "Y", 1, IF(Table1[[#This Row],[Choice]]="N", 0, ""))</f>
        <v/>
      </c>
    </row>
    <row r="607" spans="1:8" x14ac:dyDescent="0.25">
      <c r="A607" t="s">
        <v>617</v>
      </c>
      <c r="B607" t="s">
        <v>13</v>
      </c>
      <c r="C607">
        <v>3000</v>
      </c>
      <c r="D607" s="1">
        <v>50</v>
      </c>
      <c r="E607">
        <f>$J$2-C607</f>
        <v>500</v>
      </c>
      <c r="F60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07" t="str">
        <f>IF(Table1[[#This Row],[Choice]]= "Y", 1, IF(Table1[[#This Row],[Choice]]="N", 0, ""))</f>
        <v/>
      </c>
    </row>
    <row r="608" spans="1:8" x14ac:dyDescent="0.25">
      <c r="A608" t="s">
        <v>618</v>
      </c>
      <c r="B608" t="s">
        <v>9</v>
      </c>
      <c r="C608">
        <v>2350</v>
      </c>
      <c r="D608" s="1">
        <v>50</v>
      </c>
      <c r="E608">
        <f>$J$2-C608</f>
        <v>1150</v>
      </c>
      <c r="F60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08" t="str">
        <f>IF(Table1[[#This Row],[Choice]]= "Y", 1, IF(Table1[[#This Row],[Choice]]="N", 0, ""))</f>
        <v/>
      </c>
    </row>
    <row r="609" spans="1:8" x14ac:dyDescent="0.25">
      <c r="A609" t="s">
        <v>619</v>
      </c>
      <c r="B609" t="s">
        <v>9</v>
      </c>
      <c r="C609">
        <v>2800</v>
      </c>
      <c r="D609" s="1">
        <v>50</v>
      </c>
      <c r="E609">
        <f>$J$2-C609</f>
        <v>700</v>
      </c>
      <c r="F60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09" t="str">
        <f>IF(Table1[[#This Row],[Choice]]= "Y", 1, IF(Table1[[#This Row],[Choice]]="N", 0, ""))</f>
        <v/>
      </c>
    </row>
    <row r="610" spans="1:8" x14ac:dyDescent="0.25">
      <c r="A610" t="s">
        <v>620</v>
      </c>
      <c r="B610" t="s">
        <v>11</v>
      </c>
      <c r="C610">
        <v>2850</v>
      </c>
      <c r="D610" s="1">
        <v>50</v>
      </c>
      <c r="E610">
        <f>$J$2-C610</f>
        <v>650</v>
      </c>
      <c r="F6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10" t="str">
        <f>IF(Table1[[#This Row],[Choice]]= "Y", 1, IF(Table1[[#This Row],[Choice]]="N", 0, ""))</f>
        <v/>
      </c>
    </row>
    <row r="611" spans="1:8" x14ac:dyDescent="0.25">
      <c r="A611" t="s">
        <v>621</v>
      </c>
      <c r="B611" t="s">
        <v>11</v>
      </c>
      <c r="C611">
        <v>2000</v>
      </c>
      <c r="D611" s="1">
        <v>50</v>
      </c>
      <c r="E611">
        <f>$J$2-C611</f>
        <v>1500</v>
      </c>
      <c r="F6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11" t="str">
        <f>IF(Table1[[#This Row],[Choice]]= "Y", 1, IF(Table1[[#This Row],[Choice]]="N", 0, ""))</f>
        <v/>
      </c>
    </row>
    <row r="612" spans="1:8" x14ac:dyDescent="0.25">
      <c r="A612" t="s">
        <v>622</v>
      </c>
      <c r="B612" t="s">
        <v>9</v>
      </c>
      <c r="C612">
        <v>2500</v>
      </c>
      <c r="D612" s="1">
        <v>50</v>
      </c>
      <c r="E612">
        <f>$J$2-C612</f>
        <v>1000</v>
      </c>
      <c r="F6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12" t="str">
        <f>IF(Table1[[#This Row],[Choice]]= "Y", 1, IF(Table1[[#This Row],[Choice]]="N", 0, ""))</f>
        <v/>
      </c>
    </row>
    <row r="613" spans="1:8" x14ac:dyDescent="0.25">
      <c r="A613" t="s">
        <v>623</v>
      </c>
      <c r="B613" t="s">
        <v>11</v>
      </c>
      <c r="C613">
        <v>2800</v>
      </c>
      <c r="D613" s="1">
        <v>50</v>
      </c>
      <c r="E613">
        <f>$J$2-C613</f>
        <v>700</v>
      </c>
      <c r="F6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13" t="str">
        <f>IF(Table1[[#This Row],[Choice]]= "Y", 1, IF(Table1[[#This Row],[Choice]]="N", 0, ""))</f>
        <v/>
      </c>
    </row>
    <row r="614" spans="1:8" x14ac:dyDescent="0.25">
      <c r="A614" t="s">
        <v>624</v>
      </c>
      <c r="B614" t="s">
        <v>12</v>
      </c>
      <c r="C614">
        <v>2600</v>
      </c>
      <c r="D614" s="1">
        <v>50</v>
      </c>
      <c r="E614">
        <f>$J$2-C614</f>
        <v>900</v>
      </c>
      <c r="F6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14" t="str">
        <f>IF(Table1[[#This Row],[Choice]]= "Y", 1, IF(Table1[[#This Row],[Choice]]="N", 0, ""))</f>
        <v/>
      </c>
    </row>
    <row r="615" spans="1:8" x14ac:dyDescent="0.25">
      <c r="A615" t="s">
        <v>625</v>
      </c>
      <c r="B615" t="s">
        <v>8</v>
      </c>
      <c r="C615">
        <v>2900</v>
      </c>
      <c r="D615" s="1">
        <v>50</v>
      </c>
      <c r="E615">
        <f>$J$2-C615</f>
        <v>600</v>
      </c>
      <c r="F6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15" t="str">
        <f>IF(Table1[[#This Row],[Choice]]= "Y", 1, IF(Table1[[#This Row],[Choice]]="N", 0, ""))</f>
        <v/>
      </c>
    </row>
    <row r="616" spans="1:8" x14ac:dyDescent="0.25">
      <c r="A616" t="s">
        <v>626</v>
      </c>
      <c r="B616" t="s">
        <v>12</v>
      </c>
      <c r="C616">
        <v>2900</v>
      </c>
      <c r="D616" s="1">
        <v>50</v>
      </c>
      <c r="E616">
        <f>$J$2-C616</f>
        <v>600</v>
      </c>
      <c r="F6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16" t="str">
        <f>IF(Table1[[#This Row],[Choice]]= "Y", 1, IF(Table1[[#This Row],[Choice]]="N", 0, ""))</f>
        <v/>
      </c>
    </row>
    <row r="617" spans="1:8" x14ac:dyDescent="0.25">
      <c r="A617" t="s">
        <v>627</v>
      </c>
      <c r="B617" t="s">
        <v>11</v>
      </c>
      <c r="C617">
        <v>3000</v>
      </c>
      <c r="D617" s="1">
        <v>50</v>
      </c>
      <c r="E617">
        <f>$J$2-C617</f>
        <v>500</v>
      </c>
      <c r="F6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17" t="str">
        <f>IF(Table1[[#This Row],[Choice]]= "Y", 1, IF(Table1[[#This Row],[Choice]]="N", 0, ""))</f>
        <v/>
      </c>
    </row>
    <row r="618" spans="1:8" x14ac:dyDescent="0.25">
      <c r="A618" t="s">
        <v>628</v>
      </c>
      <c r="B618" t="s">
        <v>11</v>
      </c>
      <c r="C618">
        <v>2300</v>
      </c>
      <c r="D618" s="1">
        <v>50</v>
      </c>
      <c r="E618">
        <f>$J$2-C618</f>
        <v>1200</v>
      </c>
      <c r="F6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18" t="str">
        <f>IF(Table1[[#This Row],[Choice]]= "Y", 1, IF(Table1[[#This Row],[Choice]]="N", 0, ""))</f>
        <v/>
      </c>
    </row>
    <row r="619" spans="1:8" x14ac:dyDescent="0.25">
      <c r="A619" t="s">
        <v>629</v>
      </c>
      <c r="B619" t="s">
        <v>13</v>
      </c>
      <c r="C619">
        <v>2300</v>
      </c>
      <c r="D619" s="1">
        <v>50</v>
      </c>
      <c r="E619">
        <f>$J$2-C619</f>
        <v>1200</v>
      </c>
      <c r="F6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19" t="str">
        <f>IF(Table1[[#This Row],[Choice]]= "Y", 1, IF(Table1[[#This Row],[Choice]]="N", 0, ""))</f>
        <v/>
      </c>
    </row>
    <row r="620" spans="1:8" x14ac:dyDescent="0.25">
      <c r="A620" t="s">
        <v>630</v>
      </c>
      <c r="B620" t="s">
        <v>12</v>
      </c>
      <c r="C620">
        <v>3400</v>
      </c>
      <c r="D620" s="1">
        <v>50</v>
      </c>
      <c r="E620">
        <f>$J$2-C620</f>
        <v>100</v>
      </c>
      <c r="F6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20" t="str">
        <f>IF(Table1[[#This Row],[Choice]]= "Y", 1, IF(Table1[[#This Row],[Choice]]="N", 0, ""))</f>
        <v/>
      </c>
    </row>
    <row r="621" spans="1:8" x14ac:dyDescent="0.25">
      <c r="A621" t="s">
        <v>631</v>
      </c>
      <c r="B621" t="s">
        <v>11</v>
      </c>
      <c r="C621">
        <v>2650</v>
      </c>
      <c r="D621" s="1">
        <v>50</v>
      </c>
      <c r="E621">
        <f>$J$2-C621</f>
        <v>850</v>
      </c>
      <c r="F6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21" t="str">
        <f>IF(Table1[[#This Row],[Choice]]= "Y", 1, IF(Table1[[#This Row],[Choice]]="N", 0, ""))</f>
        <v/>
      </c>
    </row>
    <row r="622" spans="1:8" x14ac:dyDescent="0.25">
      <c r="A622" t="s">
        <v>632</v>
      </c>
      <c r="B622" t="s">
        <v>11</v>
      </c>
      <c r="C622">
        <v>3400</v>
      </c>
      <c r="D622" s="1">
        <v>50</v>
      </c>
      <c r="E622">
        <f>$J$2-C622</f>
        <v>100</v>
      </c>
      <c r="F6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22" t="str">
        <f>IF(Table1[[#This Row],[Choice]]= "Y", 1, IF(Table1[[#This Row],[Choice]]="N", 0, ""))</f>
        <v/>
      </c>
    </row>
    <row r="623" spans="1:8" x14ac:dyDescent="0.25">
      <c r="A623" t="s">
        <v>633</v>
      </c>
      <c r="B623" t="s">
        <v>11</v>
      </c>
      <c r="C623">
        <v>2550</v>
      </c>
      <c r="D623" s="1">
        <v>50</v>
      </c>
      <c r="E623">
        <f>$J$2-C623</f>
        <v>950</v>
      </c>
      <c r="F6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23" t="str">
        <f>IF(Table1[[#This Row],[Choice]]= "Y", 1, IF(Table1[[#This Row],[Choice]]="N", 0, ""))</f>
        <v/>
      </c>
    </row>
    <row r="624" spans="1:8" x14ac:dyDescent="0.25">
      <c r="A624" t="s">
        <v>634</v>
      </c>
      <c r="B624" t="s">
        <v>11</v>
      </c>
      <c r="C624">
        <v>2550</v>
      </c>
      <c r="D624" s="1">
        <v>50</v>
      </c>
      <c r="E624">
        <f>$J$2-C624</f>
        <v>950</v>
      </c>
      <c r="F6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24" t="str">
        <f>IF(Table1[[#This Row],[Choice]]= "Y", 1, IF(Table1[[#This Row],[Choice]]="N", 0, ""))</f>
        <v/>
      </c>
    </row>
    <row r="625" spans="1:8" x14ac:dyDescent="0.25">
      <c r="A625" t="s">
        <v>635</v>
      </c>
      <c r="B625" t="s">
        <v>13</v>
      </c>
      <c r="C625">
        <v>3000</v>
      </c>
      <c r="D625" s="1">
        <v>50</v>
      </c>
      <c r="E625">
        <f>$J$2-C625</f>
        <v>500</v>
      </c>
      <c r="F6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25" t="str">
        <f>IF(Table1[[#This Row],[Choice]]= "Y", 1, IF(Table1[[#This Row],[Choice]]="N", 0, ""))</f>
        <v/>
      </c>
    </row>
    <row r="626" spans="1:8" x14ac:dyDescent="0.25">
      <c r="A626" t="s">
        <v>636</v>
      </c>
      <c r="B626" t="s">
        <v>9</v>
      </c>
      <c r="C626">
        <v>3400</v>
      </c>
      <c r="D626" s="1">
        <v>50</v>
      </c>
      <c r="E626">
        <f>$J$2-C626</f>
        <v>100</v>
      </c>
      <c r="F6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26" t="str">
        <f>IF(Table1[[#This Row],[Choice]]= "Y", 1, IF(Table1[[#This Row],[Choice]]="N", 0, ""))</f>
        <v/>
      </c>
    </row>
    <row r="627" spans="1:8" x14ac:dyDescent="0.25">
      <c r="A627" t="s">
        <v>637</v>
      </c>
      <c r="B627" t="s">
        <v>9</v>
      </c>
      <c r="C627">
        <v>3250</v>
      </c>
      <c r="D627" s="1">
        <v>50</v>
      </c>
      <c r="E627">
        <f>$J$2-C627</f>
        <v>250</v>
      </c>
      <c r="F6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27" t="str">
        <f>IF(Table1[[#This Row],[Choice]]= "Y", 1, IF(Table1[[#This Row],[Choice]]="N", 0, ""))</f>
        <v/>
      </c>
    </row>
    <row r="628" spans="1:8" x14ac:dyDescent="0.25">
      <c r="A628" t="s">
        <v>638</v>
      </c>
      <c r="B628" t="s">
        <v>11</v>
      </c>
      <c r="C628">
        <v>2700</v>
      </c>
      <c r="D628" s="1">
        <v>50</v>
      </c>
      <c r="E628">
        <f>$J$2-C628</f>
        <v>800</v>
      </c>
      <c r="F6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28" t="str">
        <f>IF(Table1[[#This Row],[Choice]]= "Y", 1, IF(Table1[[#This Row],[Choice]]="N", 0, ""))</f>
        <v/>
      </c>
    </row>
    <row r="629" spans="1:8" x14ac:dyDescent="0.25">
      <c r="A629" t="s">
        <v>639</v>
      </c>
      <c r="B629" t="s">
        <v>12</v>
      </c>
      <c r="C629">
        <v>2900</v>
      </c>
      <c r="D629" s="1">
        <v>50</v>
      </c>
      <c r="E629">
        <f>$J$2-C629</f>
        <v>600</v>
      </c>
      <c r="F6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29" t="str">
        <f>IF(Table1[[#This Row],[Choice]]= "Y", 1, IF(Table1[[#This Row],[Choice]]="N", 0, ""))</f>
        <v/>
      </c>
    </row>
    <row r="630" spans="1:8" x14ac:dyDescent="0.25">
      <c r="A630" t="s">
        <v>640</v>
      </c>
      <c r="B630" t="s">
        <v>13</v>
      </c>
      <c r="C630">
        <v>2400</v>
      </c>
      <c r="D630" s="1">
        <v>50</v>
      </c>
      <c r="E630">
        <f>$J$2-C630</f>
        <v>1100</v>
      </c>
      <c r="F6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30" t="str">
        <f>IF(Table1[[#This Row],[Choice]]= "Y", 1, IF(Table1[[#This Row],[Choice]]="N", 0, ""))</f>
        <v/>
      </c>
    </row>
    <row r="631" spans="1:8" x14ac:dyDescent="0.25">
      <c r="A631" t="s">
        <v>641</v>
      </c>
      <c r="B631" t="s">
        <v>8</v>
      </c>
      <c r="C631">
        <v>3000</v>
      </c>
      <c r="D631" s="1">
        <v>50</v>
      </c>
      <c r="E631">
        <f>$J$2-C631</f>
        <v>500</v>
      </c>
      <c r="F6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31" t="str">
        <f>IF(Table1[[#This Row],[Choice]]= "Y", 1, IF(Table1[[#This Row],[Choice]]="N", 0, ""))</f>
        <v/>
      </c>
    </row>
    <row r="632" spans="1:8" x14ac:dyDescent="0.25">
      <c r="A632" t="s">
        <v>642</v>
      </c>
      <c r="B632" t="s">
        <v>13</v>
      </c>
      <c r="C632">
        <v>2400</v>
      </c>
      <c r="D632" s="1">
        <v>50</v>
      </c>
      <c r="E632">
        <f>$J$2-C632</f>
        <v>1100</v>
      </c>
      <c r="F6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32" t="str">
        <f>IF(Table1[[#This Row],[Choice]]= "Y", 1, IF(Table1[[#This Row],[Choice]]="N", 0, ""))</f>
        <v/>
      </c>
    </row>
    <row r="633" spans="1:8" x14ac:dyDescent="0.25">
      <c r="A633" t="s">
        <v>643</v>
      </c>
      <c r="B633" t="s">
        <v>8</v>
      </c>
      <c r="C633">
        <v>3000</v>
      </c>
      <c r="D633" s="1">
        <v>50</v>
      </c>
      <c r="E633">
        <f>$J$2-C633</f>
        <v>500</v>
      </c>
      <c r="F6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33" t="str">
        <f>IF(Table1[[#This Row],[Choice]]= "Y", 1, IF(Table1[[#This Row],[Choice]]="N", 0, ""))</f>
        <v/>
      </c>
    </row>
    <row r="634" spans="1:8" x14ac:dyDescent="0.25">
      <c r="A634" t="s">
        <v>644</v>
      </c>
      <c r="B634" t="s">
        <v>11</v>
      </c>
      <c r="C634">
        <v>3300</v>
      </c>
      <c r="D634" s="1">
        <v>50</v>
      </c>
      <c r="E634">
        <f>$J$2-C634</f>
        <v>200</v>
      </c>
      <c r="F6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34" t="str">
        <f>IF(Table1[[#This Row],[Choice]]= "Y", 1, IF(Table1[[#This Row],[Choice]]="N", 0, ""))</f>
        <v/>
      </c>
    </row>
    <row r="635" spans="1:8" x14ac:dyDescent="0.25">
      <c r="A635" t="s">
        <v>645</v>
      </c>
      <c r="B635" t="s">
        <v>9</v>
      </c>
      <c r="C635">
        <v>2700</v>
      </c>
      <c r="D635" s="1">
        <v>50</v>
      </c>
      <c r="E635">
        <f>$J$2-C635</f>
        <v>800</v>
      </c>
      <c r="F6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35" t="str">
        <f>IF(Table1[[#This Row],[Choice]]= "Y", 1, IF(Table1[[#This Row],[Choice]]="N", 0, ""))</f>
        <v/>
      </c>
    </row>
    <row r="636" spans="1:8" x14ac:dyDescent="0.25">
      <c r="A636" t="s">
        <v>646</v>
      </c>
      <c r="B636" t="s">
        <v>8</v>
      </c>
      <c r="C636">
        <v>2900</v>
      </c>
      <c r="D636" s="1">
        <v>50</v>
      </c>
      <c r="E636">
        <f>$J$2-C636</f>
        <v>600</v>
      </c>
      <c r="F6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36" t="str">
        <f>IF(Table1[[#This Row],[Choice]]= "Y", 1, IF(Table1[[#This Row],[Choice]]="N", 0, ""))</f>
        <v/>
      </c>
    </row>
    <row r="637" spans="1:8" x14ac:dyDescent="0.25">
      <c r="A637" t="s">
        <v>647</v>
      </c>
      <c r="B637" t="s">
        <v>13</v>
      </c>
      <c r="C637">
        <v>2599</v>
      </c>
      <c r="D637" s="1">
        <v>50</v>
      </c>
      <c r="E637">
        <f>$J$2-C637</f>
        <v>901</v>
      </c>
      <c r="F6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37" t="str">
        <f>IF(Table1[[#This Row],[Choice]]= "Y", 1, IF(Table1[[#This Row],[Choice]]="N", 0, ""))</f>
        <v/>
      </c>
    </row>
    <row r="638" spans="1:8" x14ac:dyDescent="0.25">
      <c r="A638" t="s">
        <v>648</v>
      </c>
      <c r="B638" t="s">
        <v>11</v>
      </c>
      <c r="C638">
        <v>3000</v>
      </c>
      <c r="D638" s="1">
        <v>50</v>
      </c>
      <c r="E638">
        <f>$J$2-C638</f>
        <v>500</v>
      </c>
      <c r="F6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38" t="str">
        <f>IF(Table1[[#This Row],[Choice]]= "Y", 1, IF(Table1[[#This Row],[Choice]]="N", 0, ""))</f>
        <v/>
      </c>
    </row>
    <row r="639" spans="1:8" x14ac:dyDescent="0.25">
      <c r="A639" t="s">
        <v>649</v>
      </c>
      <c r="B639" t="s">
        <v>9</v>
      </c>
      <c r="C639">
        <v>2500</v>
      </c>
      <c r="D639" s="1">
        <v>50</v>
      </c>
      <c r="E639">
        <f>$J$2-C639</f>
        <v>1000</v>
      </c>
      <c r="F6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39" t="str">
        <f>IF(Table1[[#This Row],[Choice]]= "Y", 1, IF(Table1[[#This Row],[Choice]]="N", 0, ""))</f>
        <v/>
      </c>
    </row>
    <row r="640" spans="1:8" x14ac:dyDescent="0.25">
      <c r="A640" t="s">
        <v>650</v>
      </c>
      <c r="B640" t="s">
        <v>8</v>
      </c>
      <c r="C640">
        <v>3100</v>
      </c>
      <c r="D640" s="1">
        <v>50</v>
      </c>
      <c r="E640">
        <f>$J$2-C640</f>
        <v>400</v>
      </c>
      <c r="F6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40" t="str">
        <f>IF(Table1[[#This Row],[Choice]]= "Y", 1, IF(Table1[[#This Row],[Choice]]="N", 0, ""))</f>
        <v/>
      </c>
    </row>
    <row r="641" spans="1:8" x14ac:dyDescent="0.25">
      <c r="A641" t="s">
        <v>488</v>
      </c>
      <c r="B641" t="s">
        <v>8</v>
      </c>
      <c r="C641">
        <v>3400</v>
      </c>
      <c r="D641" s="1">
        <v>48</v>
      </c>
      <c r="E641">
        <f>$J$2-C641</f>
        <v>100</v>
      </c>
      <c r="F6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G641" t="s">
        <v>10</v>
      </c>
      <c r="H641">
        <f>IF(Table1[[#This Row],[Choice]]= "Y", 1, IF(Table1[[#This Row],[Choice]]="N", 0, ""))</f>
        <v>0</v>
      </c>
    </row>
    <row r="642" spans="1:8" x14ac:dyDescent="0.25">
      <c r="A642" t="s">
        <v>440</v>
      </c>
      <c r="B642" t="s">
        <v>13</v>
      </c>
      <c r="C642">
        <v>3400</v>
      </c>
      <c r="D642" s="1">
        <v>47</v>
      </c>
      <c r="E642">
        <f>$J$2-C642</f>
        <v>100</v>
      </c>
      <c r="F6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G642" t="s">
        <v>10</v>
      </c>
      <c r="H642">
        <f>IF(Table1[[#This Row],[Choice]]= "Y", 1, IF(Table1[[#This Row],[Choice]]="N", 0, ""))</f>
        <v>0</v>
      </c>
    </row>
    <row r="643" spans="1:8" x14ac:dyDescent="0.25">
      <c r="A643" t="s">
        <v>653</v>
      </c>
      <c r="B643" t="s">
        <v>9</v>
      </c>
      <c r="C643">
        <v>3300</v>
      </c>
      <c r="D643" s="1">
        <v>50</v>
      </c>
      <c r="E643">
        <f>$J$2-C643</f>
        <v>200</v>
      </c>
      <c r="F6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43" t="str">
        <f>IF(Table1[[#This Row],[Choice]]= "Y", 1, IF(Table1[[#This Row],[Choice]]="N", 0, ""))</f>
        <v/>
      </c>
    </row>
    <row r="644" spans="1:8" x14ac:dyDescent="0.25">
      <c r="A644" t="s">
        <v>654</v>
      </c>
      <c r="B644" t="s">
        <v>8</v>
      </c>
      <c r="C644">
        <v>2500</v>
      </c>
      <c r="D644" s="1">
        <v>50</v>
      </c>
      <c r="E644">
        <f>$J$2-C644</f>
        <v>1000</v>
      </c>
      <c r="F6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44" t="str">
        <f>IF(Table1[[#This Row],[Choice]]= "Y", 1, IF(Table1[[#This Row],[Choice]]="N", 0, ""))</f>
        <v/>
      </c>
    </row>
    <row r="645" spans="1:8" x14ac:dyDescent="0.25">
      <c r="A645" t="s">
        <v>655</v>
      </c>
      <c r="B645" t="s">
        <v>11</v>
      </c>
      <c r="C645">
        <v>3200</v>
      </c>
      <c r="D645" s="1">
        <v>50.4</v>
      </c>
      <c r="E645">
        <f>$J$2-C645</f>
        <v>300</v>
      </c>
      <c r="F6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45" t="str">
        <f>IF(Table1[[#This Row],[Choice]]= "Y", 1, IF(Table1[[#This Row],[Choice]]="N", 0, ""))</f>
        <v/>
      </c>
    </row>
    <row r="646" spans="1:8" x14ac:dyDescent="0.25">
      <c r="A646" t="s">
        <v>656</v>
      </c>
      <c r="B646" t="s">
        <v>9</v>
      </c>
      <c r="C646">
        <v>2500</v>
      </c>
      <c r="D646" s="1">
        <v>50.43</v>
      </c>
      <c r="E646">
        <f>$J$2-C646</f>
        <v>1000</v>
      </c>
      <c r="F6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46" t="str">
        <f>IF(Table1[[#This Row],[Choice]]= "Y", 1, IF(Table1[[#This Row],[Choice]]="N", 0, ""))</f>
        <v/>
      </c>
    </row>
    <row r="647" spans="1:8" x14ac:dyDescent="0.25">
      <c r="A647" t="s">
        <v>657</v>
      </c>
      <c r="B647" t="s">
        <v>8</v>
      </c>
      <c r="C647">
        <v>3000</v>
      </c>
      <c r="D647" s="1">
        <v>50.54</v>
      </c>
      <c r="E647">
        <f>$J$2-C647</f>
        <v>500</v>
      </c>
      <c r="F6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47" t="str">
        <f>IF(Table1[[#This Row],[Choice]]= "Y", 1, IF(Table1[[#This Row],[Choice]]="N", 0, ""))</f>
        <v/>
      </c>
    </row>
    <row r="648" spans="1:8" x14ac:dyDescent="0.25">
      <c r="A648" t="s">
        <v>658</v>
      </c>
      <c r="B648" t="s">
        <v>13</v>
      </c>
      <c r="C648">
        <v>3490</v>
      </c>
      <c r="D648" s="1">
        <v>50.62</v>
      </c>
      <c r="E648">
        <f>$J$2-C648</f>
        <v>10</v>
      </c>
      <c r="F6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48" t="str">
        <f>IF(Table1[[#This Row],[Choice]]= "Y", 1, IF(Table1[[#This Row],[Choice]]="N", 0, ""))</f>
        <v/>
      </c>
    </row>
    <row r="649" spans="1:8" x14ac:dyDescent="0.25">
      <c r="A649" t="s">
        <v>659</v>
      </c>
      <c r="B649" t="s">
        <v>8</v>
      </c>
      <c r="C649">
        <v>3300</v>
      </c>
      <c r="D649" s="1">
        <v>51</v>
      </c>
      <c r="E649">
        <f>$J$2-C649</f>
        <v>200</v>
      </c>
      <c r="F6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49" t="str">
        <f>IF(Table1[[#This Row],[Choice]]= "Y", 1, IF(Table1[[#This Row],[Choice]]="N", 0, ""))</f>
        <v/>
      </c>
    </row>
    <row r="650" spans="1:8" x14ac:dyDescent="0.25">
      <c r="A650" t="s">
        <v>660</v>
      </c>
      <c r="B650" t="s">
        <v>9</v>
      </c>
      <c r="C650">
        <v>2300</v>
      </c>
      <c r="D650" s="1">
        <v>51</v>
      </c>
      <c r="E650">
        <f>$J$2-C650</f>
        <v>1200</v>
      </c>
      <c r="F6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50" t="str">
        <f>IF(Table1[[#This Row],[Choice]]= "Y", 1, IF(Table1[[#This Row],[Choice]]="N", 0, ""))</f>
        <v/>
      </c>
    </row>
    <row r="651" spans="1:8" x14ac:dyDescent="0.25">
      <c r="A651" t="s">
        <v>661</v>
      </c>
      <c r="B651" t="s">
        <v>12</v>
      </c>
      <c r="C651">
        <v>2700</v>
      </c>
      <c r="D651" s="1">
        <v>51</v>
      </c>
      <c r="E651">
        <f>$J$2-C651</f>
        <v>800</v>
      </c>
      <c r="F6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51" t="str">
        <f>IF(Table1[[#This Row],[Choice]]= "Y", 1, IF(Table1[[#This Row],[Choice]]="N", 0, ""))</f>
        <v/>
      </c>
    </row>
    <row r="652" spans="1:8" x14ac:dyDescent="0.25">
      <c r="A652" t="s">
        <v>662</v>
      </c>
      <c r="B652" t="s">
        <v>12</v>
      </c>
      <c r="C652">
        <v>3200</v>
      </c>
      <c r="D652" s="1">
        <v>51</v>
      </c>
      <c r="E652">
        <f>$J$2-C652</f>
        <v>300</v>
      </c>
      <c r="F6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52" t="str">
        <f>IF(Table1[[#This Row],[Choice]]= "Y", 1, IF(Table1[[#This Row],[Choice]]="N", 0, ""))</f>
        <v/>
      </c>
    </row>
    <row r="653" spans="1:8" x14ac:dyDescent="0.25">
      <c r="A653" t="s">
        <v>663</v>
      </c>
      <c r="B653" t="s">
        <v>9</v>
      </c>
      <c r="C653">
        <v>2600</v>
      </c>
      <c r="D653" s="1">
        <v>51</v>
      </c>
      <c r="E653">
        <f>$J$2-C653</f>
        <v>900</v>
      </c>
      <c r="F6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53" t="str">
        <f>IF(Table1[[#This Row],[Choice]]= "Y", 1, IF(Table1[[#This Row],[Choice]]="N", 0, ""))</f>
        <v/>
      </c>
    </row>
    <row r="654" spans="1:8" x14ac:dyDescent="0.25">
      <c r="A654" t="s">
        <v>664</v>
      </c>
      <c r="B654" t="s">
        <v>13</v>
      </c>
      <c r="C654">
        <v>3100</v>
      </c>
      <c r="D654" s="1">
        <v>51</v>
      </c>
      <c r="E654">
        <f>$J$2-C654</f>
        <v>400</v>
      </c>
      <c r="F6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54" t="str">
        <f>IF(Table1[[#This Row],[Choice]]= "Y", 1, IF(Table1[[#This Row],[Choice]]="N", 0, ""))</f>
        <v/>
      </c>
    </row>
    <row r="655" spans="1:8" x14ac:dyDescent="0.25">
      <c r="A655" t="s">
        <v>665</v>
      </c>
      <c r="B655" t="s">
        <v>12</v>
      </c>
      <c r="C655">
        <v>3200</v>
      </c>
      <c r="D655" s="1">
        <v>51</v>
      </c>
      <c r="E655">
        <f>$J$2-C655</f>
        <v>300</v>
      </c>
      <c r="F6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55" t="str">
        <f>IF(Table1[[#This Row],[Choice]]= "Y", 1, IF(Table1[[#This Row],[Choice]]="N", 0, ""))</f>
        <v/>
      </c>
    </row>
    <row r="656" spans="1:8" x14ac:dyDescent="0.25">
      <c r="A656" t="s">
        <v>666</v>
      </c>
      <c r="B656" t="s">
        <v>13</v>
      </c>
      <c r="C656">
        <v>2600</v>
      </c>
      <c r="D656" s="1">
        <v>51</v>
      </c>
      <c r="E656">
        <f>$J$2-C656</f>
        <v>900</v>
      </c>
      <c r="F6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56" t="str">
        <f>IF(Table1[[#This Row],[Choice]]= "Y", 1, IF(Table1[[#This Row],[Choice]]="N", 0, ""))</f>
        <v/>
      </c>
    </row>
    <row r="657" spans="1:8" x14ac:dyDescent="0.25">
      <c r="A657" t="s">
        <v>667</v>
      </c>
      <c r="B657" t="s">
        <v>8</v>
      </c>
      <c r="C657">
        <v>2800</v>
      </c>
      <c r="D657" s="1">
        <v>51</v>
      </c>
      <c r="E657">
        <f>$J$2-C657</f>
        <v>700</v>
      </c>
      <c r="F6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57" t="str">
        <f>IF(Table1[[#This Row],[Choice]]= "Y", 1, IF(Table1[[#This Row],[Choice]]="N", 0, ""))</f>
        <v/>
      </c>
    </row>
    <row r="658" spans="1:8" x14ac:dyDescent="0.25">
      <c r="A658" t="s">
        <v>668</v>
      </c>
      <c r="B658" t="s">
        <v>11</v>
      </c>
      <c r="C658">
        <v>3000</v>
      </c>
      <c r="D658" s="1">
        <v>51</v>
      </c>
      <c r="E658">
        <f>$J$2-C658</f>
        <v>500</v>
      </c>
      <c r="F6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58" t="str">
        <f>IF(Table1[[#This Row],[Choice]]= "Y", 1, IF(Table1[[#This Row],[Choice]]="N", 0, ""))</f>
        <v/>
      </c>
    </row>
    <row r="659" spans="1:8" x14ac:dyDescent="0.25">
      <c r="A659" t="s">
        <v>669</v>
      </c>
      <c r="B659" t="s">
        <v>12</v>
      </c>
      <c r="C659">
        <v>2700</v>
      </c>
      <c r="D659" s="1">
        <v>51</v>
      </c>
      <c r="E659">
        <f>$J$2-C659</f>
        <v>800</v>
      </c>
      <c r="F6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59" t="str">
        <f>IF(Table1[[#This Row],[Choice]]= "Y", 1, IF(Table1[[#This Row],[Choice]]="N", 0, ""))</f>
        <v/>
      </c>
    </row>
    <row r="660" spans="1:8" x14ac:dyDescent="0.25">
      <c r="A660" t="s">
        <v>670</v>
      </c>
      <c r="B660" t="s">
        <v>12</v>
      </c>
      <c r="C660">
        <v>2350</v>
      </c>
      <c r="D660" s="1">
        <v>51</v>
      </c>
      <c r="E660">
        <f>$J$2-C660</f>
        <v>1150</v>
      </c>
      <c r="F6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60" t="str">
        <f>IF(Table1[[#This Row],[Choice]]= "Y", 1, IF(Table1[[#This Row],[Choice]]="N", 0, ""))</f>
        <v/>
      </c>
    </row>
    <row r="661" spans="1:8" x14ac:dyDescent="0.25">
      <c r="A661" t="s">
        <v>671</v>
      </c>
      <c r="B661" t="s">
        <v>9</v>
      </c>
      <c r="C661">
        <v>3000</v>
      </c>
      <c r="D661" s="1">
        <v>51</v>
      </c>
      <c r="E661">
        <f>$J$2-C661</f>
        <v>500</v>
      </c>
      <c r="F6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61" t="str">
        <f>IF(Table1[[#This Row],[Choice]]= "Y", 1, IF(Table1[[#This Row],[Choice]]="N", 0, ""))</f>
        <v/>
      </c>
    </row>
    <row r="662" spans="1:8" x14ac:dyDescent="0.25">
      <c r="A662" t="s">
        <v>672</v>
      </c>
      <c r="B662" t="s">
        <v>12</v>
      </c>
      <c r="C662">
        <v>2800</v>
      </c>
      <c r="D662" s="1">
        <v>51</v>
      </c>
      <c r="E662">
        <f>$J$2-C662</f>
        <v>700</v>
      </c>
      <c r="F6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62" t="str">
        <f>IF(Table1[[#This Row],[Choice]]= "Y", 1, IF(Table1[[#This Row],[Choice]]="N", 0, ""))</f>
        <v/>
      </c>
    </row>
    <row r="663" spans="1:8" x14ac:dyDescent="0.25">
      <c r="A663" t="s">
        <v>673</v>
      </c>
      <c r="B663" t="s">
        <v>13</v>
      </c>
      <c r="C663">
        <v>2600</v>
      </c>
      <c r="D663" s="1">
        <v>51</v>
      </c>
      <c r="E663">
        <f>$J$2-C663</f>
        <v>900</v>
      </c>
      <c r="F6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63" t="str">
        <f>IF(Table1[[#This Row],[Choice]]= "Y", 1, IF(Table1[[#This Row],[Choice]]="N", 0, ""))</f>
        <v/>
      </c>
    </row>
    <row r="664" spans="1:8" x14ac:dyDescent="0.25">
      <c r="A664" t="s">
        <v>674</v>
      </c>
      <c r="B664" t="s">
        <v>8</v>
      </c>
      <c r="C664">
        <v>2700</v>
      </c>
      <c r="D664" s="1">
        <v>51</v>
      </c>
      <c r="E664">
        <f>$J$2-C664</f>
        <v>800</v>
      </c>
      <c r="F6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64" t="str">
        <f>IF(Table1[[#This Row],[Choice]]= "Y", 1, IF(Table1[[#This Row],[Choice]]="N", 0, ""))</f>
        <v/>
      </c>
    </row>
    <row r="665" spans="1:8" x14ac:dyDescent="0.25">
      <c r="A665" t="s">
        <v>675</v>
      </c>
      <c r="B665" t="s">
        <v>12</v>
      </c>
      <c r="C665">
        <v>2900</v>
      </c>
      <c r="D665" s="1">
        <v>51</v>
      </c>
      <c r="E665">
        <f>$J$2-C665</f>
        <v>600</v>
      </c>
      <c r="F6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65" t="str">
        <f>IF(Table1[[#This Row],[Choice]]= "Y", 1, IF(Table1[[#This Row],[Choice]]="N", 0, ""))</f>
        <v/>
      </c>
    </row>
    <row r="666" spans="1:8" x14ac:dyDescent="0.25">
      <c r="A666" t="s">
        <v>676</v>
      </c>
      <c r="B666" t="s">
        <v>8</v>
      </c>
      <c r="C666">
        <v>3400</v>
      </c>
      <c r="D666" s="1">
        <v>51</v>
      </c>
      <c r="E666">
        <f>$J$2-C666</f>
        <v>100</v>
      </c>
      <c r="F6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66" t="str">
        <f>IF(Table1[[#This Row],[Choice]]= "Y", 1, IF(Table1[[#This Row],[Choice]]="N", 0, ""))</f>
        <v/>
      </c>
    </row>
    <row r="667" spans="1:8" x14ac:dyDescent="0.25">
      <c r="A667" t="s">
        <v>677</v>
      </c>
      <c r="B667" t="s">
        <v>12</v>
      </c>
      <c r="C667">
        <v>2800</v>
      </c>
      <c r="D667" s="1">
        <v>51</v>
      </c>
      <c r="E667">
        <f>$J$2-C667</f>
        <v>700</v>
      </c>
      <c r="F6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67" t="str">
        <f>IF(Table1[[#This Row],[Choice]]= "Y", 1, IF(Table1[[#This Row],[Choice]]="N", 0, ""))</f>
        <v/>
      </c>
    </row>
    <row r="668" spans="1:8" x14ac:dyDescent="0.25">
      <c r="A668" t="s">
        <v>678</v>
      </c>
      <c r="B668" t="s">
        <v>11</v>
      </c>
      <c r="C668">
        <v>3200</v>
      </c>
      <c r="D668" s="1">
        <v>51</v>
      </c>
      <c r="E668">
        <f>$J$2-C668</f>
        <v>300</v>
      </c>
      <c r="F6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68" t="str">
        <f>IF(Table1[[#This Row],[Choice]]= "Y", 1, IF(Table1[[#This Row],[Choice]]="N", 0, ""))</f>
        <v/>
      </c>
    </row>
    <row r="669" spans="1:8" x14ac:dyDescent="0.25">
      <c r="A669" t="s">
        <v>679</v>
      </c>
      <c r="B669" t="s">
        <v>11</v>
      </c>
      <c r="C669">
        <v>3200</v>
      </c>
      <c r="D669" s="1">
        <v>51</v>
      </c>
      <c r="E669">
        <f>$J$2-C669</f>
        <v>300</v>
      </c>
      <c r="F6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69" t="str">
        <f>IF(Table1[[#This Row],[Choice]]= "Y", 1, IF(Table1[[#This Row],[Choice]]="N", 0, ""))</f>
        <v/>
      </c>
    </row>
    <row r="670" spans="1:8" x14ac:dyDescent="0.25">
      <c r="A670" t="s">
        <v>680</v>
      </c>
      <c r="B670" t="s">
        <v>9</v>
      </c>
      <c r="C670">
        <v>3000</v>
      </c>
      <c r="D670" s="1">
        <v>51</v>
      </c>
      <c r="E670">
        <f>$J$2-C670</f>
        <v>500</v>
      </c>
      <c r="F6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70" t="str">
        <f>IF(Table1[[#This Row],[Choice]]= "Y", 1, IF(Table1[[#This Row],[Choice]]="N", 0, ""))</f>
        <v/>
      </c>
    </row>
    <row r="671" spans="1:8" x14ac:dyDescent="0.25">
      <c r="A671" t="s">
        <v>681</v>
      </c>
      <c r="B671" t="s">
        <v>11</v>
      </c>
      <c r="C671">
        <v>2700</v>
      </c>
      <c r="D671" s="1">
        <v>51</v>
      </c>
      <c r="E671">
        <f>$J$2-C671</f>
        <v>800</v>
      </c>
      <c r="F6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71" t="str">
        <f>IF(Table1[[#This Row],[Choice]]= "Y", 1, IF(Table1[[#This Row],[Choice]]="N", 0, ""))</f>
        <v/>
      </c>
    </row>
    <row r="672" spans="1:8" x14ac:dyDescent="0.25">
      <c r="A672" t="s">
        <v>682</v>
      </c>
      <c r="B672" t="s">
        <v>9</v>
      </c>
      <c r="C672">
        <v>3400</v>
      </c>
      <c r="D672" s="1">
        <v>51</v>
      </c>
      <c r="E672">
        <f>$J$2-C672</f>
        <v>100</v>
      </c>
      <c r="F6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72" t="str">
        <f>IF(Table1[[#This Row],[Choice]]= "Y", 1, IF(Table1[[#This Row],[Choice]]="N", 0, ""))</f>
        <v/>
      </c>
    </row>
    <row r="673" spans="1:8" x14ac:dyDescent="0.25">
      <c r="A673" t="s">
        <v>683</v>
      </c>
      <c r="B673" t="s">
        <v>11</v>
      </c>
      <c r="C673">
        <v>2650</v>
      </c>
      <c r="D673" s="1">
        <v>51</v>
      </c>
      <c r="E673">
        <f>$J$2-C673</f>
        <v>850</v>
      </c>
      <c r="F6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73" t="str">
        <f>IF(Table1[[#This Row],[Choice]]= "Y", 1, IF(Table1[[#This Row],[Choice]]="N", 0, ""))</f>
        <v/>
      </c>
    </row>
    <row r="674" spans="1:8" x14ac:dyDescent="0.25">
      <c r="A674" t="s">
        <v>684</v>
      </c>
      <c r="B674" t="s">
        <v>12</v>
      </c>
      <c r="C674">
        <v>3200</v>
      </c>
      <c r="D674" s="1">
        <v>51.09</v>
      </c>
      <c r="E674">
        <f>$J$2-C674</f>
        <v>300</v>
      </c>
      <c r="F6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74" t="str">
        <f>IF(Table1[[#This Row],[Choice]]= "Y", 1, IF(Table1[[#This Row],[Choice]]="N", 0, ""))</f>
        <v/>
      </c>
    </row>
    <row r="675" spans="1:8" x14ac:dyDescent="0.25">
      <c r="A675" t="s">
        <v>685</v>
      </c>
      <c r="B675" t="s">
        <v>11</v>
      </c>
      <c r="C675">
        <v>3000</v>
      </c>
      <c r="D675" s="1">
        <v>51.36</v>
      </c>
      <c r="E675">
        <f>$J$2-C675</f>
        <v>500</v>
      </c>
      <c r="F6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75" t="str">
        <f>IF(Table1[[#This Row],[Choice]]= "Y", 1, IF(Table1[[#This Row],[Choice]]="N", 0, ""))</f>
        <v/>
      </c>
    </row>
    <row r="676" spans="1:8" x14ac:dyDescent="0.25">
      <c r="A676" t="s">
        <v>686</v>
      </c>
      <c r="B676" t="s">
        <v>8</v>
      </c>
      <c r="C676">
        <v>3100</v>
      </c>
      <c r="D676" s="1">
        <v>51.5</v>
      </c>
      <c r="E676">
        <f>$J$2-C676</f>
        <v>400</v>
      </c>
      <c r="F6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76" t="str">
        <f>IF(Table1[[#This Row],[Choice]]= "Y", 1, IF(Table1[[#This Row],[Choice]]="N", 0, ""))</f>
        <v/>
      </c>
    </row>
    <row r="677" spans="1:8" x14ac:dyDescent="0.25">
      <c r="A677" t="s">
        <v>687</v>
      </c>
      <c r="B677" t="s">
        <v>8</v>
      </c>
      <c r="C677">
        <v>3400</v>
      </c>
      <c r="D677" s="1">
        <v>51.6</v>
      </c>
      <c r="E677">
        <f>$J$2-C677</f>
        <v>100</v>
      </c>
      <c r="F6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77" t="str">
        <f>IF(Table1[[#This Row],[Choice]]= "Y", 1, IF(Table1[[#This Row],[Choice]]="N", 0, ""))</f>
        <v/>
      </c>
    </row>
    <row r="678" spans="1:8" x14ac:dyDescent="0.25">
      <c r="A678" t="s">
        <v>688</v>
      </c>
      <c r="B678" t="s">
        <v>9</v>
      </c>
      <c r="C678">
        <v>2600</v>
      </c>
      <c r="D678" s="1">
        <v>51.7</v>
      </c>
      <c r="E678">
        <f>$J$2-C678</f>
        <v>900</v>
      </c>
      <c r="F6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78" t="str">
        <f>IF(Table1[[#This Row],[Choice]]= "Y", 1, IF(Table1[[#This Row],[Choice]]="N", 0, ""))</f>
        <v/>
      </c>
    </row>
    <row r="679" spans="1:8" x14ac:dyDescent="0.25">
      <c r="A679" t="s">
        <v>689</v>
      </c>
      <c r="B679" t="s">
        <v>12</v>
      </c>
      <c r="C679">
        <v>3000</v>
      </c>
      <c r="D679" s="1">
        <v>52</v>
      </c>
      <c r="E679">
        <f>$J$2-C679</f>
        <v>500</v>
      </c>
      <c r="F6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79" t="str">
        <f>IF(Table1[[#This Row],[Choice]]= "Y", 1, IF(Table1[[#This Row],[Choice]]="N", 0, ""))</f>
        <v/>
      </c>
    </row>
    <row r="680" spans="1:8" x14ac:dyDescent="0.25">
      <c r="A680" t="s">
        <v>690</v>
      </c>
      <c r="B680" t="s">
        <v>8</v>
      </c>
      <c r="C680">
        <v>3000</v>
      </c>
      <c r="D680" s="1">
        <v>52</v>
      </c>
      <c r="E680">
        <f>$J$2-C680</f>
        <v>500</v>
      </c>
      <c r="F6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80" t="str">
        <f>IF(Table1[[#This Row],[Choice]]= "Y", 1, IF(Table1[[#This Row],[Choice]]="N", 0, ""))</f>
        <v/>
      </c>
    </row>
    <row r="681" spans="1:8" x14ac:dyDescent="0.25">
      <c r="A681" t="s">
        <v>691</v>
      </c>
      <c r="B681" t="s">
        <v>11</v>
      </c>
      <c r="C681">
        <v>3300</v>
      </c>
      <c r="D681" s="1">
        <v>52</v>
      </c>
      <c r="E681">
        <f>$J$2-C681</f>
        <v>200</v>
      </c>
      <c r="F68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81" t="str">
        <f>IF(Table1[[#This Row],[Choice]]= "Y", 1, IF(Table1[[#This Row],[Choice]]="N", 0, ""))</f>
        <v/>
      </c>
    </row>
    <row r="682" spans="1:8" x14ac:dyDescent="0.25">
      <c r="A682" t="s">
        <v>692</v>
      </c>
      <c r="B682" t="s">
        <v>12</v>
      </c>
      <c r="C682">
        <v>2200</v>
      </c>
      <c r="D682" s="1">
        <v>52</v>
      </c>
      <c r="E682">
        <f>$J$2-C682</f>
        <v>1300</v>
      </c>
      <c r="F68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82" t="str">
        <f>IF(Table1[[#This Row],[Choice]]= "Y", 1, IF(Table1[[#This Row],[Choice]]="N", 0, ""))</f>
        <v/>
      </c>
    </row>
    <row r="683" spans="1:8" x14ac:dyDescent="0.25">
      <c r="A683" t="s">
        <v>693</v>
      </c>
      <c r="B683" t="s">
        <v>9</v>
      </c>
      <c r="C683">
        <v>2300</v>
      </c>
      <c r="D683" s="1">
        <v>52</v>
      </c>
      <c r="E683">
        <f>$J$2-C683</f>
        <v>1200</v>
      </c>
      <c r="F68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83" t="str">
        <f>IF(Table1[[#This Row],[Choice]]= "Y", 1, IF(Table1[[#This Row],[Choice]]="N", 0, ""))</f>
        <v/>
      </c>
    </row>
    <row r="684" spans="1:8" x14ac:dyDescent="0.25">
      <c r="A684" t="s">
        <v>694</v>
      </c>
      <c r="B684" t="s">
        <v>12</v>
      </c>
      <c r="C684">
        <v>2690</v>
      </c>
      <c r="D684" s="1">
        <v>52</v>
      </c>
      <c r="E684">
        <f>$J$2-C684</f>
        <v>810</v>
      </c>
      <c r="F68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84" t="str">
        <f>IF(Table1[[#This Row],[Choice]]= "Y", 1, IF(Table1[[#This Row],[Choice]]="N", 0, ""))</f>
        <v/>
      </c>
    </row>
    <row r="685" spans="1:8" x14ac:dyDescent="0.25">
      <c r="A685" t="s">
        <v>695</v>
      </c>
      <c r="B685" t="s">
        <v>12</v>
      </c>
      <c r="C685">
        <v>3200</v>
      </c>
      <c r="D685" s="1">
        <v>52</v>
      </c>
      <c r="E685">
        <f>$J$2-C685</f>
        <v>300</v>
      </c>
      <c r="F68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85" t="str">
        <f>IF(Table1[[#This Row],[Choice]]= "Y", 1, IF(Table1[[#This Row],[Choice]]="N", 0, ""))</f>
        <v/>
      </c>
    </row>
    <row r="686" spans="1:8" x14ac:dyDescent="0.25">
      <c r="A686" t="s">
        <v>696</v>
      </c>
      <c r="B686" t="s">
        <v>13</v>
      </c>
      <c r="C686">
        <v>2200</v>
      </c>
      <c r="D686" s="1">
        <v>52</v>
      </c>
      <c r="E686">
        <f>$J$2-C686</f>
        <v>1300</v>
      </c>
      <c r="F68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686" t="str">
        <f>IF(Table1[[#This Row],[Choice]]= "Y", 1, IF(Table1[[#This Row],[Choice]]="N", 0, ""))</f>
        <v/>
      </c>
    </row>
    <row r="687" spans="1:8" x14ac:dyDescent="0.25">
      <c r="A687" t="s">
        <v>697</v>
      </c>
      <c r="B687" t="s">
        <v>11</v>
      </c>
      <c r="C687">
        <v>3000</v>
      </c>
      <c r="D687" s="1">
        <v>52</v>
      </c>
      <c r="E687">
        <f>$J$2-C687</f>
        <v>500</v>
      </c>
      <c r="F68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87" t="str">
        <f>IF(Table1[[#This Row],[Choice]]= "Y", 1, IF(Table1[[#This Row],[Choice]]="N", 0, ""))</f>
        <v/>
      </c>
    </row>
    <row r="688" spans="1:8" x14ac:dyDescent="0.25">
      <c r="A688" t="s">
        <v>698</v>
      </c>
      <c r="B688" t="s">
        <v>9</v>
      </c>
      <c r="C688">
        <v>3340</v>
      </c>
      <c r="D688" s="1">
        <v>52</v>
      </c>
      <c r="E688">
        <f>$J$2-C688</f>
        <v>160</v>
      </c>
      <c r="F68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688" t="str">
        <f>IF(Table1[[#This Row],[Choice]]= "Y", 1, IF(Table1[[#This Row],[Choice]]="N", 0, ""))</f>
        <v/>
      </c>
    </row>
    <row r="689" spans="1:8" x14ac:dyDescent="0.25">
      <c r="A689" t="s">
        <v>699</v>
      </c>
      <c r="B689" t="s">
        <v>12</v>
      </c>
      <c r="C689">
        <v>3300</v>
      </c>
      <c r="D689" s="1">
        <v>52</v>
      </c>
      <c r="E689">
        <f>$J$2-C689</f>
        <v>200</v>
      </c>
      <c r="F68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89" t="str">
        <f>IF(Table1[[#This Row],[Choice]]= "Y", 1, IF(Table1[[#This Row],[Choice]]="N", 0, ""))</f>
        <v/>
      </c>
    </row>
    <row r="690" spans="1:8" x14ac:dyDescent="0.25">
      <c r="A690" t="s">
        <v>700</v>
      </c>
      <c r="B690" t="s">
        <v>11</v>
      </c>
      <c r="C690">
        <v>3200</v>
      </c>
      <c r="D690" s="1">
        <v>52</v>
      </c>
      <c r="E690">
        <f>$J$2-C690</f>
        <v>300</v>
      </c>
      <c r="F69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90" t="str">
        <f>IF(Table1[[#This Row],[Choice]]= "Y", 1, IF(Table1[[#This Row],[Choice]]="N", 0, ""))</f>
        <v/>
      </c>
    </row>
    <row r="691" spans="1:8" x14ac:dyDescent="0.25">
      <c r="A691" t="s">
        <v>701</v>
      </c>
      <c r="B691" t="s">
        <v>8</v>
      </c>
      <c r="C691">
        <v>2200</v>
      </c>
      <c r="D691" s="1">
        <v>52</v>
      </c>
      <c r="E691">
        <f>$J$2-C691</f>
        <v>1300</v>
      </c>
      <c r="F69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91" t="str">
        <f>IF(Table1[[#This Row],[Choice]]= "Y", 1, IF(Table1[[#This Row],[Choice]]="N", 0, ""))</f>
        <v/>
      </c>
    </row>
    <row r="692" spans="1:8" x14ac:dyDescent="0.25">
      <c r="A692" t="s">
        <v>702</v>
      </c>
      <c r="B692" t="s">
        <v>11</v>
      </c>
      <c r="C692">
        <v>2900</v>
      </c>
      <c r="D692" s="1">
        <v>52</v>
      </c>
      <c r="E692">
        <f>$J$2-C692</f>
        <v>600</v>
      </c>
      <c r="F69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92" t="str">
        <f>IF(Table1[[#This Row],[Choice]]= "Y", 1, IF(Table1[[#This Row],[Choice]]="N", 0, ""))</f>
        <v/>
      </c>
    </row>
    <row r="693" spans="1:8" x14ac:dyDescent="0.25">
      <c r="A693" t="s">
        <v>703</v>
      </c>
      <c r="B693" t="s">
        <v>11</v>
      </c>
      <c r="C693">
        <v>2800</v>
      </c>
      <c r="D693" s="1">
        <v>52</v>
      </c>
      <c r="E693">
        <f>$J$2-C693</f>
        <v>700</v>
      </c>
      <c r="F69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93" t="str">
        <f>IF(Table1[[#This Row],[Choice]]= "Y", 1, IF(Table1[[#This Row],[Choice]]="N", 0, ""))</f>
        <v/>
      </c>
    </row>
    <row r="694" spans="1:8" x14ac:dyDescent="0.25">
      <c r="A694" t="s">
        <v>705</v>
      </c>
      <c r="B694" t="s">
        <v>11</v>
      </c>
      <c r="C694">
        <v>3000</v>
      </c>
      <c r="D694" s="1">
        <v>52</v>
      </c>
      <c r="E694">
        <f>$J$2-C694</f>
        <v>500</v>
      </c>
      <c r="F69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94" t="str">
        <f>IF(Table1[[#This Row],[Choice]]= "Y", 1, IF(Table1[[#This Row],[Choice]]="N", 0, ""))</f>
        <v/>
      </c>
    </row>
    <row r="695" spans="1:8" x14ac:dyDescent="0.25">
      <c r="A695" t="s">
        <v>706</v>
      </c>
      <c r="B695" t="s">
        <v>8</v>
      </c>
      <c r="C695">
        <v>2500</v>
      </c>
      <c r="D695" s="1">
        <v>52</v>
      </c>
      <c r="E695">
        <f>$J$2-C695</f>
        <v>1000</v>
      </c>
      <c r="F69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695" t="str">
        <f>IF(Table1[[#This Row],[Choice]]= "Y", 1, IF(Table1[[#This Row],[Choice]]="N", 0, ""))</f>
        <v/>
      </c>
    </row>
    <row r="696" spans="1:8" x14ac:dyDescent="0.25">
      <c r="A696" t="s">
        <v>707</v>
      </c>
      <c r="B696" t="s">
        <v>12</v>
      </c>
      <c r="C696">
        <v>2600</v>
      </c>
      <c r="D696" s="1">
        <v>52</v>
      </c>
      <c r="E696">
        <f>$J$2-C696</f>
        <v>900</v>
      </c>
      <c r="F69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96" t="str">
        <f>IF(Table1[[#This Row],[Choice]]= "Y", 1, IF(Table1[[#This Row],[Choice]]="N", 0, ""))</f>
        <v/>
      </c>
    </row>
    <row r="697" spans="1:8" x14ac:dyDescent="0.25">
      <c r="A697" t="s">
        <v>708</v>
      </c>
      <c r="B697" t="s">
        <v>12</v>
      </c>
      <c r="C697">
        <v>2840</v>
      </c>
      <c r="D697" s="1">
        <v>52</v>
      </c>
      <c r="E697">
        <f>$J$2-C697</f>
        <v>660</v>
      </c>
      <c r="F69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97" t="str">
        <f>IF(Table1[[#This Row],[Choice]]= "Y", 1, IF(Table1[[#This Row],[Choice]]="N", 0, ""))</f>
        <v/>
      </c>
    </row>
    <row r="698" spans="1:8" x14ac:dyDescent="0.25">
      <c r="A698" t="s">
        <v>709</v>
      </c>
      <c r="B698" t="s">
        <v>12</v>
      </c>
      <c r="C698">
        <v>3000</v>
      </c>
      <c r="D698" s="1">
        <v>52</v>
      </c>
      <c r="E698">
        <f>$J$2-C698</f>
        <v>500</v>
      </c>
      <c r="F69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698" t="str">
        <f>IF(Table1[[#This Row],[Choice]]= "Y", 1, IF(Table1[[#This Row],[Choice]]="N", 0, ""))</f>
        <v/>
      </c>
    </row>
    <row r="699" spans="1:8" x14ac:dyDescent="0.25">
      <c r="A699" t="s">
        <v>710</v>
      </c>
      <c r="B699" t="s">
        <v>11</v>
      </c>
      <c r="C699">
        <v>3300</v>
      </c>
      <c r="D699" s="1">
        <v>52</v>
      </c>
      <c r="E699">
        <f>$J$2-C699</f>
        <v>200</v>
      </c>
      <c r="F69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699" t="str">
        <f>IF(Table1[[#This Row],[Choice]]= "Y", 1, IF(Table1[[#This Row],[Choice]]="N", 0, ""))</f>
        <v/>
      </c>
    </row>
    <row r="700" spans="1:8" x14ac:dyDescent="0.25">
      <c r="A700" t="s">
        <v>711</v>
      </c>
      <c r="B700" t="s">
        <v>9</v>
      </c>
      <c r="C700">
        <v>2300</v>
      </c>
      <c r="D700" s="1">
        <v>52</v>
      </c>
      <c r="E700">
        <f>$J$2-C700</f>
        <v>1200</v>
      </c>
      <c r="F70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00" t="str">
        <f>IF(Table1[[#This Row],[Choice]]= "Y", 1, IF(Table1[[#This Row],[Choice]]="N", 0, ""))</f>
        <v/>
      </c>
    </row>
    <row r="701" spans="1:8" x14ac:dyDescent="0.25">
      <c r="A701" t="s">
        <v>712</v>
      </c>
      <c r="B701" t="s">
        <v>11</v>
      </c>
      <c r="C701">
        <v>2190</v>
      </c>
      <c r="D701" s="1">
        <v>52</v>
      </c>
      <c r="E701">
        <f>$J$2-C701</f>
        <v>1310</v>
      </c>
      <c r="F70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01" t="str">
        <f>IF(Table1[[#This Row],[Choice]]= "Y", 1, IF(Table1[[#This Row],[Choice]]="N", 0, ""))</f>
        <v/>
      </c>
    </row>
    <row r="702" spans="1:8" x14ac:dyDescent="0.25">
      <c r="A702" t="s">
        <v>713</v>
      </c>
      <c r="B702" t="s">
        <v>9</v>
      </c>
      <c r="C702">
        <v>2800</v>
      </c>
      <c r="D702" s="1">
        <v>52</v>
      </c>
      <c r="E702">
        <f>$J$2-C702</f>
        <v>700</v>
      </c>
      <c r="F70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02" t="str">
        <f>IF(Table1[[#This Row],[Choice]]= "Y", 1, IF(Table1[[#This Row],[Choice]]="N", 0, ""))</f>
        <v/>
      </c>
    </row>
    <row r="703" spans="1:8" x14ac:dyDescent="0.25">
      <c r="A703" t="s">
        <v>714</v>
      </c>
      <c r="B703" t="s">
        <v>12</v>
      </c>
      <c r="C703">
        <v>2700</v>
      </c>
      <c r="D703" s="1">
        <v>52</v>
      </c>
      <c r="E703">
        <f>$J$2-C703</f>
        <v>800</v>
      </c>
      <c r="F70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03" t="str">
        <f>IF(Table1[[#This Row],[Choice]]= "Y", 1, IF(Table1[[#This Row],[Choice]]="N", 0, ""))</f>
        <v/>
      </c>
    </row>
    <row r="704" spans="1:8" x14ac:dyDescent="0.25">
      <c r="A704" t="s">
        <v>715</v>
      </c>
      <c r="B704" t="s">
        <v>8</v>
      </c>
      <c r="C704">
        <v>3000</v>
      </c>
      <c r="D704" s="1">
        <v>52</v>
      </c>
      <c r="E704">
        <f>$J$2-C704</f>
        <v>500</v>
      </c>
      <c r="F70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04" t="str">
        <f>IF(Table1[[#This Row],[Choice]]= "Y", 1, IF(Table1[[#This Row],[Choice]]="N", 0, ""))</f>
        <v/>
      </c>
    </row>
    <row r="705" spans="1:8" x14ac:dyDescent="0.25">
      <c r="A705" t="s">
        <v>716</v>
      </c>
      <c r="B705" t="s">
        <v>12</v>
      </c>
      <c r="C705">
        <v>3400</v>
      </c>
      <c r="D705" s="1">
        <v>52</v>
      </c>
      <c r="E705">
        <f>$J$2-C705</f>
        <v>100</v>
      </c>
      <c r="F70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05" t="str">
        <f>IF(Table1[[#This Row],[Choice]]= "Y", 1, IF(Table1[[#This Row],[Choice]]="N", 0, ""))</f>
        <v/>
      </c>
    </row>
    <row r="706" spans="1:8" x14ac:dyDescent="0.25">
      <c r="A706" t="s">
        <v>717</v>
      </c>
      <c r="B706" t="s">
        <v>12</v>
      </c>
      <c r="C706">
        <v>2000</v>
      </c>
      <c r="D706" s="1">
        <v>52</v>
      </c>
      <c r="E706">
        <f>$J$2-C706</f>
        <v>1500</v>
      </c>
      <c r="F70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06" t="str">
        <f>IF(Table1[[#This Row],[Choice]]= "Y", 1, IF(Table1[[#This Row],[Choice]]="N", 0, ""))</f>
        <v/>
      </c>
    </row>
    <row r="707" spans="1:8" x14ac:dyDescent="0.25">
      <c r="A707" t="s">
        <v>719</v>
      </c>
      <c r="B707" t="s">
        <v>9</v>
      </c>
      <c r="C707">
        <v>2800</v>
      </c>
      <c r="D707" s="1">
        <v>52</v>
      </c>
      <c r="E707">
        <f>$J$2-C707</f>
        <v>700</v>
      </c>
      <c r="F70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07" t="str">
        <f>IF(Table1[[#This Row],[Choice]]= "Y", 1, IF(Table1[[#This Row],[Choice]]="N", 0, ""))</f>
        <v/>
      </c>
    </row>
    <row r="708" spans="1:8" x14ac:dyDescent="0.25">
      <c r="A708" t="s">
        <v>720</v>
      </c>
      <c r="B708" t="s">
        <v>11</v>
      </c>
      <c r="C708">
        <v>2200</v>
      </c>
      <c r="D708" s="1">
        <v>52</v>
      </c>
      <c r="E708">
        <f>$J$2-C708</f>
        <v>1300</v>
      </c>
      <c r="F70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08" t="str">
        <f>IF(Table1[[#This Row],[Choice]]= "Y", 1, IF(Table1[[#This Row],[Choice]]="N", 0, ""))</f>
        <v/>
      </c>
    </row>
    <row r="709" spans="1:8" x14ac:dyDescent="0.25">
      <c r="A709" t="s">
        <v>721</v>
      </c>
      <c r="B709" t="s">
        <v>11</v>
      </c>
      <c r="C709">
        <v>3200</v>
      </c>
      <c r="D709" s="1">
        <v>52</v>
      </c>
      <c r="E709">
        <f>$J$2-C709</f>
        <v>300</v>
      </c>
      <c r="F70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09" t="str">
        <f>IF(Table1[[#This Row],[Choice]]= "Y", 1, IF(Table1[[#This Row],[Choice]]="N", 0, ""))</f>
        <v/>
      </c>
    </row>
    <row r="710" spans="1:8" x14ac:dyDescent="0.25">
      <c r="A710" t="s">
        <v>722</v>
      </c>
      <c r="B710" t="s">
        <v>11</v>
      </c>
      <c r="C710">
        <v>2850</v>
      </c>
      <c r="D710" s="1">
        <v>52</v>
      </c>
      <c r="E710">
        <f>$J$2-C710</f>
        <v>650</v>
      </c>
      <c r="F7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10" t="str">
        <f>IF(Table1[[#This Row],[Choice]]= "Y", 1, IF(Table1[[#This Row],[Choice]]="N", 0, ""))</f>
        <v/>
      </c>
    </row>
    <row r="711" spans="1:8" x14ac:dyDescent="0.25">
      <c r="A711" t="s">
        <v>723</v>
      </c>
      <c r="B711" t="s">
        <v>13</v>
      </c>
      <c r="C711">
        <v>2900</v>
      </c>
      <c r="D711" s="1">
        <v>52</v>
      </c>
      <c r="E711">
        <f>$J$2-C711</f>
        <v>600</v>
      </c>
      <c r="F7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11" t="str">
        <f>IF(Table1[[#This Row],[Choice]]= "Y", 1, IF(Table1[[#This Row],[Choice]]="N", 0, ""))</f>
        <v/>
      </c>
    </row>
    <row r="712" spans="1:8" x14ac:dyDescent="0.25">
      <c r="A712" t="s">
        <v>724</v>
      </c>
      <c r="B712" t="s">
        <v>11</v>
      </c>
      <c r="C712">
        <v>2200</v>
      </c>
      <c r="D712" s="1">
        <v>52</v>
      </c>
      <c r="E712">
        <f>$J$2-C712</f>
        <v>1300</v>
      </c>
      <c r="F7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12" t="str">
        <f>IF(Table1[[#This Row],[Choice]]= "Y", 1, IF(Table1[[#This Row],[Choice]]="N", 0, ""))</f>
        <v/>
      </c>
    </row>
    <row r="713" spans="1:8" x14ac:dyDescent="0.25">
      <c r="A713" t="s">
        <v>725</v>
      </c>
      <c r="B713" t="s">
        <v>13</v>
      </c>
      <c r="C713">
        <v>3000</v>
      </c>
      <c r="D713" s="1">
        <v>52</v>
      </c>
      <c r="E713">
        <f>$J$2-C713</f>
        <v>500</v>
      </c>
      <c r="F7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13" t="str">
        <f>IF(Table1[[#This Row],[Choice]]= "Y", 1, IF(Table1[[#This Row],[Choice]]="N", 0, ""))</f>
        <v/>
      </c>
    </row>
    <row r="714" spans="1:8" x14ac:dyDescent="0.25">
      <c r="A714" t="s">
        <v>726</v>
      </c>
      <c r="B714" t="s">
        <v>9</v>
      </c>
      <c r="C714">
        <v>3400</v>
      </c>
      <c r="D714" s="1">
        <v>52</v>
      </c>
      <c r="E714">
        <f>$J$2-C714</f>
        <v>100</v>
      </c>
      <c r="F7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14" t="str">
        <f>IF(Table1[[#This Row],[Choice]]= "Y", 1, IF(Table1[[#This Row],[Choice]]="N", 0, ""))</f>
        <v/>
      </c>
    </row>
    <row r="715" spans="1:8" x14ac:dyDescent="0.25">
      <c r="A715" t="s">
        <v>727</v>
      </c>
      <c r="B715" t="s">
        <v>12</v>
      </c>
      <c r="C715">
        <v>2700</v>
      </c>
      <c r="D715" s="1">
        <v>52</v>
      </c>
      <c r="E715">
        <f>$J$2-C715</f>
        <v>800</v>
      </c>
      <c r="F7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15" t="str">
        <f>IF(Table1[[#This Row],[Choice]]= "Y", 1, IF(Table1[[#This Row],[Choice]]="N", 0, ""))</f>
        <v/>
      </c>
    </row>
    <row r="716" spans="1:8" x14ac:dyDescent="0.25">
      <c r="A716" t="s">
        <v>728</v>
      </c>
      <c r="B716" t="s">
        <v>11</v>
      </c>
      <c r="C716">
        <v>2450</v>
      </c>
      <c r="D716" s="1">
        <v>52</v>
      </c>
      <c r="E716">
        <f>$J$2-C716</f>
        <v>1050</v>
      </c>
      <c r="F7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16" t="str">
        <f>IF(Table1[[#This Row],[Choice]]= "Y", 1, IF(Table1[[#This Row],[Choice]]="N", 0, ""))</f>
        <v/>
      </c>
    </row>
    <row r="717" spans="1:8" x14ac:dyDescent="0.25">
      <c r="A717" t="s">
        <v>729</v>
      </c>
      <c r="B717" t="s">
        <v>8</v>
      </c>
      <c r="C717">
        <v>2999</v>
      </c>
      <c r="D717" s="1">
        <v>52</v>
      </c>
      <c r="E717">
        <f>$J$2-C717</f>
        <v>501</v>
      </c>
      <c r="F7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17" t="str">
        <f>IF(Table1[[#This Row],[Choice]]= "Y", 1, IF(Table1[[#This Row],[Choice]]="N", 0, ""))</f>
        <v/>
      </c>
    </row>
    <row r="718" spans="1:8" x14ac:dyDescent="0.25">
      <c r="A718" t="s">
        <v>730</v>
      </c>
      <c r="B718" t="s">
        <v>8</v>
      </c>
      <c r="C718">
        <v>2600</v>
      </c>
      <c r="D718" s="1">
        <v>52</v>
      </c>
      <c r="E718">
        <f>$J$2-C718</f>
        <v>900</v>
      </c>
      <c r="F7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18" t="str">
        <f>IF(Table1[[#This Row],[Choice]]= "Y", 1, IF(Table1[[#This Row],[Choice]]="N", 0, ""))</f>
        <v/>
      </c>
    </row>
    <row r="719" spans="1:8" x14ac:dyDescent="0.25">
      <c r="A719" t="s">
        <v>731</v>
      </c>
      <c r="B719" t="s">
        <v>9</v>
      </c>
      <c r="C719">
        <v>3200</v>
      </c>
      <c r="D719" s="1">
        <v>52</v>
      </c>
      <c r="E719">
        <f>$J$2-C719</f>
        <v>300</v>
      </c>
      <c r="F7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19" t="str">
        <f>IF(Table1[[#This Row],[Choice]]= "Y", 1, IF(Table1[[#This Row],[Choice]]="N", 0, ""))</f>
        <v/>
      </c>
    </row>
    <row r="720" spans="1:8" x14ac:dyDescent="0.25">
      <c r="A720" t="s">
        <v>732</v>
      </c>
      <c r="B720" t="s">
        <v>11</v>
      </c>
      <c r="C720">
        <v>2600</v>
      </c>
      <c r="D720" s="1">
        <v>52</v>
      </c>
      <c r="E720">
        <f>$J$2-C720</f>
        <v>900</v>
      </c>
      <c r="F7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20" t="str">
        <f>IF(Table1[[#This Row],[Choice]]= "Y", 1, IF(Table1[[#This Row],[Choice]]="N", 0, ""))</f>
        <v/>
      </c>
    </row>
    <row r="721" spans="1:8" x14ac:dyDescent="0.25">
      <c r="A721" t="s">
        <v>733</v>
      </c>
      <c r="B721" t="s">
        <v>13</v>
      </c>
      <c r="C721">
        <v>3000</v>
      </c>
      <c r="D721" s="1">
        <v>52.07</v>
      </c>
      <c r="E721">
        <f>$J$2-C721</f>
        <v>500</v>
      </c>
      <c r="F7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21" t="str">
        <f>IF(Table1[[#This Row],[Choice]]= "Y", 1, IF(Table1[[#This Row],[Choice]]="N", 0, ""))</f>
        <v/>
      </c>
    </row>
    <row r="722" spans="1:8" x14ac:dyDescent="0.25">
      <c r="A722" t="s">
        <v>734</v>
      </c>
      <c r="B722" t="s">
        <v>9</v>
      </c>
      <c r="C722">
        <v>2731.65</v>
      </c>
      <c r="D722" s="1">
        <v>52.35</v>
      </c>
      <c r="E722">
        <f>$J$2-C722</f>
        <v>768.34999999999991</v>
      </c>
      <c r="F7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22" t="str">
        <f>IF(Table1[[#This Row],[Choice]]= "Y", 1, IF(Table1[[#This Row],[Choice]]="N", 0, ""))</f>
        <v/>
      </c>
    </row>
    <row r="723" spans="1:8" x14ac:dyDescent="0.25">
      <c r="A723" t="s">
        <v>735</v>
      </c>
      <c r="B723" t="s">
        <v>12</v>
      </c>
      <c r="C723">
        <v>2800</v>
      </c>
      <c r="D723" s="1">
        <v>52.5</v>
      </c>
      <c r="E723">
        <f>$J$2-C723</f>
        <v>700</v>
      </c>
      <c r="F7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23" t="str">
        <f>IF(Table1[[#This Row],[Choice]]= "Y", 1, IF(Table1[[#This Row],[Choice]]="N", 0, ""))</f>
        <v/>
      </c>
    </row>
    <row r="724" spans="1:8" x14ac:dyDescent="0.25">
      <c r="A724" t="s">
        <v>736</v>
      </c>
      <c r="B724" t="s">
        <v>11</v>
      </c>
      <c r="C724">
        <v>3299</v>
      </c>
      <c r="D724" s="1">
        <v>52.52</v>
      </c>
      <c r="E724">
        <f>$J$2-C724</f>
        <v>201</v>
      </c>
      <c r="F7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24" t="str">
        <f>IF(Table1[[#This Row],[Choice]]= "Y", 1, IF(Table1[[#This Row],[Choice]]="N", 0, ""))</f>
        <v/>
      </c>
    </row>
    <row r="725" spans="1:8" x14ac:dyDescent="0.25">
      <c r="A725" t="s">
        <v>737</v>
      </c>
      <c r="B725" t="s">
        <v>9</v>
      </c>
      <c r="C725">
        <v>2600</v>
      </c>
      <c r="D725" s="1">
        <v>52.75</v>
      </c>
      <c r="E725">
        <f>$J$2-C725</f>
        <v>900</v>
      </c>
      <c r="F7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25" t="str">
        <f>IF(Table1[[#This Row],[Choice]]= "Y", 1, IF(Table1[[#This Row],[Choice]]="N", 0, ""))</f>
        <v/>
      </c>
    </row>
    <row r="726" spans="1:8" x14ac:dyDescent="0.25">
      <c r="A726" t="s">
        <v>738</v>
      </c>
      <c r="B726" t="s">
        <v>13</v>
      </c>
      <c r="C726">
        <v>2400</v>
      </c>
      <c r="D726" s="1">
        <v>53</v>
      </c>
      <c r="E726">
        <f>$J$2-C726</f>
        <v>1100</v>
      </c>
      <c r="F7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26" t="str">
        <f>IF(Table1[[#This Row],[Choice]]= "Y", 1, IF(Table1[[#This Row],[Choice]]="N", 0, ""))</f>
        <v/>
      </c>
    </row>
    <row r="727" spans="1:8" x14ac:dyDescent="0.25">
      <c r="A727" t="s">
        <v>739</v>
      </c>
      <c r="B727" t="s">
        <v>11</v>
      </c>
      <c r="C727">
        <v>2999</v>
      </c>
      <c r="D727" s="1">
        <v>53</v>
      </c>
      <c r="E727">
        <f>$J$2-C727</f>
        <v>501</v>
      </c>
      <c r="F7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27" t="str">
        <f>IF(Table1[[#This Row],[Choice]]= "Y", 1, IF(Table1[[#This Row],[Choice]]="N", 0, ""))</f>
        <v/>
      </c>
    </row>
    <row r="728" spans="1:8" x14ac:dyDescent="0.25">
      <c r="A728" t="s">
        <v>740</v>
      </c>
      <c r="B728" t="s">
        <v>12</v>
      </c>
      <c r="C728">
        <v>2800</v>
      </c>
      <c r="D728" s="1">
        <v>53</v>
      </c>
      <c r="E728">
        <f>$J$2-C728</f>
        <v>700</v>
      </c>
      <c r="F7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28" t="str">
        <f>IF(Table1[[#This Row],[Choice]]= "Y", 1, IF(Table1[[#This Row],[Choice]]="N", 0, ""))</f>
        <v/>
      </c>
    </row>
    <row r="729" spans="1:8" x14ac:dyDescent="0.25">
      <c r="A729" t="s">
        <v>741</v>
      </c>
      <c r="B729" t="s">
        <v>11</v>
      </c>
      <c r="C729">
        <v>2200</v>
      </c>
      <c r="D729" s="1">
        <v>53</v>
      </c>
      <c r="E729">
        <f>$J$2-C729</f>
        <v>1300</v>
      </c>
      <c r="F7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29" t="str">
        <f>IF(Table1[[#This Row],[Choice]]= "Y", 1, IF(Table1[[#This Row],[Choice]]="N", 0, ""))</f>
        <v/>
      </c>
    </row>
    <row r="730" spans="1:8" x14ac:dyDescent="0.25">
      <c r="A730" t="s">
        <v>742</v>
      </c>
      <c r="B730" t="s">
        <v>13</v>
      </c>
      <c r="C730">
        <v>2900</v>
      </c>
      <c r="D730" s="1">
        <v>53</v>
      </c>
      <c r="E730">
        <f>$J$2-C730</f>
        <v>600</v>
      </c>
      <c r="F7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30" t="str">
        <f>IF(Table1[[#This Row],[Choice]]= "Y", 1, IF(Table1[[#This Row],[Choice]]="N", 0, ""))</f>
        <v/>
      </c>
    </row>
    <row r="731" spans="1:8" x14ac:dyDescent="0.25">
      <c r="A731" t="s">
        <v>743</v>
      </c>
      <c r="B731" t="s">
        <v>13</v>
      </c>
      <c r="C731">
        <v>2500</v>
      </c>
      <c r="D731" s="1">
        <v>53</v>
      </c>
      <c r="E731">
        <f>$J$2-C731</f>
        <v>1000</v>
      </c>
      <c r="F7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31" t="str">
        <f>IF(Table1[[#This Row],[Choice]]= "Y", 1, IF(Table1[[#This Row],[Choice]]="N", 0, ""))</f>
        <v/>
      </c>
    </row>
    <row r="732" spans="1:8" x14ac:dyDescent="0.25">
      <c r="A732" t="s">
        <v>744</v>
      </c>
      <c r="B732" t="s">
        <v>12</v>
      </c>
      <c r="C732">
        <v>2200</v>
      </c>
      <c r="D732" s="1">
        <v>53</v>
      </c>
      <c r="E732">
        <f>$J$2-C732</f>
        <v>1300</v>
      </c>
      <c r="F7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32" t="str">
        <f>IF(Table1[[#This Row],[Choice]]= "Y", 1, IF(Table1[[#This Row],[Choice]]="N", 0, ""))</f>
        <v/>
      </c>
    </row>
    <row r="733" spans="1:8" x14ac:dyDescent="0.25">
      <c r="A733" t="s">
        <v>745</v>
      </c>
      <c r="B733" t="s">
        <v>12</v>
      </c>
      <c r="C733">
        <v>3200</v>
      </c>
      <c r="D733" s="1">
        <v>53</v>
      </c>
      <c r="E733">
        <f>$J$2-C733</f>
        <v>300</v>
      </c>
      <c r="F7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33" t="str">
        <f>IF(Table1[[#This Row],[Choice]]= "Y", 1, IF(Table1[[#This Row],[Choice]]="N", 0, ""))</f>
        <v/>
      </c>
    </row>
    <row r="734" spans="1:8" x14ac:dyDescent="0.25">
      <c r="A734" t="s">
        <v>746</v>
      </c>
      <c r="B734" t="s">
        <v>8</v>
      </c>
      <c r="C734">
        <v>2800</v>
      </c>
      <c r="D734" s="1">
        <v>53</v>
      </c>
      <c r="E734">
        <f>$J$2-C734</f>
        <v>700</v>
      </c>
      <c r="F7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34" t="str">
        <f>IF(Table1[[#This Row],[Choice]]= "Y", 1, IF(Table1[[#This Row],[Choice]]="N", 0, ""))</f>
        <v/>
      </c>
    </row>
    <row r="735" spans="1:8" x14ac:dyDescent="0.25">
      <c r="A735" t="s">
        <v>747</v>
      </c>
      <c r="B735" t="s">
        <v>11</v>
      </c>
      <c r="C735">
        <v>2995</v>
      </c>
      <c r="D735" s="1">
        <v>53</v>
      </c>
      <c r="E735">
        <f>$J$2-C735</f>
        <v>505</v>
      </c>
      <c r="F7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35" t="str">
        <f>IF(Table1[[#This Row],[Choice]]= "Y", 1, IF(Table1[[#This Row],[Choice]]="N", 0, ""))</f>
        <v/>
      </c>
    </row>
    <row r="736" spans="1:8" x14ac:dyDescent="0.25">
      <c r="A736" t="s">
        <v>748</v>
      </c>
      <c r="B736" t="s">
        <v>9</v>
      </c>
      <c r="C736">
        <v>3000</v>
      </c>
      <c r="D736" s="1">
        <v>53</v>
      </c>
      <c r="E736">
        <f>$J$2-C736</f>
        <v>500</v>
      </c>
      <c r="F7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36" t="str">
        <f>IF(Table1[[#This Row],[Choice]]= "Y", 1, IF(Table1[[#This Row],[Choice]]="N", 0, ""))</f>
        <v/>
      </c>
    </row>
    <row r="737" spans="1:8" x14ac:dyDescent="0.25">
      <c r="A737" t="s">
        <v>749</v>
      </c>
      <c r="B737" t="s">
        <v>9</v>
      </c>
      <c r="C737">
        <v>2900</v>
      </c>
      <c r="D737" s="1">
        <v>53</v>
      </c>
      <c r="E737">
        <f>$J$2-C737</f>
        <v>600</v>
      </c>
      <c r="F7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37" t="str">
        <f>IF(Table1[[#This Row],[Choice]]= "Y", 1, IF(Table1[[#This Row],[Choice]]="N", 0, ""))</f>
        <v/>
      </c>
    </row>
    <row r="738" spans="1:8" x14ac:dyDescent="0.25">
      <c r="A738" t="s">
        <v>750</v>
      </c>
      <c r="B738" t="s">
        <v>11</v>
      </c>
      <c r="C738">
        <v>3250</v>
      </c>
      <c r="D738" s="1">
        <v>53</v>
      </c>
      <c r="E738">
        <f>$J$2-C738</f>
        <v>250</v>
      </c>
      <c r="F7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38" t="str">
        <f>IF(Table1[[#This Row],[Choice]]= "Y", 1, IF(Table1[[#This Row],[Choice]]="N", 0, ""))</f>
        <v/>
      </c>
    </row>
    <row r="739" spans="1:8" x14ac:dyDescent="0.25">
      <c r="A739" t="s">
        <v>751</v>
      </c>
      <c r="B739" t="s">
        <v>12</v>
      </c>
      <c r="C739">
        <v>2700</v>
      </c>
      <c r="D739" s="1">
        <v>53</v>
      </c>
      <c r="E739">
        <f>$J$2-C739</f>
        <v>800</v>
      </c>
      <c r="F7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39" t="str">
        <f>IF(Table1[[#This Row],[Choice]]= "Y", 1, IF(Table1[[#This Row],[Choice]]="N", 0, ""))</f>
        <v/>
      </c>
    </row>
    <row r="740" spans="1:8" x14ac:dyDescent="0.25">
      <c r="A740" t="s">
        <v>752</v>
      </c>
      <c r="B740" t="s">
        <v>11</v>
      </c>
      <c r="C740">
        <v>3000</v>
      </c>
      <c r="D740" s="1">
        <v>53</v>
      </c>
      <c r="E740">
        <f>$J$2-C740</f>
        <v>500</v>
      </c>
      <c r="F7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40" t="str">
        <f>IF(Table1[[#This Row],[Choice]]= "Y", 1, IF(Table1[[#This Row],[Choice]]="N", 0, ""))</f>
        <v/>
      </c>
    </row>
    <row r="741" spans="1:8" x14ac:dyDescent="0.25">
      <c r="A741" t="s">
        <v>753</v>
      </c>
      <c r="B741" t="s">
        <v>9</v>
      </c>
      <c r="C741">
        <v>3300</v>
      </c>
      <c r="D741" s="1">
        <v>53</v>
      </c>
      <c r="E741">
        <f>$J$2-C741</f>
        <v>200</v>
      </c>
      <c r="F7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41" t="str">
        <f>IF(Table1[[#This Row],[Choice]]= "Y", 1, IF(Table1[[#This Row],[Choice]]="N", 0, ""))</f>
        <v/>
      </c>
    </row>
    <row r="742" spans="1:8" x14ac:dyDescent="0.25">
      <c r="A742" t="s">
        <v>754</v>
      </c>
      <c r="B742" t="s">
        <v>9</v>
      </c>
      <c r="C742">
        <v>2500</v>
      </c>
      <c r="D742" s="1">
        <v>53.42</v>
      </c>
      <c r="E742">
        <f>$J$2-C742</f>
        <v>1000</v>
      </c>
      <c r="F7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42" t="str">
        <f>IF(Table1[[#This Row],[Choice]]= "Y", 1, IF(Table1[[#This Row],[Choice]]="N", 0, ""))</f>
        <v/>
      </c>
    </row>
    <row r="743" spans="1:8" x14ac:dyDescent="0.25">
      <c r="A743" t="s">
        <v>755</v>
      </c>
      <c r="B743" t="s">
        <v>11</v>
      </c>
      <c r="C743">
        <v>3000</v>
      </c>
      <c r="D743" s="1">
        <v>53.43</v>
      </c>
      <c r="E743">
        <f>$J$2-C743</f>
        <v>500</v>
      </c>
      <c r="F7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43" t="str">
        <f>IF(Table1[[#This Row],[Choice]]= "Y", 1, IF(Table1[[#This Row],[Choice]]="N", 0, ""))</f>
        <v/>
      </c>
    </row>
    <row r="744" spans="1:8" x14ac:dyDescent="0.25">
      <c r="A744" t="s">
        <v>756</v>
      </c>
      <c r="B744" t="s">
        <v>8</v>
      </c>
      <c r="C744">
        <v>3300</v>
      </c>
      <c r="D744" s="1">
        <v>53.51</v>
      </c>
      <c r="E744">
        <f>$J$2-C744</f>
        <v>200</v>
      </c>
      <c r="F7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44" t="str">
        <f>IF(Table1[[#This Row],[Choice]]= "Y", 1, IF(Table1[[#This Row],[Choice]]="N", 0, ""))</f>
        <v/>
      </c>
    </row>
    <row r="745" spans="1:8" x14ac:dyDescent="0.25">
      <c r="A745" t="s">
        <v>757</v>
      </c>
      <c r="B745" t="s">
        <v>13</v>
      </c>
      <c r="C745">
        <v>2500</v>
      </c>
      <c r="D745" s="1">
        <v>54</v>
      </c>
      <c r="E745">
        <f>$J$2-C745</f>
        <v>1000</v>
      </c>
      <c r="F7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45" t="str">
        <f>IF(Table1[[#This Row],[Choice]]= "Y", 1, IF(Table1[[#This Row],[Choice]]="N", 0, ""))</f>
        <v/>
      </c>
    </row>
    <row r="746" spans="1:8" x14ac:dyDescent="0.25">
      <c r="A746" t="s">
        <v>758</v>
      </c>
      <c r="B746" t="s">
        <v>9</v>
      </c>
      <c r="C746">
        <v>2500</v>
      </c>
      <c r="D746" s="1">
        <v>54</v>
      </c>
      <c r="E746">
        <f>$J$2-C746</f>
        <v>1000</v>
      </c>
      <c r="F7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46" t="str">
        <f>IF(Table1[[#This Row],[Choice]]= "Y", 1, IF(Table1[[#This Row],[Choice]]="N", 0, ""))</f>
        <v/>
      </c>
    </row>
    <row r="747" spans="1:8" x14ac:dyDescent="0.25">
      <c r="A747" t="s">
        <v>759</v>
      </c>
      <c r="B747" t="s">
        <v>11</v>
      </c>
      <c r="C747">
        <v>3000</v>
      </c>
      <c r="D747" s="1">
        <v>54</v>
      </c>
      <c r="E747">
        <f>$J$2-C747</f>
        <v>500</v>
      </c>
      <c r="F7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47" t="str">
        <f>IF(Table1[[#This Row],[Choice]]= "Y", 1, IF(Table1[[#This Row],[Choice]]="N", 0, ""))</f>
        <v/>
      </c>
    </row>
    <row r="748" spans="1:8" x14ac:dyDescent="0.25">
      <c r="A748" t="s">
        <v>760</v>
      </c>
      <c r="B748" t="s">
        <v>8</v>
      </c>
      <c r="C748">
        <v>3200</v>
      </c>
      <c r="D748" s="1">
        <v>54</v>
      </c>
      <c r="E748">
        <f>$J$2-C748</f>
        <v>300</v>
      </c>
      <c r="F7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48" t="str">
        <f>IF(Table1[[#This Row],[Choice]]= "Y", 1, IF(Table1[[#This Row],[Choice]]="N", 0, ""))</f>
        <v/>
      </c>
    </row>
    <row r="749" spans="1:8" x14ac:dyDescent="0.25">
      <c r="A749" t="s">
        <v>761</v>
      </c>
      <c r="B749" t="s">
        <v>11</v>
      </c>
      <c r="C749">
        <v>2700</v>
      </c>
      <c r="D749" s="1">
        <v>54</v>
      </c>
      <c r="E749">
        <f>$J$2-C749</f>
        <v>800</v>
      </c>
      <c r="F7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49" t="str">
        <f>IF(Table1[[#This Row],[Choice]]= "Y", 1, IF(Table1[[#This Row],[Choice]]="N", 0, ""))</f>
        <v/>
      </c>
    </row>
    <row r="750" spans="1:8" x14ac:dyDescent="0.25">
      <c r="A750" t="s">
        <v>762</v>
      </c>
      <c r="B750" t="s">
        <v>11</v>
      </c>
      <c r="C750">
        <v>2300</v>
      </c>
      <c r="D750" s="1">
        <v>54</v>
      </c>
      <c r="E750">
        <f>$J$2-C750</f>
        <v>1200</v>
      </c>
      <c r="F7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50" t="str">
        <f>IF(Table1[[#This Row],[Choice]]= "Y", 1, IF(Table1[[#This Row],[Choice]]="N", 0, ""))</f>
        <v/>
      </c>
    </row>
    <row r="751" spans="1:8" x14ac:dyDescent="0.25">
      <c r="A751" t="s">
        <v>763</v>
      </c>
      <c r="B751" t="s">
        <v>13</v>
      </c>
      <c r="C751">
        <v>3000</v>
      </c>
      <c r="D751" s="1">
        <v>54</v>
      </c>
      <c r="E751">
        <f>$J$2-C751</f>
        <v>500</v>
      </c>
      <c r="F7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51" t="str">
        <f>IF(Table1[[#This Row],[Choice]]= "Y", 1, IF(Table1[[#This Row],[Choice]]="N", 0, ""))</f>
        <v/>
      </c>
    </row>
    <row r="752" spans="1:8" x14ac:dyDescent="0.25">
      <c r="A752" t="s">
        <v>764</v>
      </c>
      <c r="B752" t="s">
        <v>11</v>
      </c>
      <c r="C752">
        <v>3200</v>
      </c>
      <c r="D752" s="1">
        <v>54</v>
      </c>
      <c r="E752">
        <f>$J$2-C752</f>
        <v>300</v>
      </c>
      <c r="F7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52" t="str">
        <f>IF(Table1[[#This Row],[Choice]]= "Y", 1, IF(Table1[[#This Row],[Choice]]="N", 0, ""))</f>
        <v/>
      </c>
    </row>
    <row r="753" spans="1:8" x14ac:dyDescent="0.25">
      <c r="A753" t="s">
        <v>765</v>
      </c>
      <c r="B753" t="s">
        <v>11</v>
      </c>
      <c r="C753">
        <v>3300</v>
      </c>
      <c r="D753" s="1">
        <v>54</v>
      </c>
      <c r="E753">
        <f>$J$2-C753</f>
        <v>200</v>
      </c>
      <c r="F7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53" t="str">
        <f>IF(Table1[[#This Row],[Choice]]= "Y", 1, IF(Table1[[#This Row],[Choice]]="N", 0, ""))</f>
        <v/>
      </c>
    </row>
    <row r="754" spans="1:8" x14ac:dyDescent="0.25">
      <c r="A754" t="s">
        <v>766</v>
      </c>
      <c r="B754" t="s">
        <v>11</v>
      </c>
      <c r="C754">
        <v>2800</v>
      </c>
      <c r="D754" s="1">
        <v>54</v>
      </c>
      <c r="E754">
        <f>$J$2-C754</f>
        <v>700</v>
      </c>
      <c r="F7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54" t="str">
        <f>IF(Table1[[#This Row],[Choice]]= "Y", 1, IF(Table1[[#This Row],[Choice]]="N", 0, ""))</f>
        <v/>
      </c>
    </row>
    <row r="755" spans="1:8" x14ac:dyDescent="0.25">
      <c r="A755" t="s">
        <v>767</v>
      </c>
      <c r="B755" t="s">
        <v>8</v>
      </c>
      <c r="C755">
        <v>2800</v>
      </c>
      <c r="D755" s="1">
        <v>54</v>
      </c>
      <c r="E755">
        <f>$J$2-C755</f>
        <v>700</v>
      </c>
      <c r="F7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55" t="str">
        <f>IF(Table1[[#This Row],[Choice]]= "Y", 1, IF(Table1[[#This Row],[Choice]]="N", 0, ""))</f>
        <v/>
      </c>
    </row>
    <row r="756" spans="1:8" x14ac:dyDescent="0.25">
      <c r="A756" t="s">
        <v>768</v>
      </c>
      <c r="B756" t="s">
        <v>11</v>
      </c>
      <c r="C756">
        <v>2999</v>
      </c>
      <c r="D756" s="1">
        <v>54</v>
      </c>
      <c r="E756">
        <f>$J$2-C756</f>
        <v>501</v>
      </c>
      <c r="F7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56" t="str">
        <f>IF(Table1[[#This Row],[Choice]]= "Y", 1, IF(Table1[[#This Row],[Choice]]="N", 0, ""))</f>
        <v/>
      </c>
    </row>
    <row r="757" spans="1:8" x14ac:dyDescent="0.25">
      <c r="A757" t="s">
        <v>769</v>
      </c>
      <c r="B757" t="s">
        <v>12</v>
      </c>
      <c r="C757">
        <v>2700</v>
      </c>
      <c r="D757" s="1">
        <v>54</v>
      </c>
      <c r="E757">
        <f>$J$2-C757</f>
        <v>800</v>
      </c>
      <c r="F7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57" t="str">
        <f>IF(Table1[[#This Row],[Choice]]= "Y", 1, IF(Table1[[#This Row],[Choice]]="N", 0, ""))</f>
        <v/>
      </c>
    </row>
    <row r="758" spans="1:8" x14ac:dyDescent="0.25">
      <c r="A758" t="s">
        <v>770</v>
      </c>
      <c r="B758" t="s">
        <v>8</v>
      </c>
      <c r="C758">
        <v>3200</v>
      </c>
      <c r="D758" s="1">
        <v>54</v>
      </c>
      <c r="E758">
        <f>$J$2-C758</f>
        <v>300</v>
      </c>
      <c r="F7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58" t="str">
        <f>IF(Table1[[#This Row],[Choice]]= "Y", 1, IF(Table1[[#This Row],[Choice]]="N", 0, ""))</f>
        <v/>
      </c>
    </row>
    <row r="759" spans="1:8" x14ac:dyDescent="0.25">
      <c r="A759" t="s">
        <v>771</v>
      </c>
      <c r="B759" t="s">
        <v>8</v>
      </c>
      <c r="C759">
        <v>3200</v>
      </c>
      <c r="D759" s="1">
        <v>54</v>
      </c>
      <c r="E759">
        <f>$J$2-C759</f>
        <v>300</v>
      </c>
      <c r="F7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59" t="str">
        <f>IF(Table1[[#This Row],[Choice]]= "Y", 1, IF(Table1[[#This Row],[Choice]]="N", 0, ""))</f>
        <v/>
      </c>
    </row>
    <row r="760" spans="1:8" x14ac:dyDescent="0.25">
      <c r="A760" t="s">
        <v>772</v>
      </c>
      <c r="B760" t="s">
        <v>13</v>
      </c>
      <c r="C760">
        <v>3000</v>
      </c>
      <c r="D760" s="1">
        <v>54</v>
      </c>
      <c r="E760">
        <f>$J$2-C760</f>
        <v>500</v>
      </c>
      <c r="F7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60" t="str">
        <f>IF(Table1[[#This Row],[Choice]]= "Y", 1, IF(Table1[[#This Row],[Choice]]="N", 0, ""))</f>
        <v/>
      </c>
    </row>
    <row r="761" spans="1:8" x14ac:dyDescent="0.25">
      <c r="A761" t="s">
        <v>773</v>
      </c>
      <c r="B761" t="s">
        <v>11</v>
      </c>
      <c r="C761">
        <v>2900</v>
      </c>
      <c r="D761" s="1">
        <v>54</v>
      </c>
      <c r="E761">
        <f>$J$2-C761</f>
        <v>600</v>
      </c>
      <c r="F7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61" t="str">
        <f>IF(Table1[[#This Row],[Choice]]= "Y", 1, IF(Table1[[#This Row],[Choice]]="N", 0, ""))</f>
        <v/>
      </c>
    </row>
    <row r="762" spans="1:8" x14ac:dyDescent="0.25">
      <c r="A762" t="s">
        <v>774</v>
      </c>
      <c r="B762" t="s">
        <v>12</v>
      </c>
      <c r="C762">
        <v>2700</v>
      </c>
      <c r="D762" s="1">
        <v>54</v>
      </c>
      <c r="E762">
        <f>$J$2-C762</f>
        <v>800</v>
      </c>
      <c r="F7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62" t="str">
        <f>IF(Table1[[#This Row],[Choice]]= "Y", 1, IF(Table1[[#This Row],[Choice]]="N", 0, ""))</f>
        <v/>
      </c>
    </row>
    <row r="763" spans="1:8" x14ac:dyDescent="0.25">
      <c r="A763" t="s">
        <v>775</v>
      </c>
      <c r="B763" t="s">
        <v>12</v>
      </c>
      <c r="C763">
        <v>3200</v>
      </c>
      <c r="D763" s="1">
        <v>54</v>
      </c>
      <c r="E763">
        <f>$J$2-C763</f>
        <v>300</v>
      </c>
      <c r="F7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63" t="str">
        <f>IF(Table1[[#This Row],[Choice]]= "Y", 1, IF(Table1[[#This Row],[Choice]]="N", 0, ""))</f>
        <v/>
      </c>
    </row>
    <row r="764" spans="1:8" x14ac:dyDescent="0.25">
      <c r="A764" t="s">
        <v>776</v>
      </c>
      <c r="B764" t="s">
        <v>11</v>
      </c>
      <c r="C764">
        <v>2900</v>
      </c>
      <c r="D764" s="1">
        <v>54</v>
      </c>
      <c r="E764">
        <f>$J$2-C764</f>
        <v>600</v>
      </c>
      <c r="F7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64" t="str">
        <f>IF(Table1[[#This Row],[Choice]]= "Y", 1, IF(Table1[[#This Row],[Choice]]="N", 0, ""))</f>
        <v/>
      </c>
    </row>
    <row r="765" spans="1:8" x14ac:dyDescent="0.25">
      <c r="A765" t="s">
        <v>777</v>
      </c>
      <c r="B765" t="s">
        <v>13</v>
      </c>
      <c r="C765">
        <v>2600</v>
      </c>
      <c r="D765" s="1">
        <v>54</v>
      </c>
      <c r="E765">
        <f>$J$2-C765</f>
        <v>900</v>
      </c>
      <c r="F7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65" t="str">
        <f>IF(Table1[[#This Row],[Choice]]= "Y", 1, IF(Table1[[#This Row],[Choice]]="N", 0, ""))</f>
        <v/>
      </c>
    </row>
    <row r="766" spans="1:8" x14ac:dyDescent="0.25">
      <c r="A766" t="s">
        <v>778</v>
      </c>
      <c r="B766" t="s">
        <v>9</v>
      </c>
      <c r="C766">
        <v>2700</v>
      </c>
      <c r="D766" s="1">
        <v>54</v>
      </c>
      <c r="E766">
        <f>$J$2-C766</f>
        <v>800</v>
      </c>
      <c r="F7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66" t="str">
        <f>IF(Table1[[#This Row],[Choice]]= "Y", 1, IF(Table1[[#This Row],[Choice]]="N", 0, ""))</f>
        <v/>
      </c>
    </row>
    <row r="767" spans="1:8" x14ac:dyDescent="0.25">
      <c r="A767" t="s">
        <v>779</v>
      </c>
      <c r="B767" t="s">
        <v>11</v>
      </c>
      <c r="C767">
        <v>3000</v>
      </c>
      <c r="D767" s="1">
        <v>54</v>
      </c>
      <c r="E767">
        <f>$J$2-C767</f>
        <v>500</v>
      </c>
      <c r="F7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67" t="str">
        <f>IF(Table1[[#This Row],[Choice]]= "Y", 1, IF(Table1[[#This Row],[Choice]]="N", 0, ""))</f>
        <v/>
      </c>
    </row>
    <row r="768" spans="1:8" x14ac:dyDescent="0.25">
      <c r="A768" t="s">
        <v>780</v>
      </c>
      <c r="B768" t="s">
        <v>11</v>
      </c>
      <c r="C768">
        <v>2000</v>
      </c>
      <c r="D768" s="1">
        <v>54</v>
      </c>
      <c r="E768">
        <f>$J$2-C768</f>
        <v>1500</v>
      </c>
      <c r="F7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68" t="str">
        <f>IF(Table1[[#This Row],[Choice]]= "Y", 1, IF(Table1[[#This Row],[Choice]]="N", 0, ""))</f>
        <v/>
      </c>
    </row>
    <row r="769" spans="1:8" x14ac:dyDescent="0.25">
      <c r="A769" t="s">
        <v>781</v>
      </c>
      <c r="B769" t="s">
        <v>8</v>
      </c>
      <c r="C769">
        <v>3400</v>
      </c>
      <c r="D769" s="1">
        <v>54</v>
      </c>
      <c r="E769">
        <f>$J$2-C769</f>
        <v>100</v>
      </c>
      <c r="F7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69" t="str">
        <f>IF(Table1[[#This Row],[Choice]]= "Y", 1, IF(Table1[[#This Row],[Choice]]="N", 0, ""))</f>
        <v/>
      </c>
    </row>
    <row r="770" spans="1:8" x14ac:dyDescent="0.25">
      <c r="A770" t="s">
        <v>782</v>
      </c>
      <c r="B770" t="s">
        <v>9</v>
      </c>
      <c r="C770">
        <v>2790</v>
      </c>
      <c r="D770" s="1">
        <v>54</v>
      </c>
      <c r="E770">
        <f>$J$2-C770</f>
        <v>710</v>
      </c>
      <c r="F7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770" t="str">
        <f>IF(Table1[[#This Row],[Choice]]= "Y", 1, IF(Table1[[#This Row],[Choice]]="N", 0, ""))</f>
        <v/>
      </c>
    </row>
    <row r="771" spans="1:8" x14ac:dyDescent="0.25">
      <c r="A771" t="s">
        <v>783</v>
      </c>
      <c r="B771" t="s">
        <v>8</v>
      </c>
      <c r="C771">
        <v>2000</v>
      </c>
      <c r="D771" s="1">
        <v>54</v>
      </c>
      <c r="E771">
        <f>$J$2-C771</f>
        <v>1500</v>
      </c>
      <c r="F7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71" t="str">
        <f>IF(Table1[[#This Row],[Choice]]= "Y", 1, IF(Table1[[#This Row],[Choice]]="N", 0, ""))</f>
        <v/>
      </c>
    </row>
    <row r="772" spans="1:8" x14ac:dyDescent="0.25">
      <c r="A772" t="s">
        <v>784</v>
      </c>
      <c r="B772" t="s">
        <v>12</v>
      </c>
      <c r="C772">
        <v>2700</v>
      </c>
      <c r="D772" s="1">
        <v>54</v>
      </c>
      <c r="E772">
        <f>$J$2-C772</f>
        <v>800</v>
      </c>
      <c r="F7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72" t="str">
        <f>IF(Table1[[#This Row],[Choice]]= "Y", 1, IF(Table1[[#This Row],[Choice]]="N", 0, ""))</f>
        <v/>
      </c>
    </row>
    <row r="773" spans="1:8" x14ac:dyDescent="0.25">
      <c r="A773" t="s">
        <v>785</v>
      </c>
      <c r="B773" t="s">
        <v>11</v>
      </c>
      <c r="C773">
        <v>3000</v>
      </c>
      <c r="D773" s="1">
        <v>54</v>
      </c>
      <c r="E773">
        <f>$J$2-C773</f>
        <v>500</v>
      </c>
      <c r="F7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73" t="str">
        <f>IF(Table1[[#This Row],[Choice]]= "Y", 1, IF(Table1[[#This Row],[Choice]]="N", 0, ""))</f>
        <v/>
      </c>
    </row>
    <row r="774" spans="1:8" x14ac:dyDescent="0.25">
      <c r="A774" t="s">
        <v>786</v>
      </c>
      <c r="B774" t="s">
        <v>11</v>
      </c>
      <c r="C774">
        <v>3000</v>
      </c>
      <c r="D774" s="1">
        <v>54</v>
      </c>
      <c r="E774">
        <f>$J$2-C774</f>
        <v>500</v>
      </c>
      <c r="F7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74" t="str">
        <f>IF(Table1[[#This Row],[Choice]]= "Y", 1, IF(Table1[[#This Row],[Choice]]="N", 0, ""))</f>
        <v/>
      </c>
    </row>
    <row r="775" spans="1:8" x14ac:dyDescent="0.25">
      <c r="A775" t="s">
        <v>787</v>
      </c>
      <c r="B775" t="s">
        <v>12</v>
      </c>
      <c r="C775">
        <v>3400</v>
      </c>
      <c r="D775" s="1">
        <v>54</v>
      </c>
      <c r="E775">
        <f>$J$2-C775</f>
        <v>100</v>
      </c>
      <c r="F7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75" t="str">
        <f>IF(Table1[[#This Row],[Choice]]= "Y", 1, IF(Table1[[#This Row],[Choice]]="N", 0, ""))</f>
        <v/>
      </c>
    </row>
    <row r="776" spans="1:8" x14ac:dyDescent="0.25">
      <c r="A776" t="s">
        <v>788</v>
      </c>
      <c r="B776" t="s">
        <v>11</v>
      </c>
      <c r="C776">
        <v>2500</v>
      </c>
      <c r="D776" s="1">
        <v>54</v>
      </c>
      <c r="E776">
        <f>$J$2-C776</f>
        <v>1000</v>
      </c>
      <c r="F7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76" t="str">
        <f>IF(Table1[[#This Row],[Choice]]= "Y", 1, IF(Table1[[#This Row],[Choice]]="N", 0, ""))</f>
        <v/>
      </c>
    </row>
    <row r="777" spans="1:8" x14ac:dyDescent="0.25">
      <c r="A777" t="s">
        <v>789</v>
      </c>
      <c r="B777" t="s">
        <v>13</v>
      </c>
      <c r="C777">
        <v>2700</v>
      </c>
      <c r="D777" s="1">
        <v>54</v>
      </c>
      <c r="E777">
        <f>$J$2-C777</f>
        <v>800</v>
      </c>
      <c r="F7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77" t="str">
        <f>IF(Table1[[#This Row],[Choice]]= "Y", 1, IF(Table1[[#This Row],[Choice]]="N", 0, ""))</f>
        <v/>
      </c>
    </row>
    <row r="778" spans="1:8" x14ac:dyDescent="0.25">
      <c r="A778" t="s">
        <v>790</v>
      </c>
      <c r="B778" t="s">
        <v>8</v>
      </c>
      <c r="C778">
        <v>3400</v>
      </c>
      <c r="D778" s="1">
        <v>54</v>
      </c>
      <c r="E778">
        <f>$J$2-C778</f>
        <v>100</v>
      </c>
      <c r="F7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78" t="str">
        <f>IF(Table1[[#This Row],[Choice]]= "Y", 1, IF(Table1[[#This Row],[Choice]]="N", 0, ""))</f>
        <v/>
      </c>
    </row>
    <row r="779" spans="1:8" x14ac:dyDescent="0.25">
      <c r="A779" t="s">
        <v>791</v>
      </c>
      <c r="B779" t="s">
        <v>11</v>
      </c>
      <c r="C779">
        <v>2700</v>
      </c>
      <c r="D779" s="1">
        <v>54</v>
      </c>
      <c r="E779">
        <f>$J$2-C779</f>
        <v>800</v>
      </c>
      <c r="F7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79" t="str">
        <f>IF(Table1[[#This Row],[Choice]]= "Y", 1, IF(Table1[[#This Row],[Choice]]="N", 0, ""))</f>
        <v/>
      </c>
    </row>
    <row r="780" spans="1:8" x14ac:dyDescent="0.25">
      <c r="A780" t="s">
        <v>792</v>
      </c>
      <c r="B780" t="s">
        <v>12</v>
      </c>
      <c r="C780">
        <v>3000</v>
      </c>
      <c r="D780" s="1">
        <v>54</v>
      </c>
      <c r="E780">
        <f>$J$2-C780</f>
        <v>500</v>
      </c>
      <c r="F7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80" t="str">
        <f>IF(Table1[[#This Row],[Choice]]= "Y", 1, IF(Table1[[#This Row],[Choice]]="N", 0, ""))</f>
        <v/>
      </c>
    </row>
    <row r="781" spans="1:8" x14ac:dyDescent="0.25">
      <c r="A781" t="s">
        <v>793</v>
      </c>
      <c r="B781" t="s">
        <v>12</v>
      </c>
      <c r="C781">
        <v>2200</v>
      </c>
      <c r="D781" s="1">
        <v>54</v>
      </c>
      <c r="E781">
        <f>$J$2-C781</f>
        <v>1300</v>
      </c>
      <c r="F78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81" t="str">
        <f>IF(Table1[[#This Row],[Choice]]= "Y", 1, IF(Table1[[#This Row],[Choice]]="N", 0, ""))</f>
        <v/>
      </c>
    </row>
    <row r="782" spans="1:8" x14ac:dyDescent="0.25">
      <c r="A782" t="s">
        <v>794</v>
      </c>
      <c r="B782" t="s">
        <v>11</v>
      </c>
      <c r="C782">
        <v>2800</v>
      </c>
      <c r="D782" s="1">
        <v>54</v>
      </c>
      <c r="E782">
        <f>$J$2-C782</f>
        <v>700</v>
      </c>
      <c r="F78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82" t="str">
        <f>IF(Table1[[#This Row],[Choice]]= "Y", 1, IF(Table1[[#This Row],[Choice]]="N", 0, ""))</f>
        <v/>
      </c>
    </row>
    <row r="783" spans="1:8" x14ac:dyDescent="0.25">
      <c r="A783" t="s">
        <v>795</v>
      </c>
      <c r="B783" t="s">
        <v>11</v>
      </c>
      <c r="C783">
        <v>2800</v>
      </c>
      <c r="D783" s="1">
        <v>54.1</v>
      </c>
      <c r="E783">
        <f>$J$2-C783</f>
        <v>700</v>
      </c>
      <c r="F78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83" t="str">
        <f>IF(Table1[[#This Row],[Choice]]= "Y", 1, IF(Table1[[#This Row],[Choice]]="N", 0, ""))</f>
        <v/>
      </c>
    </row>
    <row r="784" spans="1:8" x14ac:dyDescent="0.25">
      <c r="A784" t="s">
        <v>796</v>
      </c>
      <c r="B784" t="s">
        <v>11</v>
      </c>
      <c r="C784">
        <v>2500</v>
      </c>
      <c r="D784" s="1">
        <v>54.5</v>
      </c>
      <c r="E784">
        <f>$J$2-C784</f>
        <v>1000</v>
      </c>
      <c r="F78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84" t="str">
        <f>IF(Table1[[#This Row],[Choice]]= "Y", 1, IF(Table1[[#This Row],[Choice]]="N", 0, ""))</f>
        <v/>
      </c>
    </row>
    <row r="785" spans="1:8" x14ac:dyDescent="0.25">
      <c r="A785" t="s">
        <v>797</v>
      </c>
      <c r="B785" t="s">
        <v>12</v>
      </c>
      <c r="C785">
        <v>2450</v>
      </c>
      <c r="D785" s="1">
        <v>54.5</v>
      </c>
      <c r="E785">
        <f>$J$2-C785</f>
        <v>1050</v>
      </c>
      <c r="F78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85" t="str">
        <f>IF(Table1[[#This Row],[Choice]]= "Y", 1, IF(Table1[[#This Row],[Choice]]="N", 0, ""))</f>
        <v/>
      </c>
    </row>
    <row r="786" spans="1:8" x14ac:dyDescent="0.25">
      <c r="A786" t="s">
        <v>798</v>
      </c>
      <c r="B786" t="s">
        <v>8</v>
      </c>
      <c r="C786">
        <v>2500</v>
      </c>
      <c r="D786" s="1">
        <v>55</v>
      </c>
      <c r="E786">
        <f>$J$2-C786</f>
        <v>1000</v>
      </c>
      <c r="F78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86" t="str">
        <f>IF(Table1[[#This Row],[Choice]]= "Y", 1, IF(Table1[[#This Row],[Choice]]="N", 0, ""))</f>
        <v/>
      </c>
    </row>
    <row r="787" spans="1:8" x14ac:dyDescent="0.25">
      <c r="A787" t="s">
        <v>799</v>
      </c>
      <c r="B787" t="s">
        <v>11</v>
      </c>
      <c r="C787">
        <v>2500</v>
      </c>
      <c r="D787" s="1">
        <v>55</v>
      </c>
      <c r="E787">
        <f>$J$2-C787</f>
        <v>1000</v>
      </c>
      <c r="F78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87" t="str">
        <f>IF(Table1[[#This Row],[Choice]]= "Y", 1, IF(Table1[[#This Row],[Choice]]="N", 0, ""))</f>
        <v/>
      </c>
    </row>
    <row r="788" spans="1:8" x14ac:dyDescent="0.25">
      <c r="A788" t="s">
        <v>800</v>
      </c>
      <c r="B788" t="s">
        <v>11</v>
      </c>
      <c r="C788">
        <v>2600</v>
      </c>
      <c r="D788" s="1">
        <v>55</v>
      </c>
      <c r="E788">
        <f>$J$2-C788</f>
        <v>900</v>
      </c>
      <c r="F78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88" t="str">
        <f>IF(Table1[[#This Row],[Choice]]= "Y", 1, IF(Table1[[#This Row],[Choice]]="N", 0, ""))</f>
        <v/>
      </c>
    </row>
    <row r="789" spans="1:8" x14ac:dyDescent="0.25">
      <c r="A789" t="s">
        <v>801</v>
      </c>
      <c r="B789" t="s">
        <v>8</v>
      </c>
      <c r="C789">
        <v>3450</v>
      </c>
      <c r="D789" s="1">
        <v>55</v>
      </c>
      <c r="E789">
        <f>$J$2-C789</f>
        <v>50</v>
      </c>
      <c r="F78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89" t="str">
        <f>IF(Table1[[#This Row],[Choice]]= "Y", 1, IF(Table1[[#This Row],[Choice]]="N", 0, ""))</f>
        <v/>
      </c>
    </row>
    <row r="790" spans="1:8" x14ac:dyDescent="0.25">
      <c r="A790" t="s">
        <v>802</v>
      </c>
      <c r="B790" t="s">
        <v>11</v>
      </c>
      <c r="C790">
        <v>3000</v>
      </c>
      <c r="D790" s="1">
        <v>55</v>
      </c>
      <c r="E790">
        <f>$J$2-C790</f>
        <v>500</v>
      </c>
      <c r="F79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90" t="str">
        <f>IF(Table1[[#This Row],[Choice]]= "Y", 1, IF(Table1[[#This Row],[Choice]]="N", 0, ""))</f>
        <v/>
      </c>
    </row>
    <row r="791" spans="1:8" x14ac:dyDescent="0.25">
      <c r="A791" t="s">
        <v>803</v>
      </c>
      <c r="B791" t="s">
        <v>11</v>
      </c>
      <c r="C791">
        <v>3300</v>
      </c>
      <c r="D791" s="1">
        <v>55</v>
      </c>
      <c r="E791">
        <f>$J$2-C791</f>
        <v>200</v>
      </c>
      <c r="F79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91" t="str">
        <f>IF(Table1[[#This Row],[Choice]]= "Y", 1, IF(Table1[[#This Row],[Choice]]="N", 0, ""))</f>
        <v/>
      </c>
    </row>
    <row r="792" spans="1:8" x14ac:dyDescent="0.25">
      <c r="A792" t="s">
        <v>804</v>
      </c>
      <c r="B792" t="s">
        <v>8</v>
      </c>
      <c r="C792">
        <v>3400</v>
      </c>
      <c r="D792" s="1">
        <v>55</v>
      </c>
      <c r="E792">
        <f>$J$2-C792</f>
        <v>100</v>
      </c>
      <c r="F79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92" t="str">
        <f>IF(Table1[[#This Row],[Choice]]= "Y", 1, IF(Table1[[#This Row],[Choice]]="N", 0, ""))</f>
        <v/>
      </c>
    </row>
    <row r="793" spans="1:8" x14ac:dyDescent="0.25">
      <c r="A793" t="s">
        <v>805</v>
      </c>
      <c r="B793" t="s">
        <v>11</v>
      </c>
      <c r="C793">
        <v>2600</v>
      </c>
      <c r="D793" s="1">
        <v>55</v>
      </c>
      <c r="E793">
        <f>$J$2-C793</f>
        <v>900</v>
      </c>
      <c r="F79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93" t="str">
        <f>IF(Table1[[#This Row],[Choice]]= "Y", 1, IF(Table1[[#This Row],[Choice]]="N", 0, ""))</f>
        <v/>
      </c>
    </row>
    <row r="794" spans="1:8" x14ac:dyDescent="0.25">
      <c r="A794" t="s">
        <v>806</v>
      </c>
      <c r="B794" t="s">
        <v>11</v>
      </c>
      <c r="C794">
        <v>2600</v>
      </c>
      <c r="D794" s="1">
        <v>55</v>
      </c>
      <c r="E794">
        <f>$J$2-C794</f>
        <v>900</v>
      </c>
      <c r="F79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794" t="str">
        <f>IF(Table1[[#This Row],[Choice]]= "Y", 1, IF(Table1[[#This Row],[Choice]]="N", 0, ""))</f>
        <v/>
      </c>
    </row>
    <row r="795" spans="1:8" x14ac:dyDescent="0.25">
      <c r="A795" t="s">
        <v>807</v>
      </c>
      <c r="B795" t="s">
        <v>8</v>
      </c>
      <c r="C795">
        <v>3000</v>
      </c>
      <c r="D795" s="1">
        <v>55</v>
      </c>
      <c r="E795">
        <f>$J$2-C795</f>
        <v>500</v>
      </c>
      <c r="F79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795" t="str">
        <f>IF(Table1[[#This Row],[Choice]]= "Y", 1, IF(Table1[[#This Row],[Choice]]="N", 0, ""))</f>
        <v/>
      </c>
    </row>
    <row r="796" spans="1:8" x14ac:dyDescent="0.25">
      <c r="A796" t="s">
        <v>808</v>
      </c>
      <c r="B796" t="s">
        <v>12</v>
      </c>
      <c r="C796">
        <v>3000</v>
      </c>
      <c r="D796" s="1">
        <v>55</v>
      </c>
      <c r="E796">
        <f>$J$2-C796</f>
        <v>500</v>
      </c>
      <c r="F79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96" t="str">
        <f>IF(Table1[[#This Row],[Choice]]= "Y", 1, IF(Table1[[#This Row],[Choice]]="N", 0, ""))</f>
        <v/>
      </c>
    </row>
    <row r="797" spans="1:8" x14ac:dyDescent="0.25">
      <c r="A797" t="s">
        <v>809</v>
      </c>
      <c r="B797" t="s">
        <v>12</v>
      </c>
      <c r="C797">
        <v>3300</v>
      </c>
      <c r="D797" s="1">
        <v>55</v>
      </c>
      <c r="E797">
        <f>$J$2-C797</f>
        <v>200</v>
      </c>
      <c r="F79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97" t="str">
        <f>IF(Table1[[#This Row],[Choice]]= "Y", 1, IF(Table1[[#This Row],[Choice]]="N", 0, ""))</f>
        <v/>
      </c>
    </row>
    <row r="798" spans="1:8" x14ac:dyDescent="0.25">
      <c r="A798" t="s">
        <v>810</v>
      </c>
      <c r="B798" t="s">
        <v>12</v>
      </c>
      <c r="C798">
        <v>2490</v>
      </c>
      <c r="D798" s="1">
        <v>55</v>
      </c>
      <c r="E798">
        <f>$J$2-C798</f>
        <v>1010</v>
      </c>
      <c r="F79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798" t="str">
        <f>IF(Table1[[#This Row],[Choice]]= "Y", 1, IF(Table1[[#This Row],[Choice]]="N", 0, ""))</f>
        <v/>
      </c>
    </row>
    <row r="799" spans="1:8" x14ac:dyDescent="0.25">
      <c r="A799" t="s">
        <v>811</v>
      </c>
      <c r="B799" t="s">
        <v>13</v>
      </c>
      <c r="C799">
        <v>2600</v>
      </c>
      <c r="D799" s="1">
        <v>55</v>
      </c>
      <c r="E799">
        <f>$J$2-C799</f>
        <v>900</v>
      </c>
      <c r="F79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799" t="str">
        <f>IF(Table1[[#This Row],[Choice]]= "Y", 1, IF(Table1[[#This Row],[Choice]]="N", 0, ""))</f>
        <v/>
      </c>
    </row>
    <row r="800" spans="1:8" x14ac:dyDescent="0.25">
      <c r="A800" t="s">
        <v>812</v>
      </c>
      <c r="B800" t="s">
        <v>13</v>
      </c>
      <c r="C800">
        <v>3300</v>
      </c>
      <c r="D800" s="1">
        <v>55</v>
      </c>
      <c r="E800">
        <f>$J$2-C800</f>
        <v>200</v>
      </c>
      <c r="F80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00" t="str">
        <f>IF(Table1[[#This Row],[Choice]]= "Y", 1, IF(Table1[[#This Row],[Choice]]="N", 0, ""))</f>
        <v/>
      </c>
    </row>
    <row r="801" spans="1:8" x14ac:dyDescent="0.25">
      <c r="A801" t="s">
        <v>813</v>
      </c>
      <c r="B801" t="s">
        <v>12</v>
      </c>
      <c r="C801">
        <v>3300</v>
      </c>
      <c r="D801" s="1">
        <v>55</v>
      </c>
      <c r="E801">
        <f>$J$2-C801</f>
        <v>200</v>
      </c>
      <c r="F80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01" t="str">
        <f>IF(Table1[[#This Row],[Choice]]= "Y", 1, IF(Table1[[#This Row],[Choice]]="N", 0, ""))</f>
        <v/>
      </c>
    </row>
    <row r="802" spans="1:8" x14ac:dyDescent="0.25">
      <c r="A802" t="s">
        <v>814</v>
      </c>
      <c r="B802" t="s">
        <v>13</v>
      </c>
      <c r="C802">
        <v>2900</v>
      </c>
      <c r="D802" s="1">
        <v>55</v>
      </c>
      <c r="E802">
        <f>$J$2-C802</f>
        <v>600</v>
      </c>
      <c r="F80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02" t="str">
        <f>IF(Table1[[#This Row],[Choice]]= "Y", 1, IF(Table1[[#This Row],[Choice]]="N", 0, ""))</f>
        <v/>
      </c>
    </row>
    <row r="803" spans="1:8" x14ac:dyDescent="0.25">
      <c r="A803" t="s">
        <v>815</v>
      </c>
      <c r="B803" t="s">
        <v>9</v>
      </c>
      <c r="C803">
        <v>2400</v>
      </c>
      <c r="D803" s="1">
        <v>55</v>
      </c>
      <c r="E803">
        <f>$J$2-C803</f>
        <v>1100</v>
      </c>
      <c r="F80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03" t="str">
        <f>IF(Table1[[#This Row],[Choice]]= "Y", 1, IF(Table1[[#This Row],[Choice]]="N", 0, ""))</f>
        <v/>
      </c>
    </row>
    <row r="804" spans="1:8" x14ac:dyDescent="0.25">
      <c r="A804" t="s">
        <v>816</v>
      </c>
      <c r="B804" t="s">
        <v>11</v>
      </c>
      <c r="C804">
        <v>1800</v>
      </c>
      <c r="D804" s="1">
        <v>55</v>
      </c>
      <c r="E804">
        <f>$J$2-C804</f>
        <v>1700</v>
      </c>
      <c r="F80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04" t="str">
        <f>IF(Table1[[#This Row],[Choice]]= "Y", 1, IF(Table1[[#This Row],[Choice]]="N", 0, ""))</f>
        <v/>
      </c>
    </row>
    <row r="805" spans="1:8" x14ac:dyDescent="0.25">
      <c r="A805" t="s">
        <v>817</v>
      </c>
      <c r="B805" t="s">
        <v>11</v>
      </c>
      <c r="C805">
        <v>3000</v>
      </c>
      <c r="D805" s="1">
        <v>55</v>
      </c>
      <c r="E805">
        <f>$J$2-C805</f>
        <v>500</v>
      </c>
      <c r="F80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05" t="str">
        <f>IF(Table1[[#This Row],[Choice]]= "Y", 1, IF(Table1[[#This Row],[Choice]]="N", 0, ""))</f>
        <v/>
      </c>
    </row>
    <row r="806" spans="1:8" x14ac:dyDescent="0.25">
      <c r="A806" t="s">
        <v>818</v>
      </c>
      <c r="B806" t="s">
        <v>13</v>
      </c>
      <c r="C806">
        <v>2800</v>
      </c>
      <c r="D806" s="1">
        <v>55</v>
      </c>
      <c r="E806">
        <f>$J$2-C806</f>
        <v>700</v>
      </c>
      <c r="F80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06" t="str">
        <f>IF(Table1[[#This Row],[Choice]]= "Y", 1, IF(Table1[[#This Row],[Choice]]="N", 0, ""))</f>
        <v/>
      </c>
    </row>
    <row r="807" spans="1:8" x14ac:dyDescent="0.25">
      <c r="A807" t="s">
        <v>819</v>
      </c>
      <c r="B807" t="s">
        <v>11</v>
      </c>
      <c r="C807">
        <v>3000</v>
      </c>
      <c r="D807" s="1">
        <v>55</v>
      </c>
      <c r="E807">
        <f>$J$2-C807</f>
        <v>500</v>
      </c>
      <c r="F80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07" t="str">
        <f>IF(Table1[[#This Row],[Choice]]= "Y", 1, IF(Table1[[#This Row],[Choice]]="N", 0, ""))</f>
        <v/>
      </c>
    </row>
    <row r="808" spans="1:8" x14ac:dyDescent="0.25">
      <c r="A808" t="s">
        <v>820</v>
      </c>
      <c r="B808" t="s">
        <v>8</v>
      </c>
      <c r="C808">
        <v>1800</v>
      </c>
      <c r="D808" s="1">
        <v>55</v>
      </c>
      <c r="E808">
        <f>$J$2-C808</f>
        <v>1700</v>
      </c>
      <c r="F80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08" t="str">
        <f>IF(Table1[[#This Row],[Choice]]= "Y", 1, IF(Table1[[#This Row],[Choice]]="N", 0, ""))</f>
        <v/>
      </c>
    </row>
    <row r="809" spans="1:8" x14ac:dyDescent="0.25">
      <c r="A809" t="s">
        <v>821</v>
      </c>
      <c r="B809" t="s">
        <v>12</v>
      </c>
      <c r="C809">
        <v>3200</v>
      </c>
      <c r="D809" s="1">
        <v>55</v>
      </c>
      <c r="E809">
        <f>$J$2-C809</f>
        <v>300</v>
      </c>
      <c r="F80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09" t="str">
        <f>IF(Table1[[#This Row],[Choice]]= "Y", 1, IF(Table1[[#This Row],[Choice]]="N", 0, ""))</f>
        <v/>
      </c>
    </row>
    <row r="810" spans="1:8" x14ac:dyDescent="0.25">
      <c r="A810" t="s">
        <v>822</v>
      </c>
      <c r="B810" t="s">
        <v>11</v>
      </c>
      <c r="C810">
        <v>2750</v>
      </c>
      <c r="D810" s="1">
        <v>55</v>
      </c>
      <c r="E810">
        <f>$J$2-C810</f>
        <v>750</v>
      </c>
      <c r="F8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10" t="str">
        <f>IF(Table1[[#This Row],[Choice]]= "Y", 1, IF(Table1[[#This Row],[Choice]]="N", 0, ""))</f>
        <v/>
      </c>
    </row>
    <row r="811" spans="1:8" x14ac:dyDescent="0.25">
      <c r="A811" t="s">
        <v>823</v>
      </c>
      <c r="B811" t="s">
        <v>12</v>
      </c>
      <c r="C811">
        <v>2500</v>
      </c>
      <c r="D811" s="1">
        <v>55</v>
      </c>
      <c r="E811">
        <f>$J$2-C811</f>
        <v>1000</v>
      </c>
      <c r="F8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11" t="str">
        <f>IF(Table1[[#This Row],[Choice]]= "Y", 1, IF(Table1[[#This Row],[Choice]]="N", 0, ""))</f>
        <v/>
      </c>
    </row>
    <row r="812" spans="1:8" x14ac:dyDescent="0.25">
      <c r="A812" t="s">
        <v>824</v>
      </c>
      <c r="B812" t="s">
        <v>11</v>
      </c>
      <c r="C812">
        <v>3000</v>
      </c>
      <c r="D812" s="1">
        <v>55</v>
      </c>
      <c r="E812">
        <f>$J$2-C812</f>
        <v>500</v>
      </c>
      <c r="F8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12" t="str">
        <f>IF(Table1[[#This Row],[Choice]]= "Y", 1, IF(Table1[[#This Row],[Choice]]="N", 0, ""))</f>
        <v/>
      </c>
    </row>
    <row r="813" spans="1:8" x14ac:dyDescent="0.25">
      <c r="A813" t="s">
        <v>825</v>
      </c>
      <c r="B813" t="s">
        <v>9</v>
      </c>
      <c r="C813">
        <v>2500</v>
      </c>
      <c r="D813" s="1">
        <v>55</v>
      </c>
      <c r="E813">
        <f>$J$2-C813</f>
        <v>1000</v>
      </c>
      <c r="F8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13" t="str">
        <f>IF(Table1[[#This Row],[Choice]]= "Y", 1, IF(Table1[[#This Row],[Choice]]="N", 0, ""))</f>
        <v/>
      </c>
    </row>
    <row r="814" spans="1:8" x14ac:dyDescent="0.25">
      <c r="A814" t="s">
        <v>826</v>
      </c>
      <c r="B814" t="s">
        <v>8</v>
      </c>
      <c r="C814">
        <v>3300</v>
      </c>
      <c r="D814" s="1">
        <v>55.17</v>
      </c>
      <c r="E814">
        <f>$J$2-C814</f>
        <v>200</v>
      </c>
      <c r="F8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14" t="str">
        <f>IF(Table1[[#This Row],[Choice]]= "Y", 1, IF(Table1[[#This Row],[Choice]]="N", 0, ""))</f>
        <v/>
      </c>
    </row>
    <row r="815" spans="1:8" x14ac:dyDescent="0.25">
      <c r="A815" t="s">
        <v>827</v>
      </c>
      <c r="B815" t="s">
        <v>11</v>
      </c>
      <c r="C815">
        <v>3100</v>
      </c>
      <c r="D815" s="1">
        <v>55.2</v>
      </c>
      <c r="E815">
        <f>$J$2-C815</f>
        <v>400</v>
      </c>
      <c r="F8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15" t="str">
        <f>IF(Table1[[#This Row],[Choice]]= "Y", 1, IF(Table1[[#This Row],[Choice]]="N", 0, ""))</f>
        <v/>
      </c>
    </row>
    <row r="816" spans="1:8" x14ac:dyDescent="0.25">
      <c r="A816" t="s">
        <v>828</v>
      </c>
      <c r="B816" t="s">
        <v>12</v>
      </c>
      <c r="C816">
        <v>2700</v>
      </c>
      <c r="D816" s="1">
        <v>55.2</v>
      </c>
      <c r="E816">
        <f>$J$2-C816</f>
        <v>800</v>
      </c>
      <c r="F8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16" t="str">
        <f>IF(Table1[[#This Row],[Choice]]= "Y", 1, IF(Table1[[#This Row],[Choice]]="N", 0, ""))</f>
        <v/>
      </c>
    </row>
    <row r="817" spans="1:8" x14ac:dyDescent="0.25">
      <c r="A817" t="s">
        <v>829</v>
      </c>
      <c r="B817" t="s">
        <v>11</v>
      </c>
      <c r="C817">
        <v>2500</v>
      </c>
      <c r="D817" s="1">
        <v>55.9</v>
      </c>
      <c r="E817">
        <f>$J$2-C817</f>
        <v>1000</v>
      </c>
      <c r="F8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17" t="str">
        <f>IF(Table1[[#This Row],[Choice]]= "Y", 1, IF(Table1[[#This Row],[Choice]]="N", 0, ""))</f>
        <v/>
      </c>
    </row>
    <row r="818" spans="1:8" x14ac:dyDescent="0.25">
      <c r="A818" t="s">
        <v>830</v>
      </c>
      <c r="B818" t="s">
        <v>9</v>
      </c>
      <c r="C818">
        <v>2900</v>
      </c>
      <c r="D818" s="1">
        <v>56</v>
      </c>
      <c r="E818">
        <f>$J$2-C818</f>
        <v>600</v>
      </c>
      <c r="F8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18" t="str">
        <f>IF(Table1[[#This Row],[Choice]]= "Y", 1, IF(Table1[[#This Row],[Choice]]="N", 0, ""))</f>
        <v/>
      </c>
    </row>
    <row r="819" spans="1:8" x14ac:dyDescent="0.25">
      <c r="A819" t="s">
        <v>831</v>
      </c>
      <c r="B819" t="s">
        <v>11</v>
      </c>
      <c r="C819">
        <v>3200</v>
      </c>
      <c r="D819" s="1">
        <v>56</v>
      </c>
      <c r="E819">
        <f>$J$2-C819</f>
        <v>300</v>
      </c>
      <c r="F8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19" t="str">
        <f>IF(Table1[[#This Row],[Choice]]= "Y", 1, IF(Table1[[#This Row],[Choice]]="N", 0, ""))</f>
        <v/>
      </c>
    </row>
    <row r="820" spans="1:8" x14ac:dyDescent="0.25">
      <c r="A820" t="s">
        <v>832</v>
      </c>
      <c r="B820" t="s">
        <v>11</v>
      </c>
      <c r="C820">
        <v>2800</v>
      </c>
      <c r="D820" s="1">
        <v>56</v>
      </c>
      <c r="E820">
        <f>$J$2-C820</f>
        <v>700</v>
      </c>
      <c r="F8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20" t="str">
        <f>IF(Table1[[#This Row],[Choice]]= "Y", 1, IF(Table1[[#This Row],[Choice]]="N", 0, ""))</f>
        <v/>
      </c>
    </row>
    <row r="821" spans="1:8" x14ac:dyDescent="0.25">
      <c r="A821" t="s">
        <v>833</v>
      </c>
      <c r="B821" t="s">
        <v>11</v>
      </c>
      <c r="C821">
        <v>2900</v>
      </c>
      <c r="D821" s="1">
        <v>56</v>
      </c>
      <c r="E821">
        <f>$J$2-C821</f>
        <v>600</v>
      </c>
      <c r="F8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21" t="str">
        <f>IF(Table1[[#This Row],[Choice]]= "Y", 1, IF(Table1[[#This Row],[Choice]]="N", 0, ""))</f>
        <v/>
      </c>
    </row>
    <row r="822" spans="1:8" x14ac:dyDescent="0.25">
      <c r="A822" t="s">
        <v>834</v>
      </c>
      <c r="B822" t="s">
        <v>11</v>
      </c>
      <c r="C822">
        <v>2600</v>
      </c>
      <c r="D822" s="1">
        <v>56</v>
      </c>
      <c r="E822">
        <f>$J$2-C822</f>
        <v>900</v>
      </c>
      <c r="F8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22" t="str">
        <f>IF(Table1[[#This Row],[Choice]]= "Y", 1, IF(Table1[[#This Row],[Choice]]="N", 0, ""))</f>
        <v/>
      </c>
    </row>
    <row r="823" spans="1:8" x14ac:dyDescent="0.25">
      <c r="A823" t="s">
        <v>835</v>
      </c>
      <c r="B823" t="s">
        <v>12</v>
      </c>
      <c r="C823">
        <v>2650</v>
      </c>
      <c r="D823" s="1">
        <v>56</v>
      </c>
      <c r="E823">
        <f>$J$2-C823</f>
        <v>850</v>
      </c>
      <c r="F8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23" t="str">
        <f>IF(Table1[[#This Row],[Choice]]= "Y", 1, IF(Table1[[#This Row],[Choice]]="N", 0, ""))</f>
        <v/>
      </c>
    </row>
    <row r="824" spans="1:8" x14ac:dyDescent="0.25">
      <c r="A824" t="s">
        <v>836</v>
      </c>
      <c r="B824" t="s">
        <v>11</v>
      </c>
      <c r="C824">
        <v>3000</v>
      </c>
      <c r="D824" s="1">
        <v>56</v>
      </c>
      <c r="E824">
        <f>$J$2-C824</f>
        <v>500</v>
      </c>
      <c r="F8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24" t="str">
        <f>IF(Table1[[#This Row],[Choice]]= "Y", 1, IF(Table1[[#This Row],[Choice]]="N", 0, ""))</f>
        <v/>
      </c>
    </row>
    <row r="825" spans="1:8" x14ac:dyDescent="0.25">
      <c r="A825" t="s">
        <v>837</v>
      </c>
      <c r="B825" t="s">
        <v>8</v>
      </c>
      <c r="C825">
        <v>3299</v>
      </c>
      <c r="D825" s="1">
        <v>56</v>
      </c>
      <c r="E825">
        <f>$J$2-C825</f>
        <v>201</v>
      </c>
      <c r="F8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25" t="str">
        <f>IF(Table1[[#This Row],[Choice]]= "Y", 1, IF(Table1[[#This Row],[Choice]]="N", 0, ""))</f>
        <v/>
      </c>
    </row>
    <row r="826" spans="1:8" x14ac:dyDescent="0.25">
      <c r="A826" t="s">
        <v>838</v>
      </c>
      <c r="B826" t="s">
        <v>12</v>
      </c>
      <c r="C826">
        <v>3150</v>
      </c>
      <c r="D826" s="1">
        <v>56</v>
      </c>
      <c r="E826">
        <f>$J$2-C826</f>
        <v>350</v>
      </c>
      <c r="F8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26" t="str">
        <f>IF(Table1[[#This Row],[Choice]]= "Y", 1, IF(Table1[[#This Row],[Choice]]="N", 0, ""))</f>
        <v/>
      </c>
    </row>
    <row r="827" spans="1:8" x14ac:dyDescent="0.25">
      <c r="A827" t="s">
        <v>839</v>
      </c>
      <c r="B827" t="s">
        <v>12</v>
      </c>
      <c r="C827">
        <v>3300</v>
      </c>
      <c r="D827" s="1">
        <v>56</v>
      </c>
      <c r="E827">
        <f>$J$2-C827</f>
        <v>200</v>
      </c>
      <c r="F8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27" t="str">
        <f>IF(Table1[[#This Row],[Choice]]= "Y", 1, IF(Table1[[#This Row],[Choice]]="N", 0, ""))</f>
        <v/>
      </c>
    </row>
    <row r="828" spans="1:8" x14ac:dyDescent="0.25">
      <c r="A828" t="s">
        <v>840</v>
      </c>
      <c r="B828" t="s">
        <v>12</v>
      </c>
      <c r="C828">
        <v>2800</v>
      </c>
      <c r="D828" s="1">
        <v>56</v>
      </c>
      <c r="E828">
        <f>$J$2-C828</f>
        <v>700</v>
      </c>
      <c r="F8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28" t="str">
        <f>IF(Table1[[#This Row],[Choice]]= "Y", 1, IF(Table1[[#This Row],[Choice]]="N", 0, ""))</f>
        <v/>
      </c>
    </row>
    <row r="829" spans="1:8" x14ac:dyDescent="0.25">
      <c r="A829" t="s">
        <v>841</v>
      </c>
      <c r="B829" t="s">
        <v>12</v>
      </c>
      <c r="C829">
        <v>2600</v>
      </c>
      <c r="D829" s="1">
        <v>56</v>
      </c>
      <c r="E829">
        <f>$J$2-C829</f>
        <v>900</v>
      </c>
      <c r="F8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29" t="str">
        <f>IF(Table1[[#This Row],[Choice]]= "Y", 1, IF(Table1[[#This Row],[Choice]]="N", 0, ""))</f>
        <v/>
      </c>
    </row>
    <row r="830" spans="1:8" x14ac:dyDescent="0.25">
      <c r="A830" t="s">
        <v>842</v>
      </c>
      <c r="B830" t="s">
        <v>12</v>
      </c>
      <c r="C830">
        <v>3300</v>
      </c>
      <c r="D830" s="1">
        <v>56</v>
      </c>
      <c r="E830">
        <f>$J$2-C830</f>
        <v>200</v>
      </c>
      <c r="F8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30" t="str">
        <f>IF(Table1[[#This Row],[Choice]]= "Y", 1, IF(Table1[[#This Row],[Choice]]="N", 0, ""))</f>
        <v/>
      </c>
    </row>
    <row r="831" spans="1:8" x14ac:dyDescent="0.25">
      <c r="A831" t="s">
        <v>843</v>
      </c>
      <c r="B831" t="s">
        <v>11</v>
      </c>
      <c r="C831">
        <v>3200</v>
      </c>
      <c r="D831" s="1">
        <v>56</v>
      </c>
      <c r="E831">
        <f>$J$2-C831</f>
        <v>300</v>
      </c>
      <c r="F8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31" t="str">
        <f>IF(Table1[[#This Row],[Choice]]= "Y", 1, IF(Table1[[#This Row],[Choice]]="N", 0, ""))</f>
        <v/>
      </c>
    </row>
    <row r="832" spans="1:8" x14ac:dyDescent="0.25">
      <c r="A832" t="s">
        <v>844</v>
      </c>
      <c r="B832" t="s">
        <v>11</v>
      </c>
      <c r="C832">
        <v>2800</v>
      </c>
      <c r="D832" s="1">
        <v>56</v>
      </c>
      <c r="E832">
        <f>$J$2-C832</f>
        <v>700</v>
      </c>
      <c r="F8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32" t="str">
        <f>IF(Table1[[#This Row],[Choice]]= "Y", 1, IF(Table1[[#This Row],[Choice]]="N", 0, ""))</f>
        <v/>
      </c>
    </row>
    <row r="833" spans="1:8" x14ac:dyDescent="0.25">
      <c r="A833" t="s">
        <v>845</v>
      </c>
      <c r="B833" t="s">
        <v>13</v>
      </c>
      <c r="C833">
        <v>2700</v>
      </c>
      <c r="D833" s="1">
        <v>56</v>
      </c>
      <c r="E833">
        <f>$J$2-C833</f>
        <v>800</v>
      </c>
      <c r="F8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33" t="str">
        <f>IF(Table1[[#This Row],[Choice]]= "Y", 1, IF(Table1[[#This Row],[Choice]]="N", 0, ""))</f>
        <v/>
      </c>
    </row>
    <row r="834" spans="1:8" x14ac:dyDescent="0.25">
      <c r="A834" t="s">
        <v>846</v>
      </c>
      <c r="B834" t="s">
        <v>12</v>
      </c>
      <c r="C834">
        <v>2700</v>
      </c>
      <c r="D834" s="1">
        <v>56</v>
      </c>
      <c r="E834">
        <f>$J$2-C834</f>
        <v>800</v>
      </c>
      <c r="F8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34" t="str">
        <f>IF(Table1[[#This Row],[Choice]]= "Y", 1, IF(Table1[[#This Row],[Choice]]="N", 0, ""))</f>
        <v/>
      </c>
    </row>
    <row r="835" spans="1:8" x14ac:dyDescent="0.25">
      <c r="A835" t="s">
        <v>847</v>
      </c>
      <c r="B835" t="s">
        <v>13</v>
      </c>
      <c r="C835">
        <v>3000</v>
      </c>
      <c r="D835" s="1">
        <v>56</v>
      </c>
      <c r="E835">
        <f>$J$2-C835</f>
        <v>500</v>
      </c>
      <c r="F8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35" t="str">
        <f>IF(Table1[[#This Row],[Choice]]= "Y", 1, IF(Table1[[#This Row],[Choice]]="N", 0, ""))</f>
        <v/>
      </c>
    </row>
    <row r="836" spans="1:8" x14ac:dyDescent="0.25">
      <c r="A836" t="s">
        <v>848</v>
      </c>
      <c r="B836" t="s">
        <v>11</v>
      </c>
      <c r="C836">
        <v>3000</v>
      </c>
      <c r="D836" s="1">
        <v>56</v>
      </c>
      <c r="E836">
        <f>$J$2-C836</f>
        <v>500</v>
      </c>
      <c r="F8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36" t="str">
        <f>IF(Table1[[#This Row],[Choice]]= "Y", 1, IF(Table1[[#This Row],[Choice]]="N", 0, ""))</f>
        <v/>
      </c>
    </row>
    <row r="837" spans="1:8" x14ac:dyDescent="0.25">
      <c r="A837" t="s">
        <v>849</v>
      </c>
      <c r="B837" t="s">
        <v>12</v>
      </c>
      <c r="C837">
        <v>2600</v>
      </c>
      <c r="D837" s="1">
        <v>56</v>
      </c>
      <c r="E837">
        <f>$J$2-C837</f>
        <v>900</v>
      </c>
      <c r="F8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37" t="str">
        <f>IF(Table1[[#This Row],[Choice]]= "Y", 1, IF(Table1[[#This Row],[Choice]]="N", 0, ""))</f>
        <v/>
      </c>
    </row>
    <row r="838" spans="1:8" x14ac:dyDescent="0.25">
      <c r="A838" t="s">
        <v>850</v>
      </c>
      <c r="B838" t="s">
        <v>13</v>
      </c>
      <c r="C838">
        <v>3200</v>
      </c>
      <c r="D838" s="1">
        <v>56</v>
      </c>
      <c r="E838">
        <f>$J$2-C838</f>
        <v>300</v>
      </c>
      <c r="F8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38" t="str">
        <f>IF(Table1[[#This Row],[Choice]]= "Y", 1, IF(Table1[[#This Row],[Choice]]="N", 0, ""))</f>
        <v/>
      </c>
    </row>
    <row r="839" spans="1:8" x14ac:dyDescent="0.25">
      <c r="A839" t="s">
        <v>851</v>
      </c>
      <c r="B839" t="s">
        <v>11</v>
      </c>
      <c r="C839">
        <v>3000</v>
      </c>
      <c r="D839" s="1">
        <v>56</v>
      </c>
      <c r="E839">
        <f>$J$2-C839</f>
        <v>500</v>
      </c>
      <c r="F8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39" t="str">
        <f>IF(Table1[[#This Row],[Choice]]= "Y", 1, IF(Table1[[#This Row],[Choice]]="N", 0, ""))</f>
        <v/>
      </c>
    </row>
    <row r="840" spans="1:8" x14ac:dyDescent="0.25">
      <c r="A840" t="s">
        <v>852</v>
      </c>
      <c r="B840" t="s">
        <v>11</v>
      </c>
      <c r="C840">
        <v>3300</v>
      </c>
      <c r="D840" s="1">
        <v>56</v>
      </c>
      <c r="E840">
        <f>$J$2-C840</f>
        <v>200</v>
      </c>
      <c r="F8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40" t="str">
        <f>IF(Table1[[#This Row],[Choice]]= "Y", 1, IF(Table1[[#This Row],[Choice]]="N", 0, ""))</f>
        <v/>
      </c>
    </row>
    <row r="841" spans="1:8" x14ac:dyDescent="0.25">
      <c r="A841" t="s">
        <v>853</v>
      </c>
      <c r="B841" t="s">
        <v>11</v>
      </c>
      <c r="C841">
        <v>3300</v>
      </c>
      <c r="D841" s="1">
        <v>56</v>
      </c>
      <c r="E841">
        <f>$J$2-C841</f>
        <v>200</v>
      </c>
      <c r="F8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41" t="str">
        <f>IF(Table1[[#This Row],[Choice]]= "Y", 1, IF(Table1[[#This Row],[Choice]]="N", 0, ""))</f>
        <v/>
      </c>
    </row>
    <row r="842" spans="1:8" x14ac:dyDescent="0.25">
      <c r="A842" t="s">
        <v>854</v>
      </c>
      <c r="B842" t="s">
        <v>11</v>
      </c>
      <c r="C842">
        <v>3000</v>
      </c>
      <c r="D842" s="1">
        <v>56</v>
      </c>
      <c r="E842">
        <f>$J$2-C842</f>
        <v>500</v>
      </c>
      <c r="F8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42" t="str">
        <f>IF(Table1[[#This Row],[Choice]]= "Y", 1, IF(Table1[[#This Row],[Choice]]="N", 0, ""))</f>
        <v/>
      </c>
    </row>
    <row r="843" spans="1:8" x14ac:dyDescent="0.25">
      <c r="A843" t="s">
        <v>855</v>
      </c>
      <c r="B843" t="s">
        <v>13</v>
      </c>
      <c r="C843">
        <v>3000</v>
      </c>
      <c r="D843" s="1">
        <v>56.62</v>
      </c>
      <c r="E843">
        <f>$J$2-C843</f>
        <v>500</v>
      </c>
      <c r="F8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43" t="str">
        <f>IF(Table1[[#This Row],[Choice]]= "Y", 1, IF(Table1[[#This Row],[Choice]]="N", 0, ""))</f>
        <v/>
      </c>
    </row>
    <row r="844" spans="1:8" x14ac:dyDescent="0.25">
      <c r="A844" t="s">
        <v>856</v>
      </c>
      <c r="B844" t="s">
        <v>11</v>
      </c>
      <c r="C844">
        <v>2500</v>
      </c>
      <c r="D844" s="1">
        <v>57</v>
      </c>
      <c r="E844">
        <f>$J$2-C844</f>
        <v>1000</v>
      </c>
      <c r="F8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44" t="str">
        <f>IF(Table1[[#This Row],[Choice]]= "Y", 1, IF(Table1[[#This Row],[Choice]]="N", 0, ""))</f>
        <v/>
      </c>
    </row>
    <row r="845" spans="1:8" x14ac:dyDescent="0.25">
      <c r="A845" t="s">
        <v>857</v>
      </c>
      <c r="B845" t="s">
        <v>11</v>
      </c>
      <c r="C845">
        <v>2850</v>
      </c>
      <c r="D845" s="1">
        <v>57</v>
      </c>
      <c r="E845">
        <f>$J$2-C845</f>
        <v>650</v>
      </c>
      <c r="F8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45" t="str">
        <f>IF(Table1[[#This Row],[Choice]]= "Y", 1, IF(Table1[[#This Row],[Choice]]="N", 0, ""))</f>
        <v/>
      </c>
    </row>
    <row r="846" spans="1:8" x14ac:dyDescent="0.25">
      <c r="A846" t="s">
        <v>858</v>
      </c>
      <c r="B846" t="s">
        <v>13</v>
      </c>
      <c r="C846">
        <v>3100</v>
      </c>
      <c r="D846" s="1">
        <v>57</v>
      </c>
      <c r="E846">
        <f>$J$2-C846</f>
        <v>400</v>
      </c>
      <c r="F8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46" t="str">
        <f>IF(Table1[[#This Row],[Choice]]= "Y", 1, IF(Table1[[#This Row],[Choice]]="N", 0, ""))</f>
        <v/>
      </c>
    </row>
    <row r="847" spans="1:8" x14ac:dyDescent="0.25">
      <c r="A847" t="s">
        <v>859</v>
      </c>
      <c r="B847" t="s">
        <v>11</v>
      </c>
      <c r="C847">
        <v>2600</v>
      </c>
      <c r="D847" s="1">
        <v>57</v>
      </c>
      <c r="E847">
        <f>$J$2-C847</f>
        <v>900</v>
      </c>
      <c r="F8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47" t="str">
        <f>IF(Table1[[#This Row],[Choice]]= "Y", 1, IF(Table1[[#This Row],[Choice]]="N", 0, ""))</f>
        <v/>
      </c>
    </row>
    <row r="848" spans="1:8" x14ac:dyDescent="0.25">
      <c r="A848" t="s">
        <v>860</v>
      </c>
      <c r="B848" t="s">
        <v>11</v>
      </c>
      <c r="C848">
        <v>2700</v>
      </c>
      <c r="D848" s="1">
        <v>57</v>
      </c>
      <c r="E848">
        <f>$J$2-C848</f>
        <v>800</v>
      </c>
      <c r="F8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48" t="str">
        <f>IF(Table1[[#This Row],[Choice]]= "Y", 1, IF(Table1[[#This Row],[Choice]]="N", 0, ""))</f>
        <v/>
      </c>
    </row>
    <row r="849" spans="1:8" x14ac:dyDescent="0.25">
      <c r="A849" t="s">
        <v>861</v>
      </c>
      <c r="B849" t="s">
        <v>12</v>
      </c>
      <c r="C849">
        <v>3300</v>
      </c>
      <c r="D849" s="1">
        <v>57</v>
      </c>
      <c r="E849">
        <f>$J$2-C849</f>
        <v>200</v>
      </c>
      <c r="F8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49" t="str">
        <f>IF(Table1[[#This Row],[Choice]]= "Y", 1, IF(Table1[[#This Row],[Choice]]="N", 0, ""))</f>
        <v/>
      </c>
    </row>
    <row r="850" spans="1:8" x14ac:dyDescent="0.25">
      <c r="A850" t="s">
        <v>862</v>
      </c>
      <c r="B850" t="s">
        <v>11</v>
      </c>
      <c r="C850">
        <v>3100</v>
      </c>
      <c r="D850" s="1">
        <v>57</v>
      </c>
      <c r="E850">
        <f>$J$2-C850</f>
        <v>400</v>
      </c>
      <c r="F8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50" t="str">
        <f>IF(Table1[[#This Row],[Choice]]= "Y", 1, IF(Table1[[#This Row],[Choice]]="N", 0, ""))</f>
        <v/>
      </c>
    </row>
    <row r="851" spans="1:8" x14ac:dyDescent="0.25">
      <c r="A851" t="s">
        <v>863</v>
      </c>
      <c r="B851" t="s">
        <v>11</v>
      </c>
      <c r="C851">
        <v>3300</v>
      </c>
      <c r="D851" s="1">
        <v>57</v>
      </c>
      <c r="E851">
        <f>$J$2-C851</f>
        <v>200</v>
      </c>
      <c r="F8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51" t="str">
        <f>IF(Table1[[#This Row],[Choice]]= "Y", 1, IF(Table1[[#This Row],[Choice]]="N", 0, ""))</f>
        <v/>
      </c>
    </row>
    <row r="852" spans="1:8" x14ac:dyDescent="0.25">
      <c r="A852" t="s">
        <v>864</v>
      </c>
      <c r="B852" t="s">
        <v>13</v>
      </c>
      <c r="C852">
        <v>2500</v>
      </c>
      <c r="D852" s="1">
        <v>57</v>
      </c>
      <c r="E852">
        <f>$J$2-C852</f>
        <v>1000</v>
      </c>
      <c r="F8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52" t="str">
        <f>IF(Table1[[#This Row],[Choice]]= "Y", 1, IF(Table1[[#This Row],[Choice]]="N", 0, ""))</f>
        <v/>
      </c>
    </row>
    <row r="853" spans="1:8" x14ac:dyDescent="0.25">
      <c r="A853" t="s">
        <v>865</v>
      </c>
      <c r="B853" t="s">
        <v>12</v>
      </c>
      <c r="C853">
        <v>2900</v>
      </c>
      <c r="D853" s="1">
        <v>57</v>
      </c>
      <c r="E853">
        <f>$J$2-C853</f>
        <v>600</v>
      </c>
      <c r="F8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53" t="str">
        <f>IF(Table1[[#This Row],[Choice]]= "Y", 1, IF(Table1[[#This Row],[Choice]]="N", 0, ""))</f>
        <v/>
      </c>
    </row>
    <row r="854" spans="1:8" x14ac:dyDescent="0.25">
      <c r="A854" t="s">
        <v>866</v>
      </c>
      <c r="B854" t="s">
        <v>11</v>
      </c>
      <c r="C854">
        <v>2999</v>
      </c>
      <c r="D854" s="1">
        <v>57.4</v>
      </c>
      <c r="E854">
        <f>$J$2-C854</f>
        <v>501</v>
      </c>
      <c r="F8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54" t="str">
        <f>IF(Table1[[#This Row],[Choice]]= "Y", 1, IF(Table1[[#This Row],[Choice]]="N", 0, ""))</f>
        <v/>
      </c>
    </row>
    <row r="855" spans="1:8" x14ac:dyDescent="0.25">
      <c r="A855" t="s">
        <v>867</v>
      </c>
      <c r="B855" t="s">
        <v>8</v>
      </c>
      <c r="C855">
        <v>3399</v>
      </c>
      <c r="D855" s="1">
        <v>57.5</v>
      </c>
      <c r="E855">
        <f>$J$2-C855</f>
        <v>101</v>
      </c>
      <c r="F8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55" t="str">
        <f>IF(Table1[[#This Row],[Choice]]= "Y", 1, IF(Table1[[#This Row],[Choice]]="N", 0, ""))</f>
        <v/>
      </c>
    </row>
    <row r="856" spans="1:8" x14ac:dyDescent="0.25">
      <c r="A856" t="s">
        <v>868</v>
      </c>
      <c r="B856" t="s">
        <v>8</v>
      </c>
      <c r="C856">
        <v>3200</v>
      </c>
      <c r="D856" s="1">
        <v>57.54</v>
      </c>
      <c r="E856">
        <f>$J$2-C856</f>
        <v>300</v>
      </c>
      <c r="F8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56" t="str">
        <f>IF(Table1[[#This Row],[Choice]]= "Y", 1, IF(Table1[[#This Row],[Choice]]="N", 0, ""))</f>
        <v/>
      </c>
    </row>
    <row r="857" spans="1:8" x14ac:dyDescent="0.25">
      <c r="A857" t="s">
        <v>869</v>
      </c>
      <c r="B857" t="s">
        <v>11</v>
      </c>
      <c r="C857">
        <v>2800</v>
      </c>
      <c r="D857" s="1">
        <v>58</v>
      </c>
      <c r="E857">
        <f>$J$2-C857</f>
        <v>700</v>
      </c>
      <c r="F8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57" t="str">
        <f>IF(Table1[[#This Row],[Choice]]= "Y", 1, IF(Table1[[#This Row],[Choice]]="N", 0, ""))</f>
        <v/>
      </c>
    </row>
    <row r="858" spans="1:8" x14ac:dyDescent="0.25">
      <c r="A858" t="s">
        <v>870</v>
      </c>
      <c r="B858" t="s">
        <v>13</v>
      </c>
      <c r="C858">
        <v>3200</v>
      </c>
      <c r="D858" s="1">
        <v>58</v>
      </c>
      <c r="E858">
        <f>$J$2-C858</f>
        <v>300</v>
      </c>
      <c r="F8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58" t="str">
        <f>IF(Table1[[#This Row],[Choice]]= "Y", 1, IF(Table1[[#This Row],[Choice]]="N", 0, ""))</f>
        <v/>
      </c>
    </row>
    <row r="859" spans="1:8" x14ac:dyDescent="0.25">
      <c r="A859" t="s">
        <v>871</v>
      </c>
      <c r="B859" t="s">
        <v>8</v>
      </c>
      <c r="C859">
        <v>3000</v>
      </c>
      <c r="D859" s="1">
        <v>58</v>
      </c>
      <c r="E859">
        <f>$J$2-C859</f>
        <v>500</v>
      </c>
      <c r="F8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59" t="str">
        <f>IF(Table1[[#This Row],[Choice]]= "Y", 1, IF(Table1[[#This Row],[Choice]]="N", 0, ""))</f>
        <v/>
      </c>
    </row>
    <row r="860" spans="1:8" x14ac:dyDescent="0.25">
      <c r="A860" t="s">
        <v>872</v>
      </c>
      <c r="B860" t="s">
        <v>9</v>
      </c>
      <c r="C860">
        <v>3000</v>
      </c>
      <c r="D860" s="1">
        <v>58</v>
      </c>
      <c r="E860">
        <f>$J$2-C860</f>
        <v>500</v>
      </c>
      <c r="F8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60" t="str">
        <f>IF(Table1[[#This Row],[Choice]]= "Y", 1, IF(Table1[[#This Row],[Choice]]="N", 0, ""))</f>
        <v/>
      </c>
    </row>
    <row r="861" spans="1:8" x14ac:dyDescent="0.25">
      <c r="A861" t="s">
        <v>873</v>
      </c>
      <c r="B861" t="s">
        <v>11</v>
      </c>
      <c r="C861">
        <v>3300</v>
      </c>
      <c r="D861" s="1">
        <v>58</v>
      </c>
      <c r="E861">
        <f>$J$2-C861</f>
        <v>200</v>
      </c>
      <c r="F8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61" t="str">
        <f>IF(Table1[[#This Row],[Choice]]= "Y", 1, IF(Table1[[#This Row],[Choice]]="N", 0, ""))</f>
        <v/>
      </c>
    </row>
    <row r="862" spans="1:8" x14ac:dyDescent="0.25">
      <c r="A862" t="s">
        <v>874</v>
      </c>
      <c r="B862" t="s">
        <v>12</v>
      </c>
      <c r="C862">
        <v>2700</v>
      </c>
      <c r="D862" s="1">
        <v>58</v>
      </c>
      <c r="E862">
        <f>$J$2-C862</f>
        <v>800</v>
      </c>
      <c r="F8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62" t="str">
        <f>IF(Table1[[#This Row],[Choice]]= "Y", 1, IF(Table1[[#This Row],[Choice]]="N", 0, ""))</f>
        <v/>
      </c>
    </row>
    <row r="863" spans="1:8" x14ac:dyDescent="0.25">
      <c r="A863" t="s">
        <v>875</v>
      </c>
      <c r="B863" t="s">
        <v>11</v>
      </c>
      <c r="C863">
        <v>2900</v>
      </c>
      <c r="D863" s="1">
        <v>58</v>
      </c>
      <c r="E863">
        <f>$J$2-C863</f>
        <v>600</v>
      </c>
      <c r="F8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63" t="str">
        <f>IF(Table1[[#This Row],[Choice]]= "Y", 1, IF(Table1[[#This Row],[Choice]]="N", 0, ""))</f>
        <v/>
      </c>
    </row>
    <row r="864" spans="1:8" x14ac:dyDescent="0.25">
      <c r="A864" t="s">
        <v>876</v>
      </c>
      <c r="B864" t="s">
        <v>12</v>
      </c>
      <c r="C864">
        <v>3000</v>
      </c>
      <c r="D864" s="1">
        <v>58</v>
      </c>
      <c r="E864">
        <f>$J$2-C864</f>
        <v>500</v>
      </c>
      <c r="F8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64" t="str">
        <f>IF(Table1[[#This Row],[Choice]]= "Y", 1, IF(Table1[[#This Row],[Choice]]="N", 0, ""))</f>
        <v/>
      </c>
    </row>
    <row r="865" spans="1:8" x14ac:dyDescent="0.25">
      <c r="A865" t="s">
        <v>877</v>
      </c>
      <c r="B865" t="s">
        <v>11</v>
      </c>
      <c r="C865">
        <v>2700</v>
      </c>
      <c r="D865" s="1">
        <v>58</v>
      </c>
      <c r="E865">
        <f>$J$2-C865</f>
        <v>800</v>
      </c>
      <c r="F8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65" t="str">
        <f>IF(Table1[[#This Row],[Choice]]= "Y", 1, IF(Table1[[#This Row],[Choice]]="N", 0, ""))</f>
        <v/>
      </c>
    </row>
    <row r="866" spans="1:8" x14ac:dyDescent="0.25">
      <c r="A866" t="s">
        <v>878</v>
      </c>
      <c r="B866" t="s">
        <v>9</v>
      </c>
      <c r="C866">
        <v>2900</v>
      </c>
      <c r="D866" s="1">
        <v>58</v>
      </c>
      <c r="E866">
        <f>$J$2-C866</f>
        <v>600</v>
      </c>
      <c r="F8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66" t="str">
        <f>IF(Table1[[#This Row],[Choice]]= "Y", 1, IF(Table1[[#This Row],[Choice]]="N", 0, ""))</f>
        <v/>
      </c>
    </row>
    <row r="867" spans="1:8" x14ac:dyDescent="0.25">
      <c r="A867" t="s">
        <v>879</v>
      </c>
      <c r="B867" t="s">
        <v>11</v>
      </c>
      <c r="C867">
        <v>2600</v>
      </c>
      <c r="D867" s="1">
        <v>58</v>
      </c>
      <c r="E867">
        <f>$J$2-C867</f>
        <v>900</v>
      </c>
      <c r="F8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67" t="str">
        <f>IF(Table1[[#This Row],[Choice]]= "Y", 1, IF(Table1[[#This Row],[Choice]]="N", 0, ""))</f>
        <v/>
      </c>
    </row>
    <row r="868" spans="1:8" x14ac:dyDescent="0.25">
      <c r="A868" t="s">
        <v>880</v>
      </c>
      <c r="B868" t="s">
        <v>11</v>
      </c>
      <c r="C868">
        <v>3000</v>
      </c>
      <c r="D868" s="1">
        <v>58</v>
      </c>
      <c r="E868">
        <f>$J$2-C868</f>
        <v>500</v>
      </c>
      <c r="F8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68" t="str">
        <f>IF(Table1[[#This Row],[Choice]]= "Y", 1, IF(Table1[[#This Row],[Choice]]="N", 0, ""))</f>
        <v/>
      </c>
    </row>
    <row r="869" spans="1:8" x14ac:dyDescent="0.25">
      <c r="A869" t="s">
        <v>881</v>
      </c>
      <c r="B869" t="s">
        <v>8</v>
      </c>
      <c r="C869">
        <v>3100</v>
      </c>
      <c r="D869" s="1">
        <v>58</v>
      </c>
      <c r="E869">
        <f>$J$2-C869</f>
        <v>400</v>
      </c>
      <c r="F8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69" t="str">
        <f>IF(Table1[[#This Row],[Choice]]= "Y", 1, IF(Table1[[#This Row],[Choice]]="N", 0, ""))</f>
        <v/>
      </c>
    </row>
    <row r="870" spans="1:8" x14ac:dyDescent="0.25">
      <c r="A870" t="s">
        <v>882</v>
      </c>
      <c r="B870" t="s">
        <v>12</v>
      </c>
      <c r="C870">
        <v>2800</v>
      </c>
      <c r="D870" s="1">
        <v>58.1</v>
      </c>
      <c r="E870">
        <f>$J$2-C870</f>
        <v>700</v>
      </c>
      <c r="F8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70" t="str">
        <f>IF(Table1[[#This Row],[Choice]]= "Y", 1, IF(Table1[[#This Row],[Choice]]="N", 0, ""))</f>
        <v/>
      </c>
    </row>
    <row r="871" spans="1:8" x14ac:dyDescent="0.25">
      <c r="A871" t="s">
        <v>883</v>
      </c>
      <c r="B871" t="s">
        <v>12</v>
      </c>
      <c r="C871">
        <v>2900</v>
      </c>
      <c r="D871" s="1">
        <v>58.66</v>
      </c>
      <c r="E871">
        <f>$J$2-C871</f>
        <v>600</v>
      </c>
      <c r="F8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71" t="str">
        <f>IF(Table1[[#This Row],[Choice]]= "Y", 1, IF(Table1[[#This Row],[Choice]]="N", 0, ""))</f>
        <v/>
      </c>
    </row>
    <row r="872" spans="1:8" x14ac:dyDescent="0.25">
      <c r="A872" t="s">
        <v>884</v>
      </c>
      <c r="B872" t="s">
        <v>12</v>
      </c>
      <c r="C872">
        <v>3300</v>
      </c>
      <c r="D872" s="1">
        <v>59</v>
      </c>
      <c r="E872">
        <f>$J$2-C872</f>
        <v>200</v>
      </c>
      <c r="F8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72" t="str">
        <f>IF(Table1[[#This Row],[Choice]]= "Y", 1, IF(Table1[[#This Row],[Choice]]="N", 0, ""))</f>
        <v/>
      </c>
    </row>
    <row r="873" spans="1:8" x14ac:dyDescent="0.25">
      <c r="A873" t="s">
        <v>885</v>
      </c>
      <c r="B873" t="s">
        <v>9</v>
      </c>
      <c r="C873">
        <v>3300</v>
      </c>
      <c r="D873" s="1">
        <v>59</v>
      </c>
      <c r="E873">
        <f>$J$2-C873</f>
        <v>200</v>
      </c>
      <c r="F8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73" t="str">
        <f>IF(Table1[[#This Row],[Choice]]= "Y", 1, IF(Table1[[#This Row],[Choice]]="N", 0, ""))</f>
        <v/>
      </c>
    </row>
    <row r="874" spans="1:8" x14ac:dyDescent="0.25">
      <c r="A874" t="s">
        <v>886</v>
      </c>
      <c r="B874" t="s">
        <v>11</v>
      </c>
      <c r="C874">
        <v>3000</v>
      </c>
      <c r="D874" s="1">
        <v>59.15</v>
      </c>
      <c r="E874">
        <f>$J$2-C874</f>
        <v>500</v>
      </c>
      <c r="F8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74" t="str">
        <f>IF(Table1[[#This Row],[Choice]]= "Y", 1, IF(Table1[[#This Row],[Choice]]="N", 0, ""))</f>
        <v/>
      </c>
    </row>
    <row r="875" spans="1:8" x14ac:dyDescent="0.25">
      <c r="A875" t="s">
        <v>887</v>
      </c>
      <c r="B875" t="s">
        <v>11</v>
      </c>
      <c r="C875">
        <v>2900</v>
      </c>
      <c r="D875" s="1">
        <v>60</v>
      </c>
      <c r="E875">
        <f>$J$2-C875</f>
        <v>600</v>
      </c>
      <c r="F8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75" t="str">
        <f>IF(Table1[[#This Row],[Choice]]= "Y", 1, IF(Table1[[#This Row],[Choice]]="N", 0, ""))</f>
        <v/>
      </c>
    </row>
    <row r="876" spans="1:8" x14ac:dyDescent="0.25">
      <c r="A876" t="s">
        <v>888</v>
      </c>
      <c r="B876" t="s">
        <v>11</v>
      </c>
      <c r="C876">
        <v>3200</v>
      </c>
      <c r="D876" s="1">
        <v>60</v>
      </c>
      <c r="E876">
        <f>$J$2-C876</f>
        <v>300</v>
      </c>
      <c r="F8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76" t="str">
        <f>IF(Table1[[#This Row],[Choice]]= "Y", 1, IF(Table1[[#This Row],[Choice]]="N", 0, ""))</f>
        <v/>
      </c>
    </row>
    <row r="877" spans="1:8" x14ac:dyDescent="0.25">
      <c r="A877" t="s">
        <v>889</v>
      </c>
      <c r="B877" t="s">
        <v>8</v>
      </c>
      <c r="C877">
        <v>2500</v>
      </c>
      <c r="D877" s="1">
        <v>60</v>
      </c>
      <c r="E877">
        <f>$J$2-C877</f>
        <v>1000</v>
      </c>
      <c r="F8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77" t="str">
        <f>IF(Table1[[#This Row],[Choice]]= "Y", 1, IF(Table1[[#This Row],[Choice]]="N", 0, ""))</f>
        <v/>
      </c>
    </row>
    <row r="878" spans="1:8" x14ac:dyDescent="0.25">
      <c r="A878" t="s">
        <v>890</v>
      </c>
      <c r="B878" t="s">
        <v>9</v>
      </c>
      <c r="C878">
        <v>2900</v>
      </c>
      <c r="D878" s="1">
        <v>60</v>
      </c>
      <c r="E878">
        <f>$J$2-C878</f>
        <v>600</v>
      </c>
      <c r="F8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78" t="str">
        <f>IF(Table1[[#This Row],[Choice]]= "Y", 1, IF(Table1[[#This Row],[Choice]]="N", 0, ""))</f>
        <v/>
      </c>
    </row>
    <row r="879" spans="1:8" x14ac:dyDescent="0.25">
      <c r="A879" t="s">
        <v>891</v>
      </c>
      <c r="B879" t="s">
        <v>12</v>
      </c>
      <c r="C879">
        <v>3300</v>
      </c>
      <c r="D879" s="1">
        <v>60</v>
      </c>
      <c r="E879">
        <f>$J$2-C879</f>
        <v>200</v>
      </c>
      <c r="F8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79" t="str">
        <f>IF(Table1[[#This Row],[Choice]]= "Y", 1, IF(Table1[[#This Row],[Choice]]="N", 0, ""))</f>
        <v/>
      </c>
    </row>
    <row r="880" spans="1:8" x14ac:dyDescent="0.25">
      <c r="A880" t="s">
        <v>892</v>
      </c>
      <c r="B880" t="s">
        <v>11</v>
      </c>
      <c r="C880">
        <v>3100</v>
      </c>
      <c r="D880" s="1">
        <v>60</v>
      </c>
      <c r="E880">
        <f>$J$2-C880</f>
        <v>400</v>
      </c>
      <c r="F8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80" t="str">
        <f>IF(Table1[[#This Row],[Choice]]= "Y", 1, IF(Table1[[#This Row],[Choice]]="N", 0, ""))</f>
        <v/>
      </c>
    </row>
    <row r="881" spans="1:8" x14ac:dyDescent="0.25">
      <c r="A881" t="s">
        <v>893</v>
      </c>
      <c r="B881" t="s">
        <v>11</v>
      </c>
      <c r="C881">
        <v>3100</v>
      </c>
      <c r="D881" s="1">
        <v>60</v>
      </c>
      <c r="E881">
        <f>$J$2-C881</f>
        <v>400</v>
      </c>
      <c r="F88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81" t="str">
        <f>IF(Table1[[#This Row],[Choice]]= "Y", 1, IF(Table1[[#This Row],[Choice]]="N", 0, ""))</f>
        <v/>
      </c>
    </row>
    <row r="882" spans="1:8" x14ac:dyDescent="0.25">
      <c r="A882" t="s">
        <v>894</v>
      </c>
      <c r="B882" t="s">
        <v>11</v>
      </c>
      <c r="C882">
        <v>3000</v>
      </c>
      <c r="D882" s="1">
        <v>60</v>
      </c>
      <c r="E882">
        <f>$J$2-C882</f>
        <v>500</v>
      </c>
      <c r="F88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82" t="str">
        <f>IF(Table1[[#This Row],[Choice]]= "Y", 1, IF(Table1[[#This Row],[Choice]]="N", 0, ""))</f>
        <v/>
      </c>
    </row>
    <row r="883" spans="1:8" x14ac:dyDescent="0.25">
      <c r="A883" t="s">
        <v>895</v>
      </c>
      <c r="B883" t="s">
        <v>12</v>
      </c>
      <c r="C883">
        <v>3000</v>
      </c>
      <c r="D883" s="1">
        <v>60</v>
      </c>
      <c r="E883">
        <f>$J$2-C883</f>
        <v>500</v>
      </c>
      <c r="F88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83" t="str">
        <f>IF(Table1[[#This Row],[Choice]]= "Y", 1, IF(Table1[[#This Row],[Choice]]="N", 0, ""))</f>
        <v/>
      </c>
    </row>
    <row r="884" spans="1:8" x14ac:dyDescent="0.25">
      <c r="A884" t="s">
        <v>896</v>
      </c>
      <c r="B884" t="s">
        <v>11</v>
      </c>
      <c r="C884">
        <v>2450</v>
      </c>
      <c r="D884" s="1">
        <v>60</v>
      </c>
      <c r="E884">
        <f>$J$2-C884</f>
        <v>1050</v>
      </c>
      <c r="F88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84" t="str">
        <f>IF(Table1[[#This Row],[Choice]]= "Y", 1, IF(Table1[[#This Row],[Choice]]="N", 0, ""))</f>
        <v/>
      </c>
    </row>
    <row r="885" spans="1:8" x14ac:dyDescent="0.25">
      <c r="A885" t="s">
        <v>897</v>
      </c>
      <c r="B885" t="s">
        <v>13</v>
      </c>
      <c r="C885">
        <v>3200</v>
      </c>
      <c r="D885" s="1">
        <v>60</v>
      </c>
      <c r="E885">
        <f>$J$2-C885</f>
        <v>300</v>
      </c>
      <c r="F88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85" t="str">
        <f>IF(Table1[[#This Row],[Choice]]= "Y", 1, IF(Table1[[#This Row],[Choice]]="N", 0, ""))</f>
        <v/>
      </c>
    </row>
    <row r="886" spans="1:8" x14ac:dyDescent="0.25">
      <c r="A886" t="s">
        <v>898</v>
      </c>
      <c r="B886" t="s">
        <v>11</v>
      </c>
      <c r="C886">
        <v>3300</v>
      </c>
      <c r="D886" s="1">
        <v>60</v>
      </c>
      <c r="E886">
        <f>$J$2-C886</f>
        <v>200</v>
      </c>
      <c r="F88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86" t="str">
        <f>IF(Table1[[#This Row],[Choice]]= "Y", 1, IF(Table1[[#This Row],[Choice]]="N", 0, ""))</f>
        <v/>
      </c>
    </row>
    <row r="887" spans="1:8" x14ac:dyDescent="0.25">
      <c r="A887" t="s">
        <v>899</v>
      </c>
      <c r="B887" t="s">
        <v>12</v>
      </c>
      <c r="C887">
        <v>2200</v>
      </c>
      <c r="D887" s="1">
        <v>60</v>
      </c>
      <c r="E887">
        <f>$J$2-C887</f>
        <v>1300</v>
      </c>
      <c r="F88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87" t="str">
        <f>IF(Table1[[#This Row],[Choice]]= "Y", 1, IF(Table1[[#This Row],[Choice]]="N", 0, ""))</f>
        <v/>
      </c>
    </row>
    <row r="888" spans="1:8" x14ac:dyDescent="0.25">
      <c r="A888" t="s">
        <v>900</v>
      </c>
      <c r="B888" t="s">
        <v>11</v>
      </c>
      <c r="C888">
        <v>2900</v>
      </c>
      <c r="D888" s="1">
        <v>60</v>
      </c>
      <c r="E888">
        <f>$J$2-C888</f>
        <v>600</v>
      </c>
      <c r="F88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88" t="str">
        <f>IF(Table1[[#This Row],[Choice]]= "Y", 1, IF(Table1[[#This Row],[Choice]]="N", 0, ""))</f>
        <v/>
      </c>
    </row>
    <row r="889" spans="1:8" x14ac:dyDescent="0.25">
      <c r="A889" t="s">
        <v>901</v>
      </c>
      <c r="B889" t="s">
        <v>12</v>
      </c>
      <c r="C889">
        <v>3300</v>
      </c>
      <c r="D889" s="1">
        <v>60</v>
      </c>
      <c r="E889">
        <f>$J$2-C889</f>
        <v>200</v>
      </c>
      <c r="F88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89" t="str">
        <f>IF(Table1[[#This Row],[Choice]]= "Y", 1, IF(Table1[[#This Row],[Choice]]="N", 0, ""))</f>
        <v/>
      </c>
    </row>
    <row r="890" spans="1:8" x14ac:dyDescent="0.25">
      <c r="A890" t="s">
        <v>902</v>
      </c>
      <c r="B890" t="s">
        <v>12</v>
      </c>
      <c r="C890">
        <v>3200</v>
      </c>
      <c r="D890" s="1">
        <v>60.4</v>
      </c>
      <c r="E890">
        <f>$J$2-C890</f>
        <v>300</v>
      </c>
      <c r="F89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90" t="str">
        <f>IF(Table1[[#This Row],[Choice]]= "Y", 1, IF(Table1[[#This Row],[Choice]]="N", 0, ""))</f>
        <v/>
      </c>
    </row>
    <row r="891" spans="1:8" x14ac:dyDescent="0.25">
      <c r="A891" t="s">
        <v>903</v>
      </c>
      <c r="B891" t="s">
        <v>11</v>
      </c>
      <c r="C891">
        <v>2600</v>
      </c>
      <c r="D891" s="1">
        <v>60.61</v>
      </c>
      <c r="E891">
        <f>$J$2-C891</f>
        <v>900</v>
      </c>
      <c r="F89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891" t="str">
        <f>IF(Table1[[#This Row],[Choice]]= "Y", 1, IF(Table1[[#This Row],[Choice]]="N", 0, ""))</f>
        <v/>
      </c>
    </row>
    <row r="892" spans="1:8" x14ac:dyDescent="0.25">
      <c r="A892" t="s">
        <v>904</v>
      </c>
      <c r="B892" t="s">
        <v>9</v>
      </c>
      <c r="C892">
        <v>3400</v>
      </c>
      <c r="D892" s="1">
        <v>60.68</v>
      </c>
      <c r="E892">
        <f>$J$2-C892</f>
        <v>100</v>
      </c>
      <c r="F89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92" t="str">
        <f>IF(Table1[[#This Row],[Choice]]= "Y", 1, IF(Table1[[#This Row],[Choice]]="N", 0, ""))</f>
        <v/>
      </c>
    </row>
    <row r="893" spans="1:8" x14ac:dyDescent="0.25">
      <c r="A893" t="s">
        <v>905</v>
      </c>
      <c r="B893" t="s">
        <v>13</v>
      </c>
      <c r="C893">
        <v>2200</v>
      </c>
      <c r="D893" s="1">
        <v>61</v>
      </c>
      <c r="E893">
        <f>$J$2-C893</f>
        <v>1300</v>
      </c>
      <c r="F89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893" t="str">
        <f>IF(Table1[[#This Row],[Choice]]= "Y", 1, IF(Table1[[#This Row],[Choice]]="N", 0, ""))</f>
        <v/>
      </c>
    </row>
    <row r="894" spans="1:8" x14ac:dyDescent="0.25">
      <c r="A894" t="s">
        <v>906</v>
      </c>
      <c r="B894" t="s">
        <v>12</v>
      </c>
      <c r="C894">
        <v>3000</v>
      </c>
      <c r="D894" s="1">
        <v>61</v>
      </c>
      <c r="E894">
        <f>$J$2-C894</f>
        <v>500</v>
      </c>
      <c r="F89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894" t="str">
        <f>IF(Table1[[#This Row],[Choice]]= "Y", 1, IF(Table1[[#This Row],[Choice]]="N", 0, ""))</f>
        <v/>
      </c>
    </row>
    <row r="895" spans="1:8" x14ac:dyDescent="0.25">
      <c r="A895" t="s">
        <v>907</v>
      </c>
      <c r="B895" t="s">
        <v>9</v>
      </c>
      <c r="C895">
        <v>3300</v>
      </c>
      <c r="D895" s="1">
        <v>61</v>
      </c>
      <c r="E895">
        <f>$J$2-C895</f>
        <v>200</v>
      </c>
      <c r="F89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895" t="str">
        <f>IF(Table1[[#This Row],[Choice]]= "Y", 1, IF(Table1[[#This Row],[Choice]]="N", 0, ""))</f>
        <v/>
      </c>
    </row>
    <row r="896" spans="1:8" x14ac:dyDescent="0.25">
      <c r="A896" t="s">
        <v>908</v>
      </c>
      <c r="B896" t="s">
        <v>8</v>
      </c>
      <c r="C896">
        <v>3000</v>
      </c>
      <c r="D896" s="1">
        <v>61</v>
      </c>
      <c r="E896">
        <f>$J$2-C896</f>
        <v>500</v>
      </c>
      <c r="F89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96" t="str">
        <f>IF(Table1[[#This Row],[Choice]]= "Y", 1, IF(Table1[[#This Row],[Choice]]="N", 0, ""))</f>
        <v/>
      </c>
    </row>
    <row r="897" spans="1:8" x14ac:dyDescent="0.25">
      <c r="A897" t="s">
        <v>909</v>
      </c>
      <c r="B897" t="s">
        <v>8</v>
      </c>
      <c r="C897">
        <v>1200</v>
      </c>
      <c r="D897" s="1">
        <v>61</v>
      </c>
      <c r="E897">
        <f>$J$2-C897</f>
        <v>2300</v>
      </c>
      <c r="F89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97" t="str">
        <f>IF(Table1[[#This Row],[Choice]]= "Y", 1, IF(Table1[[#This Row],[Choice]]="N", 0, ""))</f>
        <v/>
      </c>
    </row>
    <row r="898" spans="1:8" x14ac:dyDescent="0.25">
      <c r="A898" t="s">
        <v>910</v>
      </c>
      <c r="B898" t="s">
        <v>8</v>
      </c>
      <c r="C898">
        <v>3200</v>
      </c>
      <c r="D898" s="1">
        <v>61</v>
      </c>
      <c r="E898">
        <f>$J$2-C898</f>
        <v>300</v>
      </c>
      <c r="F89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98" t="str">
        <f>IF(Table1[[#This Row],[Choice]]= "Y", 1, IF(Table1[[#This Row],[Choice]]="N", 0, ""))</f>
        <v/>
      </c>
    </row>
    <row r="899" spans="1:8" x14ac:dyDescent="0.25">
      <c r="A899" t="s">
        <v>911</v>
      </c>
      <c r="B899" t="s">
        <v>8</v>
      </c>
      <c r="C899">
        <v>3200</v>
      </c>
      <c r="D899" s="1">
        <v>61</v>
      </c>
      <c r="E899">
        <f>$J$2-C899</f>
        <v>300</v>
      </c>
      <c r="F89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899" t="str">
        <f>IF(Table1[[#This Row],[Choice]]= "Y", 1, IF(Table1[[#This Row],[Choice]]="N", 0, ""))</f>
        <v/>
      </c>
    </row>
    <row r="900" spans="1:8" x14ac:dyDescent="0.25">
      <c r="A900" t="s">
        <v>912</v>
      </c>
      <c r="B900" t="s">
        <v>12</v>
      </c>
      <c r="C900">
        <v>3000</v>
      </c>
      <c r="D900" s="1">
        <v>61</v>
      </c>
      <c r="E900">
        <f>$J$2-C900</f>
        <v>500</v>
      </c>
      <c r="F90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00" t="str">
        <f>IF(Table1[[#This Row],[Choice]]= "Y", 1, IF(Table1[[#This Row],[Choice]]="N", 0, ""))</f>
        <v/>
      </c>
    </row>
    <row r="901" spans="1:8" x14ac:dyDescent="0.25">
      <c r="A901" t="s">
        <v>913</v>
      </c>
      <c r="B901" t="s">
        <v>12</v>
      </c>
      <c r="C901">
        <v>3000</v>
      </c>
      <c r="D901" s="1">
        <v>61</v>
      </c>
      <c r="E901">
        <f>$J$2-C901</f>
        <v>500</v>
      </c>
      <c r="F90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01" t="str">
        <f>IF(Table1[[#This Row],[Choice]]= "Y", 1, IF(Table1[[#This Row],[Choice]]="N", 0, ""))</f>
        <v/>
      </c>
    </row>
    <row r="902" spans="1:8" x14ac:dyDescent="0.25">
      <c r="A902" t="s">
        <v>914</v>
      </c>
      <c r="B902" t="s">
        <v>8</v>
      </c>
      <c r="C902">
        <v>3100</v>
      </c>
      <c r="D902" s="1">
        <v>61</v>
      </c>
      <c r="E902">
        <f>$J$2-C902</f>
        <v>400</v>
      </c>
      <c r="F90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02" t="str">
        <f>IF(Table1[[#This Row],[Choice]]= "Y", 1, IF(Table1[[#This Row],[Choice]]="N", 0, ""))</f>
        <v/>
      </c>
    </row>
    <row r="903" spans="1:8" x14ac:dyDescent="0.25">
      <c r="A903" t="s">
        <v>915</v>
      </c>
      <c r="B903" t="s">
        <v>8</v>
      </c>
      <c r="C903">
        <v>3200</v>
      </c>
      <c r="D903" s="1">
        <v>61</v>
      </c>
      <c r="E903">
        <f>$J$2-C903</f>
        <v>300</v>
      </c>
      <c r="F90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03" t="str">
        <f>IF(Table1[[#This Row],[Choice]]= "Y", 1, IF(Table1[[#This Row],[Choice]]="N", 0, ""))</f>
        <v/>
      </c>
    </row>
    <row r="904" spans="1:8" x14ac:dyDescent="0.25">
      <c r="A904" t="s">
        <v>916</v>
      </c>
      <c r="B904" t="s">
        <v>8</v>
      </c>
      <c r="C904">
        <v>3200</v>
      </c>
      <c r="D904" s="1">
        <v>61.1</v>
      </c>
      <c r="E904">
        <f>$J$2-C904</f>
        <v>300</v>
      </c>
      <c r="F90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04" t="str">
        <f>IF(Table1[[#This Row],[Choice]]= "Y", 1, IF(Table1[[#This Row],[Choice]]="N", 0, ""))</f>
        <v/>
      </c>
    </row>
    <row r="905" spans="1:8" x14ac:dyDescent="0.25">
      <c r="A905" t="s">
        <v>917</v>
      </c>
      <c r="B905" t="s">
        <v>8</v>
      </c>
      <c r="C905">
        <v>2900</v>
      </c>
      <c r="D905" s="1">
        <v>61.19</v>
      </c>
      <c r="E905">
        <f>$J$2-C905</f>
        <v>600</v>
      </c>
      <c r="F90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05" t="str">
        <f>IF(Table1[[#This Row],[Choice]]= "Y", 1, IF(Table1[[#This Row],[Choice]]="N", 0, ""))</f>
        <v/>
      </c>
    </row>
    <row r="906" spans="1:8" x14ac:dyDescent="0.25">
      <c r="A906" t="s">
        <v>918</v>
      </c>
      <c r="B906" t="s">
        <v>8</v>
      </c>
      <c r="C906">
        <v>2900</v>
      </c>
      <c r="D906" s="1">
        <v>61.2</v>
      </c>
      <c r="E906">
        <f>$J$2-C906</f>
        <v>600</v>
      </c>
      <c r="F90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06" t="str">
        <f>IF(Table1[[#This Row],[Choice]]= "Y", 1, IF(Table1[[#This Row],[Choice]]="N", 0, ""))</f>
        <v/>
      </c>
    </row>
    <row r="907" spans="1:8" x14ac:dyDescent="0.25">
      <c r="A907" t="s">
        <v>919</v>
      </c>
      <c r="B907" t="s">
        <v>12</v>
      </c>
      <c r="C907">
        <v>2600</v>
      </c>
      <c r="D907" s="1">
        <v>61.5</v>
      </c>
      <c r="E907">
        <f>$J$2-C907</f>
        <v>900</v>
      </c>
      <c r="F90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07" t="str">
        <f>IF(Table1[[#This Row],[Choice]]= "Y", 1, IF(Table1[[#This Row],[Choice]]="N", 0, ""))</f>
        <v/>
      </c>
    </row>
    <row r="908" spans="1:8" x14ac:dyDescent="0.25">
      <c r="A908" t="s">
        <v>920</v>
      </c>
      <c r="B908" t="s">
        <v>13</v>
      </c>
      <c r="C908">
        <v>3000</v>
      </c>
      <c r="D908" s="1">
        <v>61.58</v>
      </c>
      <c r="E908">
        <f>$J$2-C908</f>
        <v>500</v>
      </c>
      <c r="F90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08" t="str">
        <f>IF(Table1[[#This Row],[Choice]]= "Y", 1, IF(Table1[[#This Row],[Choice]]="N", 0, ""))</f>
        <v/>
      </c>
    </row>
    <row r="909" spans="1:8" x14ac:dyDescent="0.25">
      <c r="A909" t="s">
        <v>921</v>
      </c>
      <c r="B909" t="s">
        <v>8</v>
      </c>
      <c r="C909">
        <v>2900</v>
      </c>
      <c r="D909" s="1">
        <v>62</v>
      </c>
      <c r="E909">
        <f>$J$2-C909</f>
        <v>600</v>
      </c>
      <c r="F90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09" t="str">
        <f>IF(Table1[[#This Row],[Choice]]= "Y", 1, IF(Table1[[#This Row],[Choice]]="N", 0, ""))</f>
        <v/>
      </c>
    </row>
    <row r="910" spans="1:8" x14ac:dyDescent="0.25">
      <c r="A910" t="s">
        <v>922</v>
      </c>
      <c r="B910" t="s">
        <v>11</v>
      </c>
      <c r="C910">
        <v>3400</v>
      </c>
      <c r="D910" s="1">
        <v>62</v>
      </c>
      <c r="E910">
        <f>$J$2-C910</f>
        <v>100</v>
      </c>
      <c r="F91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10" t="str">
        <f>IF(Table1[[#This Row],[Choice]]= "Y", 1, IF(Table1[[#This Row],[Choice]]="N", 0, ""))</f>
        <v/>
      </c>
    </row>
    <row r="911" spans="1:8" x14ac:dyDescent="0.25">
      <c r="A911" t="s">
        <v>923</v>
      </c>
      <c r="B911" t="s">
        <v>13</v>
      </c>
      <c r="C911">
        <v>2900</v>
      </c>
      <c r="D911" s="1">
        <v>62</v>
      </c>
      <c r="E911">
        <f>$J$2-C911</f>
        <v>600</v>
      </c>
      <c r="F91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11" t="str">
        <f>IF(Table1[[#This Row],[Choice]]= "Y", 1, IF(Table1[[#This Row],[Choice]]="N", 0, ""))</f>
        <v/>
      </c>
    </row>
    <row r="912" spans="1:8" x14ac:dyDescent="0.25">
      <c r="A912" t="s">
        <v>924</v>
      </c>
      <c r="B912" t="s">
        <v>9</v>
      </c>
      <c r="C912">
        <v>2950</v>
      </c>
      <c r="D912" s="1">
        <v>62</v>
      </c>
      <c r="E912">
        <f>$J$2-C912</f>
        <v>550</v>
      </c>
      <c r="F91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12" t="str">
        <f>IF(Table1[[#This Row],[Choice]]= "Y", 1, IF(Table1[[#This Row],[Choice]]="N", 0, ""))</f>
        <v/>
      </c>
    </row>
    <row r="913" spans="1:8" x14ac:dyDescent="0.25">
      <c r="A913" t="s">
        <v>925</v>
      </c>
      <c r="B913" t="s">
        <v>11</v>
      </c>
      <c r="C913">
        <v>2500</v>
      </c>
      <c r="D913" s="1">
        <v>62</v>
      </c>
      <c r="E913">
        <f>$J$2-C913</f>
        <v>1000</v>
      </c>
      <c r="F91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13" t="str">
        <f>IF(Table1[[#This Row],[Choice]]= "Y", 1, IF(Table1[[#This Row],[Choice]]="N", 0, ""))</f>
        <v/>
      </c>
    </row>
    <row r="914" spans="1:8" x14ac:dyDescent="0.25">
      <c r="A914" t="s">
        <v>926</v>
      </c>
      <c r="B914" t="s">
        <v>9</v>
      </c>
      <c r="C914">
        <v>2600</v>
      </c>
      <c r="D914" s="1">
        <v>62</v>
      </c>
      <c r="E914">
        <f>$J$2-C914</f>
        <v>900</v>
      </c>
      <c r="F91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14" t="str">
        <f>IF(Table1[[#This Row],[Choice]]= "Y", 1, IF(Table1[[#This Row],[Choice]]="N", 0, ""))</f>
        <v/>
      </c>
    </row>
    <row r="915" spans="1:8" x14ac:dyDescent="0.25">
      <c r="A915" t="s">
        <v>927</v>
      </c>
      <c r="B915" t="s">
        <v>11</v>
      </c>
      <c r="C915">
        <v>2700</v>
      </c>
      <c r="D915" s="1">
        <v>62</v>
      </c>
      <c r="E915">
        <f>$J$2-C915</f>
        <v>800</v>
      </c>
      <c r="F91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15" t="str">
        <f>IF(Table1[[#This Row],[Choice]]= "Y", 1, IF(Table1[[#This Row],[Choice]]="N", 0, ""))</f>
        <v/>
      </c>
    </row>
    <row r="916" spans="1:8" x14ac:dyDescent="0.25">
      <c r="A916" t="s">
        <v>928</v>
      </c>
      <c r="B916" t="s">
        <v>12</v>
      </c>
      <c r="C916">
        <v>2800</v>
      </c>
      <c r="D916" s="1">
        <v>62</v>
      </c>
      <c r="E916">
        <f>$J$2-C916</f>
        <v>700</v>
      </c>
      <c r="F91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16" t="str">
        <f>IF(Table1[[#This Row],[Choice]]= "Y", 1, IF(Table1[[#This Row],[Choice]]="N", 0, ""))</f>
        <v/>
      </c>
    </row>
    <row r="917" spans="1:8" x14ac:dyDescent="0.25">
      <c r="A917" t="s">
        <v>929</v>
      </c>
      <c r="B917" t="s">
        <v>11</v>
      </c>
      <c r="C917">
        <v>3300</v>
      </c>
      <c r="D917" s="1">
        <v>62</v>
      </c>
      <c r="E917">
        <f>$J$2-C917</f>
        <v>200</v>
      </c>
      <c r="F91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17" t="str">
        <f>IF(Table1[[#This Row],[Choice]]= "Y", 1, IF(Table1[[#This Row],[Choice]]="N", 0, ""))</f>
        <v/>
      </c>
    </row>
    <row r="918" spans="1:8" x14ac:dyDescent="0.25">
      <c r="A918" t="s">
        <v>930</v>
      </c>
      <c r="B918" t="s">
        <v>12</v>
      </c>
      <c r="C918">
        <v>2700</v>
      </c>
      <c r="D918" s="1">
        <v>62</v>
      </c>
      <c r="E918">
        <f>$J$2-C918</f>
        <v>800</v>
      </c>
      <c r="F91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18" t="str">
        <f>IF(Table1[[#This Row],[Choice]]= "Y", 1, IF(Table1[[#This Row],[Choice]]="N", 0, ""))</f>
        <v/>
      </c>
    </row>
    <row r="919" spans="1:8" x14ac:dyDescent="0.25">
      <c r="A919" t="s">
        <v>931</v>
      </c>
      <c r="B919" t="s">
        <v>11</v>
      </c>
      <c r="C919">
        <v>2650</v>
      </c>
      <c r="D919" s="1">
        <v>62</v>
      </c>
      <c r="E919">
        <f>$J$2-C919</f>
        <v>850</v>
      </c>
      <c r="F91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19" t="str">
        <f>IF(Table1[[#This Row],[Choice]]= "Y", 1, IF(Table1[[#This Row],[Choice]]="N", 0, ""))</f>
        <v/>
      </c>
    </row>
    <row r="920" spans="1:8" x14ac:dyDescent="0.25">
      <c r="A920" t="s">
        <v>932</v>
      </c>
      <c r="B920" t="s">
        <v>11</v>
      </c>
      <c r="C920">
        <v>3200</v>
      </c>
      <c r="D920" s="1">
        <v>62</v>
      </c>
      <c r="E920">
        <f>$J$2-C920</f>
        <v>300</v>
      </c>
      <c r="F92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20" t="str">
        <f>IF(Table1[[#This Row],[Choice]]= "Y", 1, IF(Table1[[#This Row],[Choice]]="N", 0, ""))</f>
        <v/>
      </c>
    </row>
    <row r="921" spans="1:8" x14ac:dyDescent="0.25">
      <c r="A921" t="s">
        <v>933</v>
      </c>
      <c r="B921" t="s">
        <v>11</v>
      </c>
      <c r="C921">
        <v>3250</v>
      </c>
      <c r="D921" s="1">
        <v>62</v>
      </c>
      <c r="E921">
        <f>$J$2-C921</f>
        <v>250</v>
      </c>
      <c r="F92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21" t="str">
        <f>IF(Table1[[#This Row],[Choice]]= "Y", 1, IF(Table1[[#This Row],[Choice]]="N", 0, ""))</f>
        <v/>
      </c>
    </row>
    <row r="922" spans="1:8" x14ac:dyDescent="0.25">
      <c r="A922" t="s">
        <v>934</v>
      </c>
      <c r="B922" t="s">
        <v>12</v>
      </c>
      <c r="C922">
        <v>3200</v>
      </c>
      <c r="D922" s="1">
        <v>62</v>
      </c>
      <c r="E922">
        <f>$J$2-C922</f>
        <v>300</v>
      </c>
      <c r="F92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22" t="str">
        <f>IF(Table1[[#This Row],[Choice]]= "Y", 1, IF(Table1[[#This Row],[Choice]]="N", 0, ""))</f>
        <v/>
      </c>
    </row>
    <row r="923" spans="1:8" x14ac:dyDescent="0.25">
      <c r="A923" t="s">
        <v>935</v>
      </c>
      <c r="B923" t="s">
        <v>12</v>
      </c>
      <c r="C923">
        <v>2650</v>
      </c>
      <c r="D923" s="1">
        <v>62.04</v>
      </c>
      <c r="E923">
        <f>$J$2-C923</f>
        <v>850</v>
      </c>
      <c r="F92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23" t="str">
        <f>IF(Table1[[#This Row],[Choice]]= "Y", 1, IF(Table1[[#This Row],[Choice]]="N", 0, ""))</f>
        <v/>
      </c>
    </row>
    <row r="924" spans="1:8" x14ac:dyDescent="0.25">
      <c r="A924" t="s">
        <v>936</v>
      </c>
      <c r="B924" t="s">
        <v>12</v>
      </c>
      <c r="C924">
        <v>2100</v>
      </c>
      <c r="D924" s="1">
        <v>62.1</v>
      </c>
      <c r="E924">
        <f>$J$2-C924</f>
        <v>1400</v>
      </c>
      <c r="F92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24" t="str">
        <f>IF(Table1[[#This Row],[Choice]]= "Y", 1, IF(Table1[[#This Row],[Choice]]="N", 0, ""))</f>
        <v/>
      </c>
    </row>
    <row r="925" spans="1:8" x14ac:dyDescent="0.25">
      <c r="A925" t="s">
        <v>937</v>
      </c>
      <c r="B925" t="s">
        <v>11</v>
      </c>
      <c r="C925">
        <v>3300</v>
      </c>
      <c r="D925" s="1">
        <v>62.5</v>
      </c>
      <c r="E925">
        <f>$J$2-C925</f>
        <v>200</v>
      </c>
      <c r="F92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25" t="str">
        <f>IF(Table1[[#This Row],[Choice]]= "Y", 1, IF(Table1[[#This Row],[Choice]]="N", 0, ""))</f>
        <v/>
      </c>
    </row>
    <row r="926" spans="1:8" x14ac:dyDescent="0.25">
      <c r="A926" t="s">
        <v>938</v>
      </c>
      <c r="B926" t="s">
        <v>12</v>
      </c>
      <c r="C926">
        <v>3200</v>
      </c>
      <c r="D926" s="1">
        <v>62.6</v>
      </c>
      <c r="E926">
        <f>$J$2-C926</f>
        <v>300</v>
      </c>
      <c r="F92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26" t="str">
        <f>IF(Table1[[#This Row],[Choice]]= "Y", 1, IF(Table1[[#This Row],[Choice]]="N", 0, ""))</f>
        <v/>
      </c>
    </row>
    <row r="927" spans="1:8" x14ac:dyDescent="0.25">
      <c r="A927" t="s">
        <v>939</v>
      </c>
      <c r="B927" t="s">
        <v>8</v>
      </c>
      <c r="C927">
        <v>3200</v>
      </c>
      <c r="D927" s="1">
        <v>62.71</v>
      </c>
      <c r="E927">
        <f>$J$2-C927</f>
        <v>300</v>
      </c>
      <c r="F92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27" t="str">
        <f>IF(Table1[[#This Row],[Choice]]= "Y", 1, IF(Table1[[#This Row],[Choice]]="N", 0, ""))</f>
        <v/>
      </c>
    </row>
    <row r="928" spans="1:8" x14ac:dyDescent="0.25">
      <c r="A928" t="s">
        <v>940</v>
      </c>
      <c r="B928" t="s">
        <v>8</v>
      </c>
      <c r="C928">
        <v>2500</v>
      </c>
      <c r="D928" s="1">
        <v>63</v>
      </c>
      <c r="E928">
        <f>$J$2-C928</f>
        <v>1000</v>
      </c>
      <c r="F92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28" t="str">
        <f>IF(Table1[[#This Row],[Choice]]= "Y", 1, IF(Table1[[#This Row],[Choice]]="N", 0, ""))</f>
        <v/>
      </c>
    </row>
    <row r="929" spans="1:8" x14ac:dyDescent="0.25">
      <c r="A929" t="s">
        <v>941</v>
      </c>
      <c r="B929" t="s">
        <v>8</v>
      </c>
      <c r="C929">
        <v>3200</v>
      </c>
      <c r="D929" s="1">
        <v>63</v>
      </c>
      <c r="E929">
        <f>$J$2-C929</f>
        <v>300</v>
      </c>
      <c r="F92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29" t="str">
        <f>IF(Table1[[#This Row],[Choice]]= "Y", 1, IF(Table1[[#This Row],[Choice]]="N", 0, ""))</f>
        <v/>
      </c>
    </row>
    <row r="930" spans="1:8" x14ac:dyDescent="0.25">
      <c r="A930" t="s">
        <v>942</v>
      </c>
      <c r="B930" t="s">
        <v>8</v>
      </c>
      <c r="C930">
        <v>2850</v>
      </c>
      <c r="D930" s="1">
        <v>63</v>
      </c>
      <c r="E930">
        <f>$J$2-C930</f>
        <v>650</v>
      </c>
      <c r="F93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30" t="str">
        <f>IF(Table1[[#This Row],[Choice]]= "Y", 1, IF(Table1[[#This Row],[Choice]]="N", 0, ""))</f>
        <v/>
      </c>
    </row>
    <row r="931" spans="1:8" x14ac:dyDescent="0.25">
      <c r="A931" t="s">
        <v>943</v>
      </c>
      <c r="B931" t="s">
        <v>12</v>
      </c>
      <c r="C931">
        <v>3300</v>
      </c>
      <c r="D931" s="1">
        <v>63</v>
      </c>
      <c r="E931">
        <f>$J$2-C931</f>
        <v>200</v>
      </c>
      <c r="F93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31" t="str">
        <f>IF(Table1[[#This Row],[Choice]]= "Y", 1, IF(Table1[[#This Row],[Choice]]="N", 0, ""))</f>
        <v/>
      </c>
    </row>
    <row r="932" spans="1:8" x14ac:dyDescent="0.25">
      <c r="A932" t="s">
        <v>944</v>
      </c>
      <c r="B932" t="s">
        <v>9</v>
      </c>
      <c r="C932">
        <v>2950</v>
      </c>
      <c r="D932" s="1">
        <v>63</v>
      </c>
      <c r="E932">
        <f>$J$2-C932</f>
        <v>550</v>
      </c>
      <c r="F93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32" t="str">
        <f>IF(Table1[[#This Row],[Choice]]= "Y", 1, IF(Table1[[#This Row],[Choice]]="N", 0, ""))</f>
        <v/>
      </c>
    </row>
    <row r="933" spans="1:8" x14ac:dyDescent="0.25">
      <c r="A933" t="s">
        <v>945</v>
      </c>
      <c r="B933" t="s">
        <v>11</v>
      </c>
      <c r="C933">
        <v>2500</v>
      </c>
      <c r="D933" s="1">
        <v>63</v>
      </c>
      <c r="E933">
        <f>$J$2-C933</f>
        <v>1000</v>
      </c>
      <c r="F93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33" t="str">
        <f>IF(Table1[[#This Row],[Choice]]= "Y", 1, IF(Table1[[#This Row],[Choice]]="N", 0, ""))</f>
        <v/>
      </c>
    </row>
    <row r="934" spans="1:8" x14ac:dyDescent="0.25">
      <c r="A934" t="s">
        <v>946</v>
      </c>
      <c r="B934" t="s">
        <v>11</v>
      </c>
      <c r="C934">
        <v>2500</v>
      </c>
      <c r="D934" s="1">
        <v>63</v>
      </c>
      <c r="E934">
        <f>$J$2-C934</f>
        <v>1000</v>
      </c>
      <c r="F93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34" t="str">
        <f>IF(Table1[[#This Row],[Choice]]= "Y", 1, IF(Table1[[#This Row],[Choice]]="N", 0, ""))</f>
        <v/>
      </c>
    </row>
    <row r="935" spans="1:8" x14ac:dyDescent="0.25">
      <c r="A935" t="s">
        <v>947</v>
      </c>
      <c r="B935" t="s">
        <v>12</v>
      </c>
      <c r="C935">
        <v>3000</v>
      </c>
      <c r="D935" s="1">
        <v>63</v>
      </c>
      <c r="E935">
        <f>$J$2-C935</f>
        <v>500</v>
      </c>
      <c r="F93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35" t="str">
        <f>IF(Table1[[#This Row],[Choice]]= "Y", 1, IF(Table1[[#This Row],[Choice]]="N", 0, ""))</f>
        <v/>
      </c>
    </row>
    <row r="936" spans="1:8" x14ac:dyDescent="0.25">
      <c r="A936" t="s">
        <v>948</v>
      </c>
      <c r="B936" t="s">
        <v>11</v>
      </c>
      <c r="C936">
        <v>3200</v>
      </c>
      <c r="D936" s="1">
        <v>63</v>
      </c>
      <c r="E936">
        <f>$J$2-C936</f>
        <v>300</v>
      </c>
      <c r="F93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36" t="str">
        <f>IF(Table1[[#This Row],[Choice]]= "Y", 1, IF(Table1[[#This Row],[Choice]]="N", 0, ""))</f>
        <v/>
      </c>
    </row>
    <row r="937" spans="1:8" x14ac:dyDescent="0.25">
      <c r="A937" t="s">
        <v>949</v>
      </c>
      <c r="B937" t="s">
        <v>12</v>
      </c>
      <c r="C937">
        <v>2700</v>
      </c>
      <c r="D937" s="1">
        <v>63</v>
      </c>
      <c r="E937">
        <f>$J$2-C937</f>
        <v>800</v>
      </c>
      <c r="F93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37" t="str">
        <f>IF(Table1[[#This Row],[Choice]]= "Y", 1, IF(Table1[[#This Row],[Choice]]="N", 0, ""))</f>
        <v/>
      </c>
    </row>
    <row r="938" spans="1:8" x14ac:dyDescent="0.25">
      <c r="A938" t="s">
        <v>950</v>
      </c>
      <c r="B938" t="s">
        <v>9</v>
      </c>
      <c r="C938">
        <v>2700</v>
      </c>
      <c r="D938" s="1">
        <v>63</v>
      </c>
      <c r="E938">
        <f>$J$2-C938</f>
        <v>800</v>
      </c>
      <c r="F93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38" t="str">
        <f>IF(Table1[[#This Row],[Choice]]= "Y", 1, IF(Table1[[#This Row],[Choice]]="N", 0, ""))</f>
        <v/>
      </c>
    </row>
    <row r="939" spans="1:8" x14ac:dyDescent="0.25">
      <c r="A939" t="s">
        <v>951</v>
      </c>
      <c r="B939" t="s">
        <v>12</v>
      </c>
      <c r="C939">
        <v>3000</v>
      </c>
      <c r="D939" s="1">
        <v>63</v>
      </c>
      <c r="E939">
        <f>$J$2-C939</f>
        <v>500</v>
      </c>
      <c r="F93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39" t="str">
        <f>IF(Table1[[#This Row],[Choice]]= "Y", 1, IF(Table1[[#This Row],[Choice]]="N", 0, ""))</f>
        <v/>
      </c>
    </row>
    <row r="940" spans="1:8" x14ac:dyDescent="0.25">
      <c r="A940" t="s">
        <v>952</v>
      </c>
      <c r="B940" t="s">
        <v>13</v>
      </c>
      <c r="C940">
        <v>2800</v>
      </c>
      <c r="D940" s="1">
        <v>63</v>
      </c>
      <c r="E940">
        <f>$J$2-C940</f>
        <v>700</v>
      </c>
      <c r="F94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40" t="str">
        <f>IF(Table1[[#This Row],[Choice]]= "Y", 1, IF(Table1[[#This Row],[Choice]]="N", 0, ""))</f>
        <v/>
      </c>
    </row>
    <row r="941" spans="1:8" x14ac:dyDescent="0.25">
      <c r="A941" t="s">
        <v>953</v>
      </c>
      <c r="B941" t="s">
        <v>11</v>
      </c>
      <c r="C941">
        <v>3000</v>
      </c>
      <c r="D941" s="1">
        <v>63</v>
      </c>
      <c r="E941">
        <f>$J$2-C941</f>
        <v>500</v>
      </c>
      <c r="F94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41" t="str">
        <f>IF(Table1[[#This Row],[Choice]]= "Y", 1, IF(Table1[[#This Row],[Choice]]="N", 0, ""))</f>
        <v/>
      </c>
    </row>
    <row r="942" spans="1:8" x14ac:dyDescent="0.25">
      <c r="A942" t="s">
        <v>954</v>
      </c>
      <c r="B942" t="s">
        <v>12</v>
      </c>
      <c r="C942">
        <v>2950</v>
      </c>
      <c r="D942" s="1">
        <v>63</v>
      </c>
      <c r="E942">
        <f>$J$2-C942</f>
        <v>550</v>
      </c>
      <c r="F94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42" t="str">
        <f>IF(Table1[[#This Row],[Choice]]= "Y", 1, IF(Table1[[#This Row],[Choice]]="N", 0, ""))</f>
        <v/>
      </c>
    </row>
    <row r="943" spans="1:8" x14ac:dyDescent="0.25">
      <c r="A943" t="s">
        <v>955</v>
      </c>
      <c r="B943" t="s">
        <v>13</v>
      </c>
      <c r="C943">
        <v>2800</v>
      </c>
      <c r="D943" s="1">
        <v>63</v>
      </c>
      <c r="E943">
        <f>$J$2-C943</f>
        <v>700</v>
      </c>
      <c r="F94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43" t="str">
        <f>IF(Table1[[#This Row],[Choice]]= "Y", 1, IF(Table1[[#This Row],[Choice]]="N", 0, ""))</f>
        <v/>
      </c>
    </row>
    <row r="944" spans="1:8" x14ac:dyDescent="0.25">
      <c r="A944" t="s">
        <v>956</v>
      </c>
      <c r="B944" t="s">
        <v>8</v>
      </c>
      <c r="C944">
        <v>3300</v>
      </c>
      <c r="D944" s="1">
        <v>63</v>
      </c>
      <c r="E944">
        <f>$J$2-C944</f>
        <v>200</v>
      </c>
      <c r="F94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44" t="str">
        <f>IF(Table1[[#This Row],[Choice]]= "Y", 1, IF(Table1[[#This Row],[Choice]]="N", 0, ""))</f>
        <v/>
      </c>
    </row>
    <row r="945" spans="1:8" x14ac:dyDescent="0.25">
      <c r="A945" t="s">
        <v>957</v>
      </c>
      <c r="B945" t="s">
        <v>13</v>
      </c>
      <c r="C945">
        <v>2800</v>
      </c>
      <c r="D945" s="1">
        <v>63</v>
      </c>
      <c r="E945">
        <f>$J$2-C945</f>
        <v>700</v>
      </c>
      <c r="F94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45" t="str">
        <f>IF(Table1[[#This Row],[Choice]]= "Y", 1, IF(Table1[[#This Row],[Choice]]="N", 0, ""))</f>
        <v/>
      </c>
    </row>
    <row r="946" spans="1:8" x14ac:dyDescent="0.25">
      <c r="A946" t="s">
        <v>958</v>
      </c>
      <c r="B946" t="s">
        <v>12</v>
      </c>
      <c r="C946">
        <v>2800</v>
      </c>
      <c r="D946" s="1">
        <v>63</v>
      </c>
      <c r="E946">
        <f>$J$2-C946</f>
        <v>700</v>
      </c>
      <c r="F94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46" t="str">
        <f>IF(Table1[[#This Row],[Choice]]= "Y", 1, IF(Table1[[#This Row],[Choice]]="N", 0, ""))</f>
        <v/>
      </c>
    </row>
    <row r="947" spans="1:8" x14ac:dyDescent="0.25">
      <c r="A947" t="s">
        <v>959</v>
      </c>
      <c r="B947" t="s">
        <v>11</v>
      </c>
      <c r="C947">
        <v>3051.46</v>
      </c>
      <c r="D947" s="1">
        <v>63.14</v>
      </c>
      <c r="E947">
        <f>$J$2-C947</f>
        <v>448.53999999999996</v>
      </c>
      <c r="F94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47" t="str">
        <f>IF(Table1[[#This Row],[Choice]]= "Y", 1, IF(Table1[[#This Row],[Choice]]="N", 0, ""))</f>
        <v/>
      </c>
    </row>
    <row r="948" spans="1:8" x14ac:dyDescent="0.25">
      <c r="A948" t="s">
        <v>960</v>
      </c>
      <c r="B948" t="s">
        <v>9</v>
      </c>
      <c r="C948">
        <v>2500</v>
      </c>
      <c r="D948" s="1">
        <v>63.42</v>
      </c>
      <c r="E948">
        <f>$J$2-C948</f>
        <v>1000</v>
      </c>
      <c r="F94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48" t="str">
        <f>IF(Table1[[#This Row],[Choice]]= "Y", 1, IF(Table1[[#This Row],[Choice]]="N", 0, ""))</f>
        <v/>
      </c>
    </row>
    <row r="949" spans="1:8" x14ac:dyDescent="0.25">
      <c r="A949" t="s">
        <v>961</v>
      </c>
      <c r="B949" t="s">
        <v>12</v>
      </c>
      <c r="C949">
        <v>3300</v>
      </c>
      <c r="D949" s="1">
        <v>63.61</v>
      </c>
      <c r="E949">
        <f>$J$2-C949</f>
        <v>200</v>
      </c>
      <c r="F94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49" t="str">
        <f>IF(Table1[[#This Row],[Choice]]= "Y", 1, IF(Table1[[#This Row],[Choice]]="N", 0, ""))</f>
        <v/>
      </c>
    </row>
    <row r="950" spans="1:8" x14ac:dyDescent="0.25">
      <c r="A950" t="s">
        <v>962</v>
      </c>
      <c r="B950" t="s">
        <v>12</v>
      </c>
      <c r="C950">
        <v>3200</v>
      </c>
      <c r="D950" s="1">
        <v>63.7</v>
      </c>
      <c r="E950">
        <f>$J$2-C950</f>
        <v>300</v>
      </c>
      <c r="F95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50" t="str">
        <f>IF(Table1[[#This Row],[Choice]]= "Y", 1, IF(Table1[[#This Row],[Choice]]="N", 0, ""))</f>
        <v/>
      </c>
    </row>
    <row r="951" spans="1:8" x14ac:dyDescent="0.25">
      <c r="A951" t="s">
        <v>963</v>
      </c>
      <c r="B951" t="s">
        <v>8</v>
      </c>
      <c r="C951">
        <v>2950</v>
      </c>
      <c r="D951" s="1">
        <v>63.97</v>
      </c>
      <c r="E951">
        <f>$J$2-C951</f>
        <v>550</v>
      </c>
      <c r="F95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51" t="str">
        <f>IF(Table1[[#This Row],[Choice]]= "Y", 1, IF(Table1[[#This Row],[Choice]]="N", 0, ""))</f>
        <v/>
      </c>
    </row>
    <row r="952" spans="1:8" x14ac:dyDescent="0.25">
      <c r="A952" t="s">
        <v>964</v>
      </c>
      <c r="B952" t="s">
        <v>13</v>
      </c>
      <c r="C952">
        <v>3200</v>
      </c>
      <c r="D952" s="1">
        <v>64</v>
      </c>
      <c r="E952">
        <f>$J$2-C952</f>
        <v>300</v>
      </c>
      <c r="F95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52" t="str">
        <f>IF(Table1[[#This Row],[Choice]]= "Y", 1, IF(Table1[[#This Row],[Choice]]="N", 0, ""))</f>
        <v/>
      </c>
    </row>
    <row r="953" spans="1:8" x14ac:dyDescent="0.25">
      <c r="A953" t="s">
        <v>965</v>
      </c>
      <c r="B953" t="s">
        <v>11</v>
      </c>
      <c r="C953">
        <v>2900</v>
      </c>
      <c r="D953" s="1">
        <v>64</v>
      </c>
      <c r="E953">
        <f>$J$2-C953</f>
        <v>600</v>
      </c>
      <c r="F95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53" t="str">
        <f>IF(Table1[[#This Row],[Choice]]= "Y", 1, IF(Table1[[#This Row],[Choice]]="N", 0, ""))</f>
        <v/>
      </c>
    </row>
    <row r="954" spans="1:8" x14ac:dyDescent="0.25">
      <c r="A954" t="s">
        <v>966</v>
      </c>
      <c r="B954" t="s">
        <v>13</v>
      </c>
      <c r="C954">
        <v>2800</v>
      </c>
      <c r="D954" s="1">
        <v>64</v>
      </c>
      <c r="E954">
        <f>$J$2-C954</f>
        <v>700</v>
      </c>
      <c r="F95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54" t="str">
        <f>IF(Table1[[#This Row],[Choice]]= "Y", 1, IF(Table1[[#This Row],[Choice]]="N", 0, ""))</f>
        <v/>
      </c>
    </row>
    <row r="955" spans="1:8" x14ac:dyDescent="0.25">
      <c r="A955" t="s">
        <v>967</v>
      </c>
      <c r="B955" t="s">
        <v>12</v>
      </c>
      <c r="C955">
        <v>2950</v>
      </c>
      <c r="D955" s="1">
        <v>64</v>
      </c>
      <c r="E955">
        <f>$J$2-C955</f>
        <v>550</v>
      </c>
      <c r="F95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55" t="str">
        <f>IF(Table1[[#This Row],[Choice]]= "Y", 1, IF(Table1[[#This Row],[Choice]]="N", 0, ""))</f>
        <v/>
      </c>
    </row>
    <row r="956" spans="1:8" x14ac:dyDescent="0.25">
      <c r="A956" t="s">
        <v>968</v>
      </c>
      <c r="B956" t="s">
        <v>13</v>
      </c>
      <c r="C956">
        <v>3400</v>
      </c>
      <c r="D956" s="1">
        <v>64</v>
      </c>
      <c r="E956">
        <f>$J$2-C956</f>
        <v>100</v>
      </c>
      <c r="F95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56" t="str">
        <f>IF(Table1[[#This Row],[Choice]]= "Y", 1, IF(Table1[[#This Row],[Choice]]="N", 0, ""))</f>
        <v/>
      </c>
    </row>
    <row r="957" spans="1:8" x14ac:dyDescent="0.25">
      <c r="A957" t="s">
        <v>969</v>
      </c>
      <c r="B957" t="s">
        <v>13</v>
      </c>
      <c r="C957">
        <v>3000</v>
      </c>
      <c r="D957" s="1">
        <v>64</v>
      </c>
      <c r="E957">
        <f>$J$2-C957</f>
        <v>500</v>
      </c>
      <c r="F95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57" t="str">
        <f>IF(Table1[[#This Row],[Choice]]= "Y", 1, IF(Table1[[#This Row],[Choice]]="N", 0, ""))</f>
        <v/>
      </c>
    </row>
    <row r="958" spans="1:8" x14ac:dyDescent="0.25">
      <c r="A958" t="s">
        <v>970</v>
      </c>
      <c r="B958" t="s">
        <v>9</v>
      </c>
      <c r="C958">
        <v>3000</v>
      </c>
      <c r="D958" s="1">
        <v>64</v>
      </c>
      <c r="E958">
        <f>$J$2-C958</f>
        <v>500</v>
      </c>
      <c r="F95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58" t="str">
        <f>IF(Table1[[#This Row],[Choice]]= "Y", 1, IF(Table1[[#This Row],[Choice]]="N", 0, ""))</f>
        <v/>
      </c>
    </row>
    <row r="959" spans="1:8" x14ac:dyDescent="0.25">
      <c r="A959" t="s">
        <v>971</v>
      </c>
      <c r="B959" t="s">
        <v>11</v>
      </c>
      <c r="C959">
        <v>3000</v>
      </c>
      <c r="D959" s="1">
        <v>64</v>
      </c>
      <c r="E959">
        <f>$J$2-C959</f>
        <v>500</v>
      </c>
      <c r="F95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59" t="str">
        <f>IF(Table1[[#This Row],[Choice]]= "Y", 1, IF(Table1[[#This Row],[Choice]]="N", 0, ""))</f>
        <v/>
      </c>
    </row>
    <row r="960" spans="1:8" x14ac:dyDescent="0.25">
      <c r="A960" t="s">
        <v>972</v>
      </c>
      <c r="B960" t="s">
        <v>13</v>
      </c>
      <c r="C960">
        <v>3300</v>
      </c>
      <c r="D960" s="1">
        <v>64</v>
      </c>
      <c r="E960">
        <f>$J$2-C960</f>
        <v>200</v>
      </c>
      <c r="F96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60" t="str">
        <f>IF(Table1[[#This Row],[Choice]]= "Y", 1, IF(Table1[[#This Row],[Choice]]="N", 0, ""))</f>
        <v/>
      </c>
    </row>
    <row r="961" spans="1:8" x14ac:dyDescent="0.25">
      <c r="A961" t="s">
        <v>973</v>
      </c>
      <c r="B961" t="s">
        <v>12</v>
      </c>
      <c r="C961">
        <v>2800</v>
      </c>
      <c r="D961" s="1">
        <v>64</v>
      </c>
      <c r="E961">
        <f>$J$2-C961</f>
        <v>700</v>
      </c>
      <c r="F96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61" t="str">
        <f>IF(Table1[[#This Row],[Choice]]= "Y", 1, IF(Table1[[#This Row],[Choice]]="N", 0, ""))</f>
        <v/>
      </c>
    </row>
    <row r="962" spans="1:8" x14ac:dyDescent="0.25">
      <c r="A962" t="s">
        <v>974</v>
      </c>
      <c r="B962" t="s">
        <v>12</v>
      </c>
      <c r="C962">
        <v>2800</v>
      </c>
      <c r="D962" s="1">
        <v>64</v>
      </c>
      <c r="E962">
        <f>$J$2-C962</f>
        <v>700</v>
      </c>
      <c r="F96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62" t="str">
        <f>IF(Table1[[#This Row],[Choice]]= "Y", 1, IF(Table1[[#This Row],[Choice]]="N", 0, ""))</f>
        <v/>
      </c>
    </row>
    <row r="963" spans="1:8" x14ac:dyDescent="0.25">
      <c r="A963" t="s">
        <v>975</v>
      </c>
      <c r="B963" t="s">
        <v>13</v>
      </c>
      <c r="C963">
        <v>2600</v>
      </c>
      <c r="D963" s="1">
        <v>64</v>
      </c>
      <c r="E963">
        <f>$J$2-C963</f>
        <v>900</v>
      </c>
      <c r="F96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63" t="str">
        <f>IF(Table1[[#This Row],[Choice]]= "Y", 1, IF(Table1[[#This Row],[Choice]]="N", 0, ""))</f>
        <v/>
      </c>
    </row>
    <row r="964" spans="1:8" x14ac:dyDescent="0.25">
      <c r="A964" t="s">
        <v>976</v>
      </c>
      <c r="B964" t="s">
        <v>11</v>
      </c>
      <c r="C964">
        <v>3100</v>
      </c>
      <c r="D964" s="1">
        <v>64</v>
      </c>
      <c r="E964">
        <f>$J$2-C964</f>
        <v>400</v>
      </c>
      <c r="F96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64" t="str">
        <f>IF(Table1[[#This Row],[Choice]]= "Y", 1, IF(Table1[[#This Row],[Choice]]="N", 0, ""))</f>
        <v/>
      </c>
    </row>
    <row r="965" spans="1:8" x14ac:dyDescent="0.25">
      <c r="A965" t="s">
        <v>977</v>
      </c>
      <c r="B965" t="s">
        <v>8</v>
      </c>
      <c r="C965">
        <v>3100</v>
      </c>
      <c r="D965" s="1">
        <v>64</v>
      </c>
      <c r="E965">
        <f>$J$2-C965</f>
        <v>400</v>
      </c>
      <c r="F96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65" t="str">
        <f>IF(Table1[[#This Row],[Choice]]= "Y", 1, IF(Table1[[#This Row],[Choice]]="N", 0, ""))</f>
        <v/>
      </c>
    </row>
    <row r="966" spans="1:8" x14ac:dyDescent="0.25">
      <c r="A966" t="s">
        <v>978</v>
      </c>
      <c r="B966" t="s">
        <v>12</v>
      </c>
      <c r="C966">
        <v>2800</v>
      </c>
      <c r="D966" s="1">
        <v>64</v>
      </c>
      <c r="E966">
        <f>$J$2-C966</f>
        <v>700</v>
      </c>
      <c r="F96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66" t="str">
        <f>IF(Table1[[#This Row],[Choice]]= "Y", 1, IF(Table1[[#This Row],[Choice]]="N", 0, ""))</f>
        <v/>
      </c>
    </row>
    <row r="967" spans="1:8" x14ac:dyDescent="0.25">
      <c r="A967" t="s">
        <v>979</v>
      </c>
      <c r="B967" t="s">
        <v>9</v>
      </c>
      <c r="C967">
        <v>2400</v>
      </c>
      <c r="D967" s="1">
        <v>64.41</v>
      </c>
      <c r="E967">
        <f>$J$2-C967</f>
        <v>1100</v>
      </c>
      <c r="F96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50</v>
      </c>
      <c r="H967" t="str">
        <f>IF(Table1[[#This Row],[Choice]]= "Y", 1, IF(Table1[[#This Row],[Choice]]="N", 0, ""))</f>
        <v/>
      </c>
    </row>
    <row r="968" spans="1:8" x14ac:dyDescent="0.25">
      <c r="A968" t="s">
        <v>980</v>
      </c>
      <c r="B968" t="s">
        <v>13</v>
      </c>
      <c r="C968">
        <v>2999</v>
      </c>
      <c r="D968" s="1">
        <v>64.900000000000006</v>
      </c>
      <c r="E968">
        <f>$J$2-C968</f>
        <v>501</v>
      </c>
      <c r="F96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68" t="str">
        <f>IF(Table1[[#This Row],[Choice]]= "Y", 1, IF(Table1[[#This Row],[Choice]]="N", 0, ""))</f>
        <v/>
      </c>
    </row>
    <row r="969" spans="1:8" x14ac:dyDescent="0.25">
      <c r="A969" t="s">
        <v>981</v>
      </c>
      <c r="B969" t="s">
        <v>13</v>
      </c>
      <c r="C969">
        <v>3100</v>
      </c>
      <c r="D969" s="1">
        <v>65</v>
      </c>
      <c r="E969">
        <f>$J$2-C969</f>
        <v>400</v>
      </c>
      <c r="F96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69" t="str">
        <f>IF(Table1[[#This Row],[Choice]]= "Y", 1, IF(Table1[[#This Row],[Choice]]="N", 0, ""))</f>
        <v/>
      </c>
    </row>
    <row r="970" spans="1:8" x14ac:dyDescent="0.25">
      <c r="A970" t="s">
        <v>982</v>
      </c>
      <c r="B970" t="s">
        <v>12</v>
      </c>
      <c r="C970">
        <v>3000</v>
      </c>
      <c r="D970" s="1">
        <v>65</v>
      </c>
      <c r="E970">
        <f>$J$2-C970</f>
        <v>500</v>
      </c>
      <c r="F97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70" t="str">
        <f>IF(Table1[[#This Row],[Choice]]= "Y", 1, IF(Table1[[#This Row],[Choice]]="N", 0, ""))</f>
        <v/>
      </c>
    </row>
    <row r="971" spans="1:8" x14ac:dyDescent="0.25">
      <c r="A971" t="s">
        <v>983</v>
      </c>
      <c r="B971" t="s">
        <v>8</v>
      </c>
      <c r="C971">
        <v>3300</v>
      </c>
      <c r="D971" s="1">
        <v>65</v>
      </c>
      <c r="E971">
        <f>$J$2-C971</f>
        <v>200</v>
      </c>
      <c r="F971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80</v>
      </c>
      <c r="H971" t="str">
        <f>IF(Table1[[#This Row],[Choice]]= "Y", 1, IF(Table1[[#This Row],[Choice]]="N", 0, ""))</f>
        <v/>
      </c>
    </row>
    <row r="972" spans="1:8" x14ac:dyDescent="0.25">
      <c r="A972" t="s">
        <v>984</v>
      </c>
      <c r="B972" t="s">
        <v>13</v>
      </c>
      <c r="C972">
        <v>3200</v>
      </c>
      <c r="D972" s="1">
        <v>65</v>
      </c>
      <c r="E972">
        <f>$J$2-C972</f>
        <v>300</v>
      </c>
      <c r="F972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72" t="str">
        <f>IF(Table1[[#This Row],[Choice]]= "Y", 1, IF(Table1[[#This Row],[Choice]]="N", 0, ""))</f>
        <v/>
      </c>
    </row>
    <row r="973" spans="1:8" x14ac:dyDescent="0.25">
      <c r="A973" t="s">
        <v>985</v>
      </c>
      <c r="B973" t="s">
        <v>11</v>
      </c>
      <c r="C973">
        <v>3100</v>
      </c>
      <c r="D973" s="1">
        <v>65</v>
      </c>
      <c r="E973">
        <f>$J$2-C973</f>
        <v>400</v>
      </c>
      <c r="F973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73" t="str">
        <f>IF(Table1[[#This Row],[Choice]]= "Y", 1, IF(Table1[[#This Row],[Choice]]="N", 0, ""))</f>
        <v/>
      </c>
    </row>
    <row r="974" spans="1:8" x14ac:dyDescent="0.25">
      <c r="A974" t="s">
        <v>986</v>
      </c>
      <c r="B974" t="s">
        <v>11</v>
      </c>
      <c r="C974">
        <v>2800</v>
      </c>
      <c r="D974" s="1">
        <v>65</v>
      </c>
      <c r="E974">
        <f>$J$2-C974</f>
        <v>700</v>
      </c>
      <c r="F974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74" t="str">
        <f>IF(Table1[[#This Row],[Choice]]= "Y", 1, IF(Table1[[#This Row],[Choice]]="N", 0, ""))</f>
        <v/>
      </c>
    </row>
    <row r="975" spans="1:8" x14ac:dyDescent="0.25">
      <c r="A975" t="s">
        <v>987</v>
      </c>
      <c r="B975" t="s">
        <v>13</v>
      </c>
      <c r="C975">
        <v>3200</v>
      </c>
      <c r="D975" s="1">
        <v>65</v>
      </c>
      <c r="E975">
        <f>$J$2-C975</f>
        <v>300</v>
      </c>
      <c r="F975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90</v>
      </c>
      <c r="H975" t="str">
        <f>IF(Table1[[#This Row],[Choice]]= "Y", 1, IF(Table1[[#This Row],[Choice]]="N", 0, ""))</f>
        <v/>
      </c>
    </row>
    <row r="976" spans="1:8" x14ac:dyDescent="0.25">
      <c r="A976" t="s">
        <v>988</v>
      </c>
      <c r="B976" t="s">
        <v>11</v>
      </c>
      <c r="C976">
        <v>2100</v>
      </c>
      <c r="D976" s="1">
        <v>65</v>
      </c>
      <c r="E976">
        <f>$J$2-C976</f>
        <v>1400</v>
      </c>
      <c r="F976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G976" t="s">
        <v>14</v>
      </c>
      <c r="H976">
        <f>IF(Table1[[#This Row],[Choice]]= "Y", 1, IF(Table1[[#This Row],[Choice]]="N", 0, ""))</f>
        <v>1</v>
      </c>
    </row>
    <row r="977" spans="1:8" x14ac:dyDescent="0.25">
      <c r="A977" t="s">
        <v>989</v>
      </c>
      <c r="B977" t="s">
        <v>12</v>
      </c>
      <c r="C977">
        <v>3300</v>
      </c>
      <c r="D977" s="1">
        <v>65</v>
      </c>
      <c r="E977">
        <f>$J$2-C977</f>
        <v>200</v>
      </c>
      <c r="F977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77" t="str">
        <f>IF(Table1[[#This Row],[Choice]]= "Y", 1, IF(Table1[[#This Row],[Choice]]="N", 0, ""))</f>
        <v/>
      </c>
    </row>
    <row r="978" spans="1:8" x14ac:dyDescent="0.25">
      <c r="A978" t="s">
        <v>990</v>
      </c>
      <c r="B978" t="s">
        <v>12</v>
      </c>
      <c r="C978">
        <v>2800</v>
      </c>
      <c r="D978" s="1">
        <v>65</v>
      </c>
      <c r="E978">
        <f>$J$2-C978</f>
        <v>700</v>
      </c>
      <c r="F978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78" t="str">
        <f>IF(Table1[[#This Row],[Choice]]= "Y", 1, IF(Table1[[#This Row],[Choice]]="N", 0, ""))</f>
        <v/>
      </c>
    </row>
    <row r="979" spans="1:8" x14ac:dyDescent="0.25">
      <c r="A979" t="s">
        <v>991</v>
      </c>
      <c r="B979" t="s">
        <v>12</v>
      </c>
      <c r="C979">
        <v>2900</v>
      </c>
      <c r="D979" s="1">
        <v>65</v>
      </c>
      <c r="E979">
        <f>$J$2-C979</f>
        <v>600</v>
      </c>
      <c r="F979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60</v>
      </c>
      <c r="H979" t="str">
        <f>IF(Table1[[#This Row],[Choice]]= "Y", 1, IF(Table1[[#This Row],[Choice]]="N", 0, ""))</f>
        <v/>
      </c>
    </row>
    <row r="980" spans="1:8" x14ac:dyDescent="0.25">
      <c r="A980" t="s">
        <v>993</v>
      </c>
      <c r="B980" t="s">
        <v>11</v>
      </c>
      <c r="C980">
        <v>3200</v>
      </c>
      <c r="D980" s="1">
        <v>65</v>
      </c>
      <c r="E980">
        <f>$J$2-C980</f>
        <v>300</v>
      </c>
      <c r="F980">
        <f>IF(Table1[[#This Row],[District]] = "Krzyki", 70, IF(Table1[[#This Row],[District]]="Fabryczna", 60, IF(Table1[[#This Row],[District]] = "Psie Pole", 50, IF(Table1[[#This Row],[District]] = "Stare Miasto", 80, IF(Table1[[#This Row],[District]] = "Siechnice", 25, IF(Table1[[#This Row],[District]] = "Kobierzyce", 20,90))))))</f>
        <v>70</v>
      </c>
      <c r="H980" t="str">
        <f>IF(Table1[[#This Row],[Choice]]= "Y", 1, IF(Table1[[#This Row],[Choice]]="N", 0, ""))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Oto_Dom_matlab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Joanna Stawik</dc:creator>
  <cp:keywords/>
  <dc:description/>
  <cp:lastModifiedBy>sergio aya</cp:lastModifiedBy>
  <cp:revision/>
  <dcterms:created xsi:type="dcterms:W3CDTF">2024-04-29T14:40:11Z</dcterms:created>
  <dcterms:modified xsi:type="dcterms:W3CDTF">2024-05-14T16:16:53Z</dcterms:modified>
  <cp:category/>
  <cp:contentStatus/>
</cp:coreProperties>
</file>